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counting\Documents\Project\kmutnb-welfare\app\files\"/>
    </mc:Choice>
  </mc:AlternateContent>
  <bookViews>
    <workbookView xWindow="0" yWindow="0" windowWidth="14175" windowHeight="12210" activeTab="1"/>
  </bookViews>
  <sheets>
    <sheet name="employee" sheetId="8" r:id="rId1"/>
    <sheet name="รายชื่อรวม-2398" sheetId="6" r:id="rId2"/>
    <sheet name="รายชื่อที่ยังขาดข้อมูล ID" sheetId="7" r:id="rId3"/>
  </sheets>
  <definedNames>
    <definedName name="_xlnm._FilterDatabase" localSheetId="0" hidden="1">employee!$A$1:$H$2305</definedName>
    <definedName name="_xlnm._FilterDatabase" localSheetId="2" hidden="1">'รายชื่อที่ยังขาดข้อมูล ID'!$A$1:$WVO$95</definedName>
    <definedName name="_xlnm._FilterDatabase" localSheetId="1" hidden="1">'รายชื่อรวม-2398'!$A$1:$WVP$2305</definedName>
  </definedNames>
  <calcPr calcId="171027"/>
</workbook>
</file>

<file path=xl/calcChain.xml><?xml version="1.0" encoding="utf-8"?>
<calcChain xmlns="http://schemas.openxmlformats.org/spreadsheetml/2006/main">
  <c r="F1056" i="8" l="1"/>
  <c r="F1052" i="8"/>
  <c r="F1049" i="8"/>
  <c r="S3" i="6"/>
  <c r="T3" i="6" s="1"/>
  <c r="S4" i="6"/>
  <c r="T4" i="6" s="1"/>
  <c r="S5" i="6"/>
  <c r="T5" i="6" s="1"/>
  <c r="S6" i="6"/>
  <c r="T6" i="6" s="1"/>
  <c r="S7" i="6"/>
  <c r="T7" i="6" s="1"/>
  <c r="S8" i="6"/>
  <c r="T8" i="6" s="1"/>
  <c r="S9" i="6"/>
  <c r="T9" i="6" s="1"/>
  <c r="S10" i="6"/>
  <c r="T10" i="6" s="1"/>
  <c r="S11" i="6"/>
  <c r="T11" i="6" s="1"/>
  <c r="S12" i="6"/>
  <c r="T12" i="6" s="1"/>
  <c r="S13" i="6"/>
  <c r="T13" i="6" s="1"/>
  <c r="S14" i="6"/>
  <c r="T14" i="6" s="1"/>
  <c r="S15" i="6"/>
  <c r="T15" i="6" s="1"/>
  <c r="S16" i="6"/>
  <c r="T16" i="6" s="1"/>
  <c r="S17" i="6"/>
  <c r="T17" i="6" s="1"/>
  <c r="S18" i="6"/>
  <c r="T18" i="6" s="1"/>
  <c r="S19" i="6"/>
  <c r="T19" i="6" s="1"/>
  <c r="S20" i="6"/>
  <c r="T20" i="6" s="1"/>
  <c r="S21" i="6"/>
  <c r="T21" i="6" s="1"/>
  <c r="S22" i="6"/>
  <c r="T22" i="6" s="1"/>
  <c r="S23" i="6"/>
  <c r="T23" i="6" s="1"/>
  <c r="S24" i="6"/>
  <c r="T24" i="6" s="1"/>
  <c r="S25" i="6"/>
  <c r="T25" i="6" s="1"/>
  <c r="S26" i="6"/>
  <c r="T26" i="6" s="1"/>
  <c r="S27" i="6"/>
  <c r="T27" i="6" s="1"/>
  <c r="S28" i="6"/>
  <c r="T28" i="6" s="1"/>
  <c r="S29" i="6"/>
  <c r="T29" i="6" s="1"/>
  <c r="S30" i="6"/>
  <c r="T30" i="6" s="1"/>
  <c r="S31" i="6"/>
  <c r="T31" i="6" s="1"/>
  <c r="S32" i="6"/>
  <c r="T32" i="6" s="1"/>
  <c r="S33" i="6"/>
  <c r="T33" i="6" s="1"/>
  <c r="S34" i="6"/>
  <c r="T34" i="6" s="1"/>
  <c r="S35" i="6"/>
  <c r="T35" i="6" s="1"/>
  <c r="S36" i="6"/>
  <c r="T36" i="6" s="1"/>
  <c r="S37" i="6"/>
  <c r="T37" i="6" s="1"/>
  <c r="S38" i="6"/>
  <c r="T38" i="6" s="1"/>
  <c r="S39" i="6"/>
  <c r="T39" i="6" s="1"/>
  <c r="S40" i="6"/>
  <c r="T40" i="6" s="1"/>
  <c r="S41" i="6"/>
  <c r="T41" i="6" s="1"/>
  <c r="S42" i="6"/>
  <c r="T42" i="6" s="1"/>
  <c r="S43" i="6"/>
  <c r="T43" i="6" s="1"/>
  <c r="S44" i="6"/>
  <c r="T44" i="6" s="1"/>
  <c r="S45" i="6"/>
  <c r="T45" i="6" s="1"/>
  <c r="S46" i="6"/>
  <c r="T46" i="6" s="1"/>
  <c r="S47" i="6"/>
  <c r="T47" i="6" s="1"/>
  <c r="S48" i="6"/>
  <c r="T48" i="6" s="1"/>
  <c r="S49" i="6"/>
  <c r="T49" i="6" s="1"/>
  <c r="S50" i="6"/>
  <c r="T50" i="6" s="1"/>
  <c r="S51" i="6"/>
  <c r="T51" i="6" s="1"/>
  <c r="S52" i="6"/>
  <c r="T52" i="6" s="1"/>
  <c r="S53" i="6"/>
  <c r="T53" i="6" s="1"/>
  <c r="S54" i="6"/>
  <c r="T54" i="6" s="1"/>
  <c r="S55" i="6"/>
  <c r="T55" i="6" s="1"/>
  <c r="S56" i="6"/>
  <c r="T56" i="6" s="1"/>
  <c r="S57" i="6"/>
  <c r="T57" i="6" s="1"/>
  <c r="S58" i="6"/>
  <c r="T58" i="6" s="1"/>
  <c r="S59" i="6"/>
  <c r="T59" i="6" s="1"/>
  <c r="S60" i="6"/>
  <c r="T60" i="6" s="1"/>
  <c r="S61" i="6"/>
  <c r="T61" i="6" s="1"/>
  <c r="S62" i="6"/>
  <c r="T62" i="6" s="1"/>
  <c r="S63" i="6"/>
  <c r="T63" i="6" s="1"/>
  <c r="S64" i="6"/>
  <c r="T64" i="6" s="1"/>
  <c r="S65" i="6"/>
  <c r="T65" i="6" s="1"/>
  <c r="S66" i="6"/>
  <c r="T66" i="6" s="1"/>
  <c r="S67" i="6"/>
  <c r="T67" i="6" s="1"/>
  <c r="S68" i="6"/>
  <c r="T68" i="6" s="1"/>
  <c r="S69" i="6"/>
  <c r="T69" i="6" s="1"/>
  <c r="S70" i="6"/>
  <c r="T70" i="6" s="1"/>
  <c r="S71" i="6"/>
  <c r="T71" i="6" s="1"/>
  <c r="S72" i="6"/>
  <c r="T72" i="6" s="1"/>
  <c r="S73" i="6"/>
  <c r="T73" i="6" s="1"/>
  <c r="S74" i="6"/>
  <c r="T74" i="6" s="1"/>
  <c r="S75" i="6"/>
  <c r="T75" i="6" s="1"/>
  <c r="S76" i="6"/>
  <c r="T76" i="6" s="1"/>
  <c r="S77" i="6"/>
  <c r="T77" i="6" s="1"/>
  <c r="S78" i="6"/>
  <c r="T78" i="6" s="1"/>
  <c r="S79" i="6"/>
  <c r="T79" i="6" s="1"/>
  <c r="S80" i="6"/>
  <c r="T80" i="6" s="1"/>
  <c r="S81" i="6"/>
  <c r="T81" i="6" s="1"/>
  <c r="S82" i="6"/>
  <c r="T82" i="6" s="1"/>
  <c r="S83" i="6"/>
  <c r="T83" i="6" s="1"/>
  <c r="S84" i="6"/>
  <c r="T84" i="6" s="1"/>
  <c r="S85" i="6"/>
  <c r="T85" i="6" s="1"/>
  <c r="S86" i="6"/>
  <c r="T86" i="6" s="1"/>
  <c r="S87" i="6"/>
  <c r="T87" i="6" s="1"/>
  <c r="S88" i="6"/>
  <c r="T88" i="6" s="1"/>
  <c r="S89" i="6"/>
  <c r="T89" i="6" s="1"/>
  <c r="S90" i="6"/>
  <c r="T90" i="6" s="1"/>
  <c r="S91" i="6"/>
  <c r="T91" i="6" s="1"/>
  <c r="S92" i="6"/>
  <c r="T92" i="6" s="1"/>
  <c r="S93" i="6"/>
  <c r="T93" i="6" s="1"/>
  <c r="S94" i="6"/>
  <c r="T94" i="6" s="1"/>
  <c r="S95" i="6"/>
  <c r="T95" i="6" s="1"/>
  <c r="S96" i="6"/>
  <c r="T96" i="6" s="1"/>
  <c r="S97" i="6"/>
  <c r="T97" i="6" s="1"/>
  <c r="S98" i="6"/>
  <c r="T98" i="6" s="1"/>
  <c r="S99" i="6"/>
  <c r="T99" i="6" s="1"/>
  <c r="S100" i="6"/>
  <c r="T100" i="6" s="1"/>
  <c r="S101" i="6"/>
  <c r="T101" i="6" s="1"/>
  <c r="S102" i="6"/>
  <c r="T102" i="6" s="1"/>
  <c r="S103" i="6"/>
  <c r="T103" i="6" s="1"/>
  <c r="S104" i="6"/>
  <c r="T104" i="6" s="1"/>
  <c r="S105" i="6"/>
  <c r="T105" i="6" s="1"/>
  <c r="S106" i="6"/>
  <c r="T106" i="6" s="1"/>
  <c r="S107" i="6"/>
  <c r="T107" i="6" s="1"/>
  <c r="S108" i="6"/>
  <c r="T108" i="6" s="1"/>
  <c r="S109" i="6"/>
  <c r="T109" i="6" s="1"/>
  <c r="S110" i="6"/>
  <c r="T110" i="6" s="1"/>
  <c r="S111" i="6"/>
  <c r="T111" i="6" s="1"/>
  <c r="S112" i="6"/>
  <c r="T112" i="6" s="1"/>
  <c r="S113" i="6"/>
  <c r="T113" i="6" s="1"/>
  <c r="S114" i="6"/>
  <c r="T114" i="6" s="1"/>
  <c r="S115" i="6"/>
  <c r="T115" i="6" s="1"/>
  <c r="S116" i="6"/>
  <c r="T116" i="6" s="1"/>
  <c r="S117" i="6"/>
  <c r="T117" i="6" s="1"/>
  <c r="S118" i="6"/>
  <c r="T118" i="6" s="1"/>
  <c r="S119" i="6"/>
  <c r="T119" i="6" s="1"/>
  <c r="S120" i="6"/>
  <c r="T120" i="6" s="1"/>
  <c r="S121" i="6"/>
  <c r="T121" i="6" s="1"/>
  <c r="S122" i="6"/>
  <c r="T122" i="6" s="1"/>
  <c r="S123" i="6"/>
  <c r="T123" i="6" s="1"/>
  <c r="S124" i="6"/>
  <c r="T124" i="6" s="1"/>
  <c r="S125" i="6"/>
  <c r="T125" i="6" s="1"/>
  <c r="S126" i="6"/>
  <c r="T126" i="6" s="1"/>
  <c r="S127" i="6"/>
  <c r="T127" i="6" s="1"/>
  <c r="S128" i="6"/>
  <c r="T128" i="6" s="1"/>
  <c r="S129" i="6"/>
  <c r="T129" i="6" s="1"/>
  <c r="S130" i="6"/>
  <c r="T130" i="6" s="1"/>
  <c r="S131" i="6"/>
  <c r="T131" i="6" s="1"/>
  <c r="S132" i="6"/>
  <c r="T132" i="6" s="1"/>
  <c r="S133" i="6"/>
  <c r="T133" i="6" s="1"/>
  <c r="S134" i="6"/>
  <c r="T134" i="6" s="1"/>
  <c r="S135" i="6"/>
  <c r="T135" i="6" s="1"/>
  <c r="S136" i="6"/>
  <c r="T136" i="6" s="1"/>
  <c r="S137" i="6"/>
  <c r="T137" i="6" s="1"/>
  <c r="S138" i="6"/>
  <c r="T138" i="6" s="1"/>
  <c r="S139" i="6"/>
  <c r="T139" i="6" s="1"/>
  <c r="S140" i="6"/>
  <c r="T140" i="6" s="1"/>
  <c r="S141" i="6"/>
  <c r="T141" i="6" s="1"/>
  <c r="S142" i="6"/>
  <c r="T142" i="6" s="1"/>
  <c r="S143" i="6"/>
  <c r="T143" i="6" s="1"/>
  <c r="S144" i="6"/>
  <c r="T144" i="6" s="1"/>
  <c r="S145" i="6"/>
  <c r="T145" i="6" s="1"/>
  <c r="S146" i="6"/>
  <c r="T146" i="6" s="1"/>
  <c r="S147" i="6"/>
  <c r="T147" i="6" s="1"/>
  <c r="S148" i="6"/>
  <c r="T148" i="6" s="1"/>
  <c r="S149" i="6"/>
  <c r="T149" i="6" s="1"/>
  <c r="S150" i="6"/>
  <c r="T150" i="6" s="1"/>
  <c r="S151" i="6"/>
  <c r="T151" i="6" s="1"/>
  <c r="S152" i="6"/>
  <c r="T152" i="6" s="1"/>
  <c r="S153" i="6"/>
  <c r="T153" i="6" s="1"/>
  <c r="S154" i="6"/>
  <c r="T154" i="6" s="1"/>
  <c r="S155" i="6"/>
  <c r="T155" i="6" s="1"/>
  <c r="S156" i="6"/>
  <c r="T156" i="6" s="1"/>
  <c r="S157" i="6"/>
  <c r="T157" i="6" s="1"/>
  <c r="S158" i="6"/>
  <c r="T158" i="6" s="1"/>
  <c r="S159" i="6"/>
  <c r="T159" i="6" s="1"/>
  <c r="S160" i="6"/>
  <c r="T160" i="6" s="1"/>
  <c r="S161" i="6"/>
  <c r="T161" i="6" s="1"/>
  <c r="S162" i="6"/>
  <c r="T162" i="6" s="1"/>
  <c r="S163" i="6"/>
  <c r="T163" i="6" s="1"/>
  <c r="S164" i="6"/>
  <c r="T164" i="6" s="1"/>
  <c r="S165" i="6"/>
  <c r="T165" i="6" s="1"/>
  <c r="S166" i="6"/>
  <c r="T166" i="6" s="1"/>
  <c r="S167" i="6"/>
  <c r="T167" i="6" s="1"/>
  <c r="S168" i="6"/>
  <c r="T168" i="6" s="1"/>
  <c r="S169" i="6"/>
  <c r="T169" i="6" s="1"/>
  <c r="S170" i="6"/>
  <c r="T170" i="6" s="1"/>
  <c r="S171" i="6"/>
  <c r="T171" i="6" s="1"/>
  <c r="S172" i="6"/>
  <c r="T172" i="6" s="1"/>
  <c r="S173" i="6"/>
  <c r="T173" i="6" s="1"/>
  <c r="S174" i="6"/>
  <c r="T174" i="6" s="1"/>
  <c r="S175" i="6"/>
  <c r="T175" i="6" s="1"/>
  <c r="S176" i="6"/>
  <c r="T176" i="6" s="1"/>
  <c r="S177" i="6"/>
  <c r="T177" i="6" s="1"/>
  <c r="S178" i="6"/>
  <c r="T178" i="6" s="1"/>
  <c r="S179" i="6"/>
  <c r="T179" i="6" s="1"/>
  <c r="S180" i="6"/>
  <c r="T180" i="6" s="1"/>
  <c r="S181" i="6"/>
  <c r="T181" i="6" s="1"/>
  <c r="S182" i="6"/>
  <c r="T182" i="6" s="1"/>
  <c r="S183" i="6"/>
  <c r="T183" i="6" s="1"/>
  <c r="S184" i="6"/>
  <c r="T184" i="6" s="1"/>
  <c r="S185" i="6"/>
  <c r="T185" i="6" s="1"/>
  <c r="S186" i="6"/>
  <c r="T186" i="6" s="1"/>
  <c r="S187" i="6"/>
  <c r="T187" i="6" s="1"/>
  <c r="S188" i="6"/>
  <c r="T188" i="6" s="1"/>
  <c r="S189" i="6"/>
  <c r="T189" i="6" s="1"/>
  <c r="S190" i="6"/>
  <c r="T190" i="6" s="1"/>
  <c r="S191" i="6"/>
  <c r="T191" i="6" s="1"/>
  <c r="S192" i="6"/>
  <c r="T192" i="6" s="1"/>
  <c r="S193" i="6"/>
  <c r="T193" i="6" s="1"/>
  <c r="S194" i="6"/>
  <c r="T194" i="6" s="1"/>
  <c r="S195" i="6"/>
  <c r="T195" i="6" s="1"/>
  <c r="S196" i="6"/>
  <c r="T196" i="6" s="1"/>
  <c r="S197" i="6"/>
  <c r="T197" i="6" s="1"/>
  <c r="S198" i="6"/>
  <c r="T198" i="6" s="1"/>
  <c r="S199" i="6"/>
  <c r="T199" i="6" s="1"/>
  <c r="S200" i="6"/>
  <c r="T200" i="6" s="1"/>
  <c r="S201" i="6"/>
  <c r="T201" i="6" s="1"/>
  <c r="S202" i="6"/>
  <c r="T202" i="6" s="1"/>
  <c r="S203" i="6"/>
  <c r="T203" i="6" s="1"/>
  <c r="S204" i="6"/>
  <c r="T204" i="6" s="1"/>
  <c r="S205" i="6"/>
  <c r="T205" i="6" s="1"/>
  <c r="S206" i="6"/>
  <c r="T206" i="6" s="1"/>
  <c r="S207" i="6"/>
  <c r="T207" i="6" s="1"/>
  <c r="S208" i="6"/>
  <c r="T208" i="6" s="1"/>
  <c r="S209" i="6"/>
  <c r="T209" i="6" s="1"/>
  <c r="S210" i="6"/>
  <c r="T210" i="6" s="1"/>
  <c r="S211" i="6"/>
  <c r="T211" i="6" s="1"/>
  <c r="S212" i="6"/>
  <c r="T212" i="6" s="1"/>
  <c r="S213" i="6"/>
  <c r="T213" i="6" s="1"/>
  <c r="S214" i="6"/>
  <c r="T214" i="6" s="1"/>
  <c r="S215" i="6"/>
  <c r="T215" i="6" s="1"/>
  <c r="S216" i="6"/>
  <c r="T216" i="6" s="1"/>
  <c r="S217" i="6"/>
  <c r="T217" i="6" s="1"/>
  <c r="S218" i="6"/>
  <c r="T218" i="6" s="1"/>
  <c r="S219" i="6"/>
  <c r="T219" i="6" s="1"/>
  <c r="S220" i="6"/>
  <c r="T220" i="6" s="1"/>
  <c r="S221" i="6"/>
  <c r="T221" i="6" s="1"/>
  <c r="S222" i="6"/>
  <c r="T222" i="6" s="1"/>
  <c r="S223" i="6"/>
  <c r="T223" i="6" s="1"/>
  <c r="S224" i="6"/>
  <c r="T224" i="6" s="1"/>
  <c r="S225" i="6"/>
  <c r="T225" i="6" s="1"/>
  <c r="S226" i="6"/>
  <c r="T226" i="6" s="1"/>
  <c r="S227" i="6"/>
  <c r="T227" i="6" s="1"/>
  <c r="S228" i="6"/>
  <c r="T228" i="6" s="1"/>
  <c r="S229" i="6"/>
  <c r="T229" i="6" s="1"/>
  <c r="S230" i="6"/>
  <c r="T230" i="6" s="1"/>
  <c r="S231" i="6"/>
  <c r="T231" i="6" s="1"/>
  <c r="S232" i="6"/>
  <c r="T232" i="6" s="1"/>
  <c r="S233" i="6"/>
  <c r="T233" i="6" s="1"/>
  <c r="S234" i="6"/>
  <c r="T234" i="6" s="1"/>
  <c r="S235" i="6"/>
  <c r="T235" i="6" s="1"/>
  <c r="S236" i="6"/>
  <c r="T236" i="6" s="1"/>
  <c r="S237" i="6"/>
  <c r="T237" i="6" s="1"/>
  <c r="S238" i="6"/>
  <c r="T238" i="6" s="1"/>
  <c r="S239" i="6"/>
  <c r="T239" i="6" s="1"/>
  <c r="S240" i="6"/>
  <c r="T240" i="6" s="1"/>
  <c r="S241" i="6"/>
  <c r="T241" i="6" s="1"/>
  <c r="S242" i="6"/>
  <c r="T242" i="6" s="1"/>
  <c r="S243" i="6"/>
  <c r="T243" i="6" s="1"/>
  <c r="S244" i="6"/>
  <c r="T244" i="6" s="1"/>
  <c r="S245" i="6"/>
  <c r="T245" i="6" s="1"/>
  <c r="S246" i="6"/>
  <c r="T246" i="6" s="1"/>
  <c r="S247" i="6"/>
  <c r="T247" i="6" s="1"/>
  <c r="S248" i="6"/>
  <c r="T248" i="6" s="1"/>
  <c r="S249" i="6"/>
  <c r="T249" i="6" s="1"/>
  <c r="S250" i="6"/>
  <c r="T250" i="6" s="1"/>
  <c r="S251" i="6"/>
  <c r="T251" i="6" s="1"/>
  <c r="S252" i="6"/>
  <c r="T252" i="6" s="1"/>
  <c r="S253" i="6"/>
  <c r="T253" i="6" s="1"/>
  <c r="S254" i="6"/>
  <c r="T254" i="6" s="1"/>
  <c r="S255" i="6"/>
  <c r="T255" i="6" s="1"/>
  <c r="S256" i="6"/>
  <c r="T256" i="6" s="1"/>
  <c r="S257" i="6"/>
  <c r="T257" i="6" s="1"/>
  <c r="S258" i="6"/>
  <c r="T258" i="6" s="1"/>
  <c r="S259" i="6"/>
  <c r="T259" i="6" s="1"/>
  <c r="S260" i="6"/>
  <c r="T260" i="6" s="1"/>
  <c r="S261" i="6"/>
  <c r="T261" i="6" s="1"/>
  <c r="S262" i="6"/>
  <c r="T262" i="6" s="1"/>
  <c r="S263" i="6"/>
  <c r="T263" i="6" s="1"/>
  <c r="S264" i="6"/>
  <c r="T264" i="6" s="1"/>
  <c r="S265" i="6"/>
  <c r="T265" i="6" s="1"/>
  <c r="S266" i="6"/>
  <c r="T266" i="6" s="1"/>
  <c r="S267" i="6"/>
  <c r="T267" i="6" s="1"/>
  <c r="S268" i="6"/>
  <c r="T268" i="6" s="1"/>
  <c r="S269" i="6"/>
  <c r="T269" i="6" s="1"/>
  <c r="S270" i="6"/>
  <c r="T270" i="6" s="1"/>
  <c r="S271" i="6"/>
  <c r="T271" i="6" s="1"/>
  <c r="S272" i="6"/>
  <c r="T272" i="6" s="1"/>
  <c r="S273" i="6"/>
  <c r="T273" i="6" s="1"/>
  <c r="S274" i="6"/>
  <c r="T274" i="6" s="1"/>
  <c r="S275" i="6"/>
  <c r="T275" i="6" s="1"/>
  <c r="S276" i="6"/>
  <c r="T276" i="6" s="1"/>
  <c r="S277" i="6"/>
  <c r="T277" i="6" s="1"/>
  <c r="S278" i="6"/>
  <c r="T278" i="6" s="1"/>
  <c r="S279" i="6"/>
  <c r="T279" i="6" s="1"/>
  <c r="S280" i="6"/>
  <c r="T280" i="6" s="1"/>
  <c r="S281" i="6"/>
  <c r="T281" i="6" s="1"/>
  <c r="S282" i="6"/>
  <c r="T282" i="6" s="1"/>
  <c r="S283" i="6"/>
  <c r="T283" i="6" s="1"/>
  <c r="S284" i="6"/>
  <c r="T284" i="6" s="1"/>
  <c r="S285" i="6"/>
  <c r="T285" i="6" s="1"/>
  <c r="S286" i="6"/>
  <c r="T286" i="6" s="1"/>
  <c r="S287" i="6"/>
  <c r="T287" i="6" s="1"/>
  <c r="S288" i="6"/>
  <c r="T288" i="6" s="1"/>
  <c r="S289" i="6"/>
  <c r="T289" i="6" s="1"/>
  <c r="S290" i="6"/>
  <c r="T290" i="6" s="1"/>
  <c r="S291" i="6"/>
  <c r="T291" i="6" s="1"/>
  <c r="S292" i="6"/>
  <c r="T292" i="6" s="1"/>
  <c r="S293" i="6"/>
  <c r="T293" i="6" s="1"/>
  <c r="S294" i="6"/>
  <c r="T294" i="6" s="1"/>
  <c r="S295" i="6"/>
  <c r="T295" i="6" s="1"/>
  <c r="S296" i="6"/>
  <c r="T296" i="6" s="1"/>
  <c r="S297" i="6"/>
  <c r="T297" i="6" s="1"/>
  <c r="S298" i="6"/>
  <c r="T298" i="6" s="1"/>
  <c r="S299" i="6"/>
  <c r="T299" i="6" s="1"/>
  <c r="S300" i="6"/>
  <c r="T300" i="6" s="1"/>
  <c r="S301" i="6"/>
  <c r="T301" i="6" s="1"/>
  <c r="S302" i="6"/>
  <c r="T302" i="6" s="1"/>
  <c r="S303" i="6"/>
  <c r="T303" i="6" s="1"/>
  <c r="S304" i="6"/>
  <c r="T304" i="6" s="1"/>
  <c r="S305" i="6"/>
  <c r="T305" i="6" s="1"/>
  <c r="S306" i="6"/>
  <c r="T306" i="6" s="1"/>
  <c r="S307" i="6"/>
  <c r="T307" i="6" s="1"/>
  <c r="S308" i="6"/>
  <c r="T308" i="6" s="1"/>
  <c r="S309" i="6"/>
  <c r="T309" i="6" s="1"/>
  <c r="S310" i="6"/>
  <c r="T310" i="6" s="1"/>
  <c r="S311" i="6"/>
  <c r="T311" i="6" s="1"/>
  <c r="S312" i="6"/>
  <c r="T312" i="6" s="1"/>
  <c r="S313" i="6"/>
  <c r="T313" i="6" s="1"/>
  <c r="S314" i="6"/>
  <c r="T314" i="6" s="1"/>
  <c r="S315" i="6"/>
  <c r="T315" i="6" s="1"/>
  <c r="S316" i="6"/>
  <c r="T316" i="6" s="1"/>
  <c r="S317" i="6"/>
  <c r="T317" i="6" s="1"/>
  <c r="S318" i="6"/>
  <c r="T318" i="6" s="1"/>
  <c r="S319" i="6"/>
  <c r="T319" i="6" s="1"/>
  <c r="S320" i="6"/>
  <c r="T320" i="6" s="1"/>
  <c r="S321" i="6"/>
  <c r="T321" i="6" s="1"/>
  <c r="S322" i="6"/>
  <c r="T322" i="6" s="1"/>
  <c r="S323" i="6"/>
  <c r="T323" i="6" s="1"/>
  <c r="S324" i="6"/>
  <c r="T324" i="6" s="1"/>
  <c r="S325" i="6"/>
  <c r="T325" i="6" s="1"/>
  <c r="S326" i="6"/>
  <c r="T326" i="6" s="1"/>
  <c r="S327" i="6"/>
  <c r="T327" i="6" s="1"/>
  <c r="S328" i="6"/>
  <c r="T328" i="6" s="1"/>
  <c r="S329" i="6"/>
  <c r="T329" i="6" s="1"/>
  <c r="S330" i="6"/>
  <c r="T330" i="6" s="1"/>
  <c r="S331" i="6"/>
  <c r="T331" i="6" s="1"/>
  <c r="S332" i="6"/>
  <c r="T332" i="6" s="1"/>
  <c r="S333" i="6"/>
  <c r="T333" i="6" s="1"/>
  <c r="S334" i="6"/>
  <c r="T334" i="6" s="1"/>
  <c r="S335" i="6"/>
  <c r="T335" i="6" s="1"/>
  <c r="S336" i="6"/>
  <c r="T336" i="6" s="1"/>
  <c r="S337" i="6"/>
  <c r="T337" i="6" s="1"/>
  <c r="S338" i="6"/>
  <c r="T338" i="6" s="1"/>
  <c r="S339" i="6"/>
  <c r="T339" i="6" s="1"/>
  <c r="S340" i="6"/>
  <c r="T340" i="6" s="1"/>
  <c r="S341" i="6"/>
  <c r="T341" i="6" s="1"/>
  <c r="S342" i="6"/>
  <c r="T342" i="6" s="1"/>
  <c r="S343" i="6"/>
  <c r="T343" i="6" s="1"/>
  <c r="S344" i="6"/>
  <c r="T344" i="6" s="1"/>
  <c r="S345" i="6"/>
  <c r="T345" i="6" s="1"/>
  <c r="S346" i="6"/>
  <c r="T346" i="6" s="1"/>
  <c r="S347" i="6"/>
  <c r="T347" i="6" s="1"/>
  <c r="S348" i="6"/>
  <c r="T348" i="6" s="1"/>
  <c r="S349" i="6"/>
  <c r="T349" i="6" s="1"/>
  <c r="S350" i="6"/>
  <c r="T350" i="6" s="1"/>
  <c r="S351" i="6"/>
  <c r="T351" i="6" s="1"/>
  <c r="S352" i="6"/>
  <c r="T352" i="6" s="1"/>
  <c r="S353" i="6"/>
  <c r="T353" i="6" s="1"/>
  <c r="S354" i="6"/>
  <c r="T354" i="6" s="1"/>
  <c r="S355" i="6"/>
  <c r="T355" i="6" s="1"/>
  <c r="S356" i="6"/>
  <c r="T356" i="6" s="1"/>
  <c r="S357" i="6"/>
  <c r="T357" i="6" s="1"/>
  <c r="S358" i="6"/>
  <c r="T358" i="6" s="1"/>
  <c r="S359" i="6"/>
  <c r="T359" i="6" s="1"/>
  <c r="S360" i="6"/>
  <c r="T360" i="6" s="1"/>
  <c r="S361" i="6"/>
  <c r="T361" i="6" s="1"/>
  <c r="S362" i="6"/>
  <c r="T362" i="6" s="1"/>
  <c r="S363" i="6"/>
  <c r="T363" i="6" s="1"/>
  <c r="S364" i="6"/>
  <c r="T364" i="6" s="1"/>
  <c r="S365" i="6"/>
  <c r="T365" i="6" s="1"/>
  <c r="S366" i="6"/>
  <c r="T366" i="6" s="1"/>
  <c r="S367" i="6"/>
  <c r="T367" i="6" s="1"/>
  <c r="S368" i="6"/>
  <c r="T368" i="6" s="1"/>
  <c r="S369" i="6"/>
  <c r="T369" i="6" s="1"/>
  <c r="S370" i="6"/>
  <c r="T370" i="6" s="1"/>
  <c r="S371" i="6"/>
  <c r="T371" i="6" s="1"/>
  <c r="S372" i="6"/>
  <c r="T372" i="6" s="1"/>
  <c r="S373" i="6"/>
  <c r="T373" i="6" s="1"/>
  <c r="S374" i="6"/>
  <c r="T374" i="6" s="1"/>
  <c r="S375" i="6"/>
  <c r="T375" i="6" s="1"/>
  <c r="S376" i="6"/>
  <c r="T376" i="6" s="1"/>
  <c r="S377" i="6"/>
  <c r="T377" i="6" s="1"/>
  <c r="S378" i="6"/>
  <c r="T378" i="6" s="1"/>
  <c r="S379" i="6"/>
  <c r="T379" i="6" s="1"/>
  <c r="S380" i="6"/>
  <c r="T380" i="6" s="1"/>
  <c r="S381" i="6"/>
  <c r="T381" i="6" s="1"/>
  <c r="S382" i="6"/>
  <c r="T382" i="6" s="1"/>
  <c r="S383" i="6"/>
  <c r="T383" i="6" s="1"/>
  <c r="S384" i="6"/>
  <c r="T384" i="6" s="1"/>
  <c r="S385" i="6"/>
  <c r="T385" i="6" s="1"/>
  <c r="S386" i="6"/>
  <c r="T386" i="6" s="1"/>
  <c r="S387" i="6"/>
  <c r="T387" i="6" s="1"/>
  <c r="S388" i="6"/>
  <c r="T388" i="6" s="1"/>
  <c r="S389" i="6"/>
  <c r="T389" i="6" s="1"/>
  <c r="S390" i="6"/>
  <c r="T390" i="6" s="1"/>
  <c r="S391" i="6"/>
  <c r="T391" i="6" s="1"/>
  <c r="S392" i="6"/>
  <c r="T392" i="6" s="1"/>
  <c r="S393" i="6"/>
  <c r="T393" i="6" s="1"/>
  <c r="S394" i="6"/>
  <c r="T394" i="6" s="1"/>
  <c r="S395" i="6"/>
  <c r="T395" i="6" s="1"/>
  <c r="S396" i="6"/>
  <c r="T396" i="6" s="1"/>
  <c r="S397" i="6"/>
  <c r="T397" i="6" s="1"/>
  <c r="S398" i="6"/>
  <c r="T398" i="6" s="1"/>
  <c r="S399" i="6"/>
  <c r="T399" i="6" s="1"/>
  <c r="S400" i="6"/>
  <c r="T400" i="6" s="1"/>
  <c r="S401" i="6"/>
  <c r="T401" i="6" s="1"/>
  <c r="S402" i="6"/>
  <c r="T402" i="6" s="1"/>
  <c r="S403" i="6"/>
  <c r="T403" i="6" s="1"/>
  <c r="S404" i="6"/>
  <c r="T404" i="6" s="1"/>
  <c r="S405" i="6"/>
  <c r="T405" i="6" s="1"/>
  <c r="S406" i="6"/>
  <c r="T406" i="6" s="1"/>
  <c r="S407" i="6"/>
  <c r="T407" i="6" s="1"/>
  <c r="S408" i="6"/>
  <c r="T408" i="6" s="1"/>
  <c r="S409" i="6"/>
  <c r="T409" i="6" s="1"/>
  <c r="S410" i="6"/>
  <c r="T410" i="6" s="1"/>
  <c r="S411" i="6"/>
  <c r="T411" i="6" s="1"/>
  <c r="S412" i="6"/>
  <c r="T412" i="6" s="1"/>
  <c r="S413" i="6"/>
  <c r="T413" i="6" s="1"/>
  <c r="S414" i="6"/>
  <c r="T414" i="6" s="1"/>
  <c r="S415" i="6"/>
  <c r="T415" i="6" s="1"/>
  <c r="S416" i="6"/>
  <c r="T416" i="6" s="1"/>
  <c r="S417" i="6"/>
  <c r="T417" i="6" s="1"/>
  <c r="S418" i="6"/>
  <c r="T418" i="6" s="1"/>
  <c r="S419" i="6"/>
  <c r="T419" i="6" s="1"/>
  <c r="S420" i="6"/>
  <c r="T420" i="6" s="1"/>
  <c r="S421" i="6"/>
  <c r="T421" i="6" s="1"/>
  <c r="S422" i="6"/>
  <c r="T422" i="6" s="1"/>
  <c r="S423" i="6"/>
  <c r="T423" i="6" s="1"/>
  <c r="S424" i="6"/>
  <c r="T424" i="6" s="1"/>
  <c r="S425" i="6"/>
  <c r="T425" i="6" s="1"/>
  <c r="S426" i="6"/>
  <c r="T426" i="6" s="1"/>
  <c r="S427" i="6"/>
  <c r="T427" i="6" s="1"/>
  <c r="S428" i="6"/>
  <c r="T428" i="6" s="1"/>
  <c r="S429" i="6"/>
  <c r="T429" i="6" s="1"/>
  <c r="S430" i="6"/>
  <c r="T430" i="6" s="1"/>
  <c r="S431" i="6"/>
  <c r="T431" i="6" s="1"/>
  <c r="S432" i="6"/>
  <c r="T432" i="6" s="1"/>
  <c r="S433" i="6"/>
  <c r="T433" i="6" s="1"/>
  <c r="S434" i="6"/>
  <c r="T434" i="6" s="1"/>
  <c r="S435" i="6"/>
  <c r="T435" i="6" s="1"/>
  <c r="S436" i="6"/>
  <c r="T436" i="6" s="1"/>
  <c r="S437" i="6"/>
  <c r="T437" i="6" s="1"/>
  <c r="S438" i="6"/>
  <c r="T438" i="6" s="1"/>
  <c r="S439" i="6"/>
  <c r="T439" i="6" s="1"/>
  <c r="S440" i="6"/>
  <c r="T440" i="6" s="1"/>
  <c r="S441" i="6"/>
  <c r="T441" i="6" s="1"/>
  <c r="S442" i="6"/>
  <c r="T442" i="6" s="1"/>
  <c r="S443" i="6"/>
  <c r="T443" i="6" s="1"/>
  <c r="S444" i="6"/>
  <c r="T444" i="6" s="1"/>
  <c r="S445" i="6"/>
  <c r="T445" i="6" s="1"/>
  <c r="S446" i="6"/>
  <c r="T446" i="6" s="1"/>
  <c r="S447" i="6"/>
  <c r="T447" i="6" s="1"/>
  <c r="S448" i="6"/>
  <c r="T448" i="6" s="1"/>
  <c r="S449" i="6"/>
  <c r="T449" i="6" s="1"/>
  <c r="S450" i="6"/>
  <c r="T450" i="6" s="1"/>
  <c r="S451" i="6"/>
  <c r="T451" i="6" s="1"/>
  <c r="S452" i="6"/>
  <c r="T452" i="6" s="1"/>
  <c r="S453" i="6"/>
  <c r="T453" i="6" s="1"/>
  <c r="S454" i="6"/>
  <c r="T454" i="6" s="1"/>
  <c r="S455" i="6"/>
  <c r="T455" i="6" s="1"/>
  <c r="S456" i="6"/>
  <c r="T456" i="6" s="1"/>
  <c r="S457" i="6"/>
  <c r="T457" i="6" s="1"/>
  <c r="S458" i="6"/>
  <c r="T458" i="6" s="1"/>
  <c r="S459" i="6"/>
  <c r="T459" i="6" s="1"/>
  <c r="S460" i="6"/>
  <c r="T460" i="6" s="1"/>
  <c r="S461" i="6"/>
  <c r="T461" i="6" s="1"/>
  <c r="S462" i="6"/>
  <c r="T462" i="6" s="1"/>
  <c r="S463" i="6"/>
  <c r="T463" i="6" s="1"/>
  <c r="S464" i="6"/>
  <c r="T464" i="6" s="1"/>
  <c r="S465" i="6"/>
  <c r="T465" i="6" s="1"/>
  <c r="S466" i="6"/>
  <c r="T466" i="6" s="1"/>
  <c r="S467" i="6"/>
  <c r="T467" i="6" s="1"/>
  <c r="S468" i="6"/>
  <c r="T468" i="6" s="1"/>
  <c r="S469" i="6"/>
  <c r="T469" i="6" s="1"/>
  <c r="S470" i="6"/>
  <c r="T470" i="6" s="1"/>
  <c r="S471" i="6"/>
  <c r="T471" i="6" s="1"/>
  <c r="S472" i="6"/>
  <c r="T472" i="6" s="1"/>
  <c r="S473" i="6"/>
  <c r="T473" i="6" s="1"/>
  <c r="S474" i="6"/>
  <c r="T474" i="6" s="1"/>
  <c r="S475" i="6"/>
  <c r="T475" i="6" s="1"/>
  <c r="S476" i="6"/>
  <c r="T476" i="6" s="1"/>
  <c r="S477" i="6"/>
  <c r="T477" i="6" s="1"/>
  <c r="S478" i="6"/>
  <c r="T478" i="6" s="1"/>
  <c r="S479" i="6"/>
  <c r="T479" i="6" s="1"/>
  <c r="S480" i="6"/>
  <c r="T480" i="6" s="1"/>
  <c r="S481" i="6"/>
  <c r="T481" i="6" s="1"/>
  <c r="S482" i="6"/>
  <c r="T482" i="6" s="1"/>
  <c r="S483" i="6"/>
  <c r="T483" i="6" s="1"/>
  <c r="S484" i="6"/>
  <c r="T484" i="6" s="1"/>
  <c r="S485" i="6"/>
  <c r="T485" i="6" s="1"/>
  <c r="S486" i="6"/>
  <c r="T486" i="6" s="1"/>
  <c r="S487" i="6"/>
  <c r="T487" i="6" s="1"/>
  <c r="S488" i="6"/>
  <c r="T488" i="6" s="1"/>
  <c r="S489" i="6"/>
  <c r="T489" i="6" s="1"/>
  <c r="S490" i="6"/>
  <c r="T490" i="6" s="1"/>
  <c r="S491" i="6"/>
  <c r="T491" i="6" s="1"/>
  <c r="S492" i="6"/>
  <c r="T492" i="6" s="1"/>
  <c r="S493" i="6"/>
  <c r="T493" i="6" s="1"/>
  <c r="S494" i="6"/>
  <c r="T494" i="6" s="1"/>
  <c r="S495" i="6"/>
  <c r="T495" i="6" s="1"/>
  <c r="S496" i="6"/>
  <c r="T496" i="6" s="1"/>
  <c r="S497" i="6"/>
  <c r="T497" i="6" s="1"/>
  <c r="S498" i="6"/>
  <c r="T498" i="6" s="1"/>
  <c r="S499" i="6"/>
  <c r="T499" i="6" s="1"/>
  <c r="S500" i="6"/>
  <c r="T500" i="6" s="1"/>
  <c r="S501" i="6"/>
  <c r="T501" i="6" s="1"/>
  <c r="S502" i="6"/>
  <c r="T502" i="6" s="1"/>
  <c r="S503" i="6"/>
  <c r="T503" i="6" s="1"/>
  <c r="S504" i="6"/>
  <c r="T504" i="6" s="1"/>
  <c r="S505" i="6"/>
  <c r="T505" i="6" s="1"/>
  <c r="S506" i="6"/>
  <c r="T506" i="6" s="1"/>
  <c r="S507" i="6"/>
  <c r="T507" i="6" s="1"/>
  <c r="S508" i="6"/>
  <c r="T508" i="6" s="1"/>
  <c r="S509" i="6"/>
  <c r="T509" i="6" s="1"/>
  <c r="S510" i="6"/>
  <c r="T510" i="6" s="1"/>
  <c r="S511" i="6"/>
  <c r="T511" i="6" s="1"/>
  <c r="S512" i="6"/>
  <c r="T512" i="6" s="1"/>
  <c r="S513" i="6"/>
  <c r="T513" i="6" s="1"/>
  <c r="S514" i="6"/>
  <c r="T514" i="6" s="1"/>
  <c r="S515" i="6"/>
  <c r="T515" i="6" s="1"/>
  <c r="S516" i="6"/>
  <c r="T516" i="6" s="1"/>
  <c r="S517" i="6"/>
  <c r="T517" i="6" s="1"/>
  <c r="S518" i="6"/>
  <c r="T518" i="6" s="1"/>
  <c r="S519" i="6"/>
  <c r="T519" i="6" s="1"/>
  <c r="S520" i="6"/>
  <c r="T520" i="6" s="1"/>
  <c r="S521" i="6"/>
  <c r="T521" i="6" s="1"/>
  <c r="S522" i="6"/>
  <c r="T522" i="6" s="1"/>
  <c r="S523" i="6"/>
  <c r="T523" i="6" s="1"/>
  <c r="S524" i="6"/>
  <c r="T524" i="6" s="1"/>
  <c r="S525" i="6"/>
  <c r="T525" i="6" s="1"/>
  <c r="S526" i="6"/>
  <c r="T526" i="6" s="1"/>
  <c r="S527" i="6"/>
  <c r="T527" i="6" s="1"/>
  <c r="S528" i="6"/>
  <c r="T528" i="6" s="1"/>
  <c r="S529" i="6"/>
  <c r="T529" i="6" s="1"/>
  <c r="S530" i="6"/>
  <c r="T530" i="6" s="1"/>
  <c r="S531" i="6"/>
  <c r="T531" i="6" s="1"/>
  <c r="S532" i="6"/>
  <c r="T532" i="6" s="1"/>
  <c r="S533" i="6"/>
  <c r="T533" i="6" s="1"/>
  <c r="S534" i="6"/>
  <c r="T534" i="6" s="1"/>
  <c r="S535" i="6"/>
  <c r="T535" i="6" s="1"/>
  <c r="S536" i="6"/>
  <c r="T536" i="6" s="1"/>
  <c r="S537" i="6"/>
  <c r="T537" i="6" s="1"/>
  <c r="S538" i="6"/>
  <c r="T538" i="6" s="1"/>
  <c r="S539" i="6"/>
  <c r="T539" i="6" s="1"/>
  <c r="S540" i="6"/>
  <c r="T540" i="6" s="1"/>
  <c r="S541" i="6"/>
  <c r="T541" i="6" s="1"/>
  <c r="S542" i="6"/>
  <c r="T542" i="6" s="1"/>
  <c r="S543" i="6"/>
  <c r="T543" i="6" s="1"/>
  <c r="S544" i="6"/>
  <c r="T544" i="6" s="1"/>
  <c r="S545" i="6"/>
  <c r="T545" i="6" s="1"/>
  <c r="S546" i="6"/>
  <c r="T546" i="6" s="1"/>
  <c r="S547" i="6"/>
  <c r="T547" i="6" s="1"/>
  <c r="S548" i="6"/>
  <c r="T548" i="6" s="1"/>
  <c r="S549" i="6"/>
  <c r="T549" i="6" s="1"/>
  <c r="S550" i="6"/>
  <c r="T550" i="6" s="1"/>
  <c r="S551" i="6"/>
  <c r="T551" i="6" s="1"/>
  <c r="S552" i="6"/>
  <c r="T552" i="6" s="1"/>
  <c r="S553" i="6"/>
  <c r="T553" i="6" s="1"/>
  <c r="S554" i="6"/>
  <c r="T554" i="6" s="1"/>
  <c r="S555" i="6"/>
  <c r="T555" i="6" s="1"/>
  <c r="S556" i="6"/>
  <c r="T556" i="6" s="1"/>
  <c r="S557" i="6"/>
  <c r="T557" i="6" s="1"/>
  <c r="S558" i="6"/>
  <c r="T558" i="6" s="1"/>
  <c r="S559" i="6"/>
  <c r="T559" i="6" s="1"/>
  <c r="S560" i="6"/>
  <c r="T560" i="6" s="1"/>
  <c r="S561" i="6"/>
  <c r="T561" i="6" s="1"/>
  <c r="S562" i="6"/>
  <c r="T562" i="6" s="1"/>
  <c r="S563" i="6"/>
  <c r="T563" i="6" s="1"/>
  <c r="S564" i="6"/>
  <c r="T564" i="6" s="1"/>
  <c r="S565" i="6"/>
  <c r="T565" i="6" s="1"/>
  <c r="S566" i="6"/>
  <c r="T566" i="6" s="1"/>
  <c r="S567" i="6"/>
  <c r="T567" i="6" s="1"/>
  <c r="S568" i="6"/>
  <c r="T568" i="6" s="1"/>
  <c r="S569" i="6"/>
  <c r="T569" i="6" s="1"/>
  <c r="S570" i="6"/>
  <c r="T570" i="6" s="1"/>
  <c r="S571" i="6"/>
  <c r="T571" i="6" s="1"/>
  <c r="S572" i="6"/>
  <c r="T572" i="6" s="1"/>
  <c r="S573" i="6"/>
  <c r="T573" i="6" s="1"/>
  <c r="S574" i="6"/>
  <c r="T574" i="6" s="1"/>
  <c r="S575" i="6"/>
  <c r="T575" i="6" s="1"/>
  <c r="S576" i="6"/>
  <c r="T576" i="6" s="1"/>
  <c r="S577" i="6"/>
  <c r="T577" i="6" s="1"/>
  <c r="S578" i="6"/>
  <c r="T578" i="6" s="1"/>
  <c r="S579" i="6"/>
  <c r="T579" i="6" s="1"/>
  <c r="S580" i="6"/>
  <c r="T580" i="6" s="1"/>
  <c r="S581" i="6"/>
  <c r="T581" i="6" s="1"/>
  <c r="S582" i="6"/>
  <c r="T582" i="6" s="1"/>
  <c r="S583" i="6"/>
  <c r="T583" i="6" s="1"/>
  <c r="S584" i="6"/>
  <c r="T584" i="6" s="1"/>
  <c r="S585" i="6"/>
  <c r="T585" i="6" s="1"/>
  <c r="S586" i="6"/>
  <c r="T586" i="6" s="1"/>
  <c r="S587" i="6"/>
  <c r="T587" i="6" s="1"/>
  <c r="S588" i="6"/>
  <c r="T588" i="6" s="1"/>
  <c r="S589" i="6"/>
  <c r="T589" i="6" s="1"/>
  <c r="S590" i="6"/>
  <c r="T590" i="6" s="1"/>
  <c r="S591" i="6"/>
  <c r="T591" i="6" s="1"/>
  <c r="S592" i="6"/>
  <c r="T592" i="6" s="1"/>
  <c r="S593" i="6"/>
  <c r="T593" i="6" s="1"/>
  <c r="S594" i="6"/>
  <c r="T594" i="6" s="1"/>
  <c r="S595" i="6"/>
  <c r="T595" i="6" s="1"/>
  <c r="S596" i="6"/>
  <c r="T596" i="6" s="1"/>
  <c r="S597" i="6"/>
  <c r="T597" i="6" s="1"/>
  <c r="S598" i="6"/>
  <c r="T598" i="6" s="1"/>
  <c r="S599" i="6"/>
  <c r="T599" i="6" s="1"/>
  <c r="S600" i="6"/>
  <c r="T600" i="6" s="1"/>
  <c r="S601" i="6"/>
  <c r="T601" i="6" s="1"/>
  <c r="S602" i="6"/>
  <c r="T602" i="6" s="1"/>
  <c r="S603" i="6"/>
  <c r="T603" i="6" s="1"/>
  <c r="S604" i="6"/>
  <c r="T604" i="6" s="1"/>
  <c r="S605" i="6"/>
  <c r="T605" i="6" s="1"/>
  <c r="S606" i="6"/>
  <c r="T606" i="6" s="1"/>
  <c r="S607" i="6"/>
  <c r="T607" i="6" s="1"/>
  <c r="S608" i="6"/>
  <c r="T608" i="6" s="1"/>
  <c r="S609" i="6"/>
  <c r="T609" i="6" s="1"/>
  <c r="S610" i="6"/>
  <c r="T610" i="6" s="1"/>
  <c r="S611" i="6"/>
  <c r="T611" i="6" s="1"/>
  <c r="S612" i="6"/>
  <c r="T612" i="6" s="1"/>
  <c r="S613" i="6"/>
  <c r="T613" i="6" s="1"/>
  <c r="S614" i="6"/>
  <c r="T614" i="6" s="1"/>
  <c r="S615" i="6"/>
  <c r="T615" i="6" s="1"/>
  <c r="S616" i="6"/>
  <c r="T616" i="6" s="1"/>
  <c r="S617" i="6"/>
  <c r="T617" i="6" s="1"/>
  <c r="S618" i="6"/>
  <c r="T618" i="6" s="1"/>
  <c r="S619" i="6"/>
  <c r="T619" i="6" s="1"/>
  <c r="S620" i="6"/>
  <c r="T620" i="6" s="1"/>
  <c r="S621" i="6"/>
  <c r="T621" i="6" s="1"/>
  <c r="S622" i="6"/>
  <c r="T622" i="6" s="1"/>
  <c r="S623" i="6"/>
  <c r="T623" i="6" s="1"/>
  <c r="S624" i="6"/>
  <c r="T624" i="6" s="1"/>
  <c r="S625" i="6"/>
  <c r="T625" i="6" s="1"/>
  <c r="S626" i="6"/>
  <c r="T626" i="6" s="1"/>
  <c r="S627" i="6"/>
  <c r="T627" i="6" s="1"/>
  <c r="S628" i="6"/>
  <c r="T628" i="6" s="1"/>
  <c r="S629" i="6"/>
  <c r="T629" i="6" s="1"/>
  <c r="S630" i="6"/>
  <c r="T630" i="6" s="1"/>
  <c r="S631" i="6"/>
  <c r="T631" i="6" s="1"/>
  <c r="S632" i="6"/>
  <c r="T632" i="6" s="1"/>
  <c r="S633" i="6"/>
  <c r="T633" i="6" s="1"/>
  <c r="S634" i="6"/>
  <c r="T634" i="6" s="1"/>
  <c r="S635" i="6"/>
  <c r="T635" i="6" s="1"/>
  <c r="S636" i="6"/>
  <c r="T636" i="6" s="1"/>
  <c r="S637" i="6"/>
  <c r="T637" i="6" s="1"/>
  <c r="S638" i="6"/>
  <c r="T638" i="6" s="1"/>
  <c r="S639" i="6"/>
  <c r="T639" i="6" s="1"/>
  <c r="S640" i="6"/>
  <c r="T640" i="6" s="1"/>
  <c r="S641" i="6"/>
  <c r="T641" i="6" s="1"/>
  <c r="S642" i="6"/>
  <c r="T642" i="6" s="1"/>
  <c r="S643" i="6"/>
  <c r="T643" i="6" s="1"/>
  <c r="S644" i="6"/>
  <c r="T644" i="6" s="1"/>
  <c r="S645" i="6"/>
  <c r="T645" i="6" s="1"/>
  <c r="S646" i="6"/>
  <c r="T646" i="6" s="1"/>
  <c r="S647" i="6"/>
  <c r="T647" i="6" s="1"/>
  <c r="S648" i="6"/>
  <c r="T648" i="6" s="1"/>
  <c r="S649" i="6"/>
  <c r="T649" i="6" s="1"/>
  <c r="S650" i="6"/>
  <c r="T650" i="6" s="1"/>
  <c r="S651" i="6"/>
  <c r="T651" i="6" s="1"/>
  <c r="S652" i="6"/>
  <c r="T652" i="6" s="1"/>
  <c r="S653" i="6"/>
  <c r="T653" i="6" s="1"/>
  <c r="S654" i="6"/>
  <c r="T654" i="6" s="1"/>
  <c r="S655" i="6"/>
  <c r="T655" i="6" s="1"/>
  <c r="S656" i="6"/>
  <c r="T656" i="6" s="1"/>
  <c r="S657" i="6"/>
  <c r="T657" i="6" s="1"/>
  <c r="S658" i="6"/>
  <c r="T658" i="6" s="1"/>
  <c r="S659" i="6"/>
  <c r="T659" i="6" s="1"/>
  <c r="S660" i="6"/>
  <c r="T660" i="6" s="1"/>
  <c r="S661" i="6"/>
  <c r="T661" i="6" s="1"/>
  <c r="S662" i="6"/>
  <c r="T662" i="6" s="1"/>
  <c r="S663" i="6"/>
  <c r="T663" i="6" s="1"/>
  <c r="S664" i="6"/>
  <c r="T664" i="6" s="1"/>
  <c r="S665" i="6"/>
  <c r="T665" i="6" s="1"/>
  <c r="S666" i="6"/>
  <c r="T666" i="6" s="1"/>
  <c r="S667" i="6"/>
  <c r="T667" i="6" s="1"/>
  <c r="S668" i="6"/>
  <c r="T668" i="6" s="1"/>
  <c r="S669" i="6"/>
  <c r="T669" i="6" s="1"/>
  <c r="S670" i="6"/>
  <c r="T670" i="6" s="1"/>
  <c r="S671" i="6"/>
  <c r="T671" i="6" s="1"/>
  <c r="S672" i="6"/>
  <c r="T672" i="6" s="1"/>
  <c r="S673" i="6"/>
  <c r="T673" i="6" s="1"/>
  <c r="S674" i="6"/>
  <c r="T674" i="6" s="1"/>
  <c r="S675" i="6"/>
  <c r="T675" i="6" s="1"/>
  <c r="S676" i="6"/>
  <c r="T676" i="6" s="1"/>
  <c r="S677" i="6"/>
  <c r="T677" i="6" s="1"/>
  <c r="S678" i="6"/>
  <c r="T678" i="6" s="1"/>
  <c r="S679" i="6"/>
  <c r="T679" i="6" s="1"/>
  <c r="S680" i="6"/>
  <c r="T680" i="6" s="1"/>
  <c r="S681" i="6"/>
  <c r="T681" i="6" s="1"/>
  <c r="S682" i="6"/>
  <c r="T682" i="6" s="1"/>
  <c r="S683" i="6"/>
  <c r="T683" i="6" s="1"/>
  <c r="S684" i="6"/>
  <c r="T684" i="6" s="1"/>
  <c r="S685" i="6"/>
  <c r="T685" i="6" s="1"/>
  <c r="S686" i="6"/>
  <c r="T686" i="6" s="1"/>
  <c r="S687" i="6"/>
  <c r="T687" i="6" s="1"/>
  <c r="S688" i="6"/>
  <c r="T688" i="6" s="1"/>
  <c r="S689" i="6"/>
  <c r="T689" i="6" s="1"/>
  <c r="S690" i="6"/>
  <c r="T690" i="6" s="1"/>
  <c r="S691" i="6"/>
  <c r="T691" i="6" s="1"/>
  <c r="S692" i="6"/>
  <c r="T692" i="6" s="1"/>
  <c r="S693" i="6"/>
  <c r="T693" i="6" s="1"/>
  <c r="S694" i="6"/>
  <c r="T694" i="6" s="1"/>
  <c r="S695" i="6"/>
  <c r="T695" i="6" s="1"/>
  <c r="S696" i="6"/>
  <c r="T696" i="6" s="1"/>
  <c r="S697" i="6"/>
  <c r="T697" i="6" s="1"/>
  <c r="S698" i="6"/>
  <c r="T698" i="6" s="1"/>
  <c r="S699" i="6"/>
  <c r="T699" i="6" s="1"/>
  <c r="S700" i="6"/>
  <c r="T700" i="6" s="1"/>
  <c r="S701" i="6"/>
  <c r="T701" i="6" s="1"/>
  <c r="S702" i="6"/>
  <c r="T702" i="6" s="1"/>
  <c r="S703" i="6"/>
  <c r="T703" i="6" s="1"/>
  <c r="S704" i="6"/>
  <c r="T704" i="6" s="1"/>
  <c r="S705" i="6"/>
  <c r="T705" i="6" s="1"/>
  <c r="S706" i="6"/>
  <c r="T706" i="6" s="1"/>
  <c r="S707" i="6"/>
  <c r="T707" i="6" s="1"/>
  <c r="S708" i="6"/>
  <c r="T708" i="6" s="1"/>
  <c r="S709" i="6"/>
  <c r="T709" i="6" s="1"/>
  <c r="S710" i="6"/>
  <c r="T710" i="6" s="1"/>
  <c r="S711" i="6"/>
  <c r="T711" i="6" s="1"/>
  <c r="S712" i="6"/>
  <c r="T712" i="6" s="1"/>
  <c r="S713" i="6"/>
  <c r="T713" i="6" s="1"/>
  <c r="S714" i="6"/>
  <c r="T714" i="6" s="1"/>
  <c r="S715" i="6"/>
  <c r="T715" i="6" s="1"/>
  <c r="S716" i="6"/>
  <c r="T716" i="6" s="1"/>
  <c r="S717" i="6"/>
  <c r="T717" i="6" s="1"/>
  <c r="S718" i="6"/>
  <c r="T718" i="6" s="1"/>
  <c r="S719" i="6"/>
  <c r="T719" i="6" s="1"/>
  <c r="S720" i="6"/>
  <c r="T720" i="6" s="1"/>
  <c r="S721" i="6"/>
  <c r="T721" i="6" s="1"/>
  <c r="S722" i="6"/>
  <c r="T722" i="6" s="1"/>
  <c r="S723" i="6"/>
  <c r="T723" i="6" s="1"/>
  <c r="S724" i="6"/>
  <c r="T724" i="6" s="1"/>
  <c r="S725" i="6"/>
  <c r="T725" i="6" s="1"/>
  <c r="S726" i="6"/>
  <c r="T726" i="6" s="1"/>
  <c r="S727" i="6"/>
  <c r="T727" i="6" s="1"/>
  <c r="S728" i="6"/>
  <c r="T728" i="6" s="1"/>
  <c r="S729" i="6"/>
  <c r="T729" i="6" s="1"/>
  <c r="S730" i="6"/>
  <c r="T730" i="6" s="1"/>
  <c r="S731" i="6"/>
  <c r="T731" i="6" s="1"/>
  <c r="S732" i="6"/>
  <c r="T732" i="6" s="1"/>
  <c r="S733" i="6"/>
  <c r="T733" i="6" s="1"/>
  <c r="S734" i="6"/>
  <c r="T734" i="6" s="1"/>
  <c r="S735" i="6"/>
  <c r="T735" i="6" s="1"/>
  <c r="S736" i="6"/>
  <c r="T736" i="6" s="1"/>
  <c r="S737" i="6"/>
  <c r="T737" i="6" s="1"/>
  <c r="S738" i="6"/>
  <c r="T738" i="6" s="1"/>
  <c r="S739" i="6"/>
  <c r="T739" i="6" s="1"/>
  <c r="S740" i="6"/>
  <c r="T740" i="6" s="1"/>
  <c r="S741" i="6"/>
  <c r="T741" i="6" s="1"/>
  <c r="S742" i="6"/>
  <c r="T742" i="6" s="1"/>
  <c r="S743" i="6"/>
  <c r="T743" i="6" s="1"/>
  <c r="S744" i="6"/>
  <c r="T744" i="6" s="1"/>
  <c r="S745" i="6"/>
  <c r="T745" i="6" s="1"/>
  <c r="S746" i="6"/>
  <c r="T746" i="6" s="1"/>
  <c r="S747" i="6"/>
  <c r="T747" i="6" s="1"/>
  <c r="S748" i="6"/>
  <c r="T748" i="6" s="1"/>
  <c r="S749" i="6"/>
  <c r="T749" i="6" s="1"/>
  <c r="S750" i="6"/>
  <c r="T750" i="6" s="1"/>
  <c r="S751" i="6"/>
  <c r="T751" i="6" s="1"/>
  <c r="S752" i="6"/>
  <c r="T752" i="6" s="1"/>
  <c r="S753" i="6"/>
  <c r="T753" i="6" s="1"/>
  <c r="S754" i="6"/>
  <c r="T754" i="6" s="1"/>
  <c r="S755" i="6"/>
  <c r="T755" i="6" s="1"/>
  <c r="S756" i="6"/>
  <c r="T756" i="6" s="1"/>
  <c r="S757" i="6"/>
  <c r="T757" i="6" s="1"/>
  <c r="S758" i="6"/>
  <c r="T758" i="6" s="1"/>
  <c r="S759" i="6"/>
  <c r="T759" i="6" s="1"/>
  <c r="S760" i="6"/>
  <c r="T760" i="6" s="1"/>
  <c r="S761" i="6"/>
  <c r="T761" i="6" s="1"/>
  <c r="S762" i="6"/>
  <c r="T762" i="6" s="1"/>
  <c r="S763" i="6"/>
  <c r="T763" i="6" s="1"/>
  <c r="S764" i="6"/>
  <c r="T764" i="6" s="1"/>
  <c r="S765" i="6"/>
  <c r="T765" i="6" s="1"/>
  <c r="S766" i="6"/>
  <c r="T766" i="6" s="1"/>
  <c r="S767" i="6"/>
  <c r="T767" i="6" s="1"/>
  <c r="S768" i="6"/>
  <c r="T768" i="6" s="1"/>
  <c r="S769" i="6"/>
  <c r="T769" i="6" s="1"/>
  <c r="S770" i="6"/>
  <c r="T770" i="6" s="1"/>
  <c r="S771" i="6"/>
  <c r="T771" i="6" s="1"/>
  <c r="S772" i="6"/>
  <c r="T772" i="6" s="1"/>
  <c r="S773" i="6"/>
  <c r="T773" i="6" s="1"/>
  <c r="S774" i="6"/>
  <c r="T774" i="6" s="1"/>
  <c r="S775" i="6"/>
  <c r="T775" i="6" s="1"/>
  <c r="S776" i="6"/>
  <c r="T776" i="6" s="1"/>
  <c r="S777" i="6"/>
  <c r="T777" i="6" s="1"/>
  <c r="S778" i="6"/>
  <c r="T778" i="6" s="1"/>
  <c r="S779" i="6"/>
  <c r="T779" i="6" s="1"/>
  <c r="S780" i="6"/>
  <c r="T780" i="6" s="1"/>
  <c r="S781" i="6"/>
  <c r="T781" i="6" s="1"/>
  <c r="S782" i="6"/>
  <c r="T782" i="6" s="1"/>
  <c r="S783" i="6"/>
  <c r="T783" i="6" s="1"/>
  <c r="S784" i="6"/>
  <c r="T784" i="6" s="1"/>
  <c r="S785" i="6"/>
  <c r="T785" i="6" s="1"/>
  <c r="S786" i="6"/>
  <c r="T786" i="6" s="1"/>
  <c r="S787" i="6"/>
  <c r="T787" i="6" s="1"/>
  <c r="S788" i="6"/>
  <c r="T788" i="6" s="1"/>
  <c r="S789" i="6"/>
  <c r="T789" i="6" s="1"/>
  <c r="S790" i="6"/>
  <c r="T790" i="6" s="1"/>
  <c r="S791" i="6"/>
  <c r="T791" i="6" s="1"/>
  <c r="S792" i="6"/>
  <c r="T792" i="6" s="1"/>
  <c r="S793" i="6"/>
  <c r="T793" i="6" s="1"/>
  <c r="S794" i="6"/>
  <c r="T794" i="6" s="1"/>
  <c r="S795" i="6"/>
  <c r="T795" i="6" s="1"/>
  <c r="S796" i="6"/>
  <c r="T796" i="6" s="1"/>
  <c r="S797" i="6"/>
  <c r="T797" i="6" s="1"/>
  <c r="S798" i="6"/>
  <c r="T798" i="6" s="1"/>
  <c r="S799" i="6"/>
  <c r="T799" i="6" s="1"/>
  <c r="S800" i="6"/>
  <c r="T800" i="6" s="1"/>
  <c r="S801" i="6"/>
  <c r="T801" i="6" s="1"/>
  <c r="S802" i="6"/>
  <c r="T802" i="6" s="1"/>
  <c r="S803" i="6"/>
  <c r="T803" i="6" s="1"/>
  <c r="S804" i="6"/>
  <c r="T804" i="6" s="1"/>
  <c r="S805" i="6"/>
  <c r="T805" i="6" s="1"/>
  <c r="S806" i="6"/>
  <c r="T806" i="6" s="1"/>
  <c r="S807" i="6"/>
  <c r="T807" i="6" s="1"/>
  <c r="S808" i="6"/>
  <c r="T808" i="6" s="1"/>
  <c r="S809" i="6"/>
  <c r="T809" i="6" s="1"/>
  <c r="S810" i="6"/>
  <c r="T810" i="6" s="1"/>
  <c r="S811" i="6"/>
  <c r="T811" i="6" s="1"/>
  <c r="S812" i="6"/>
  <c r="T812" i="6" s="1"/>
  <c r="S813" i="6"/>
  <c r="T813" i="6" s="1"/>
  <c r="S814" i="6"/>
  <c r="T814" i="6" s="1"/>
  <c r="S815" i="6"/>
  <c r="T815" i="6" s="1"/>
  <c r="S816" i="6"/>
  <c r="T816" i="6" s="1"/>
  <c r="S817" i="6"/>
  <c r="T817" i="6" s="1"/>
  <c r="S818" i="6"/>
  <c r="T818" i="6" s="1"/>
  <c r="S819" i="6"/>
  <c r="T819" i="6" s="1"/>
  <c r="S820" i="6"/>
  <c r="T820" i="6" s="1"/>
  <c r="S821" i="6"/>
  <c r="T821" i="6" s="1"/>
  <c r="S822" i="6"/>
  <c r="T822" i="6" s="1"/>
  <c r="S823" i="6"/>
  <c r="T823" i="6" s="1"/>
  <c r="S824" i="6"/>
  <c r="T824" i="6" s="1"/>
  <c r="S825" i="6"/>
  <c r="T825" i="6" s="1"/>
  <c r="S826" i="6"/>
  <c r="T826" i="6" s="1"/>
  <c r="S827" i="6"/>
  <c r="T827" i="6" s="1"/>
  <c r="S828" i="6"/>
  <c r="T828" i="6" s="1"/>
  <c r="S829" i="6"/>
  <c r="T829" i="6" s="1"/>
  <c r="S830" i="6"/>
  <c r="T830" i="6" s="1"/>
  <c r="S831" i="6"/>
  <c r="T831" i="6" s="1"/>
  <c r="S832" i="6"/>
  <c r="T832" i="6" s="1"/>
  <c r="S833" i="6"/>
  <c r="T833" i="6" s="1"/>
  <c r="S834" i="6"/>
  <c r="T834" i="6" s="1"/>
  <c r="S835" i="6"/>
  <c r="T835" i="6" s="1"/>
  <c r="S836" i="6"/>
  <c r="T836" i="6" s="1"/>
  <c r="S837" i="6"/>
  <c r="T837" i="6" s="1"/>
  <c r="S838" i="6"/>
  <c r="T838" i="6" s="1"/>
  <c r="S839" i="6"/>
  <c r="T839" i="6" s="1"/>
  <c r="S840" i="6"/>
  <c r="T840" i="6" s="1"/>
  <c r="S841" i="6"/>
  <c r="T841" i="6" s="1"/>
  <c r="S842" i="6"/>
  <c r="T842" i="6" s="1"/>
  <c r="S843" i="6"/>
  <c r="T843" i="6" s="1"/>
  <c r="S844" i="6"/>
  <c r="T844" i="6" s="1"/>
  <c r="S845" i="6"/>
  <c r="T845" i="6" s="1"/>
  <c r="S846" i="6"/>
  <c r="T846" i="6" s="1"/>
  <c r="S847" i="6"/>
  <c r="T847" i="6" s="1"/>
  <c r="S848" i="6"/>
  <c r="T848" i="6" s="1"/>
  <c r="S849" i="6"/>
  <c r="T849" i="6" s="1"/>
  <c r="S850" i="6"/>
  <c r="T850" i="6" s="1"/>
  <c r="S851" i="6"/>
  <c r="T851" i="6" s="1"/>
  <c r="S852" i="6"/>
  <c r="T852" i="6" s="1"/>
  <c r="S853" i="6"/>
  <c r="T853" i="6" s="1"/>
  <c r="S854" i="6"/>
  <c r="T854" i="6" s="1"/>
  <c r="S855" i="6"/>
  <c r="T855" i="6" s="1"/>
  <c r="S856" i="6"/>
  <c r="T856" i="6" s="1"/>
  <c r="S857" i="6"/>
  <c r="T857" i="6" s="1"/>
  <c r="S858" i="6"/>
  <c r="T858" i="6" s="1"/>
  <c r="S859" i="6"/>
  <c r="T859" i="6" s="1"/>
  <c r="S860" i="6"/>
  <c r="T860" i="6" s="1"/>
  <c r="S861" i="6"/>
  <c r="T861" i="6" s="1"/>
  <c r="S862" i="6"/>
  <c r="T862" i="6" s="1"/>
  <c r="S863" i="6"/>
  <c r="T863" i="6" s="1"/>
  <c r="S864" i="6"/>
  <c r="T864" i="6" s="1"/>
  <c r="S865" i="6"/>
  <c r="T865" i="6" s="1"/>
  <c r="S866" i="6"/>
  <c r="T866" i="6" s="1"/>
  <c r="S867" i="6"/>
  <c r="T867" i="6" s="1"/>
  <c r="S868" i="6"/>
  <c r="T868" i="6" s="1"/>
  <c r="S869" i="6"/>
  <c r="T869" i="6" s="1"/>
  <c r="S870" i="6"/>
  <c r="T870" i="6" s="1"/>
  <c r="S871" i="6"/>
  <c r="T871" i="6" s="1"/>
  <c r="S872" i="6"/>
  <c r="T872" i="6" s="1"/>
  <c r="S873" i="6"/>
  <c r="T873" i="6" s="1"/>
  <c r="S874" i="6"/>
  <c r="T874" i="6" s="1"/>
  <c r="S875" i="6"/>
  <c r="T875" i="6" s="1"/>
  <c r="S876" i="6"/>
  <c r="T876" i="6" s="1"/>
  <c r="S877" i="6"/>
  <c r="T877" i="6" s="1"/>
  <c r="S878" i="6"/>
  <c r="T878" i="6" s="1"/>
  <c r="S879" i="6"/>
  <c r="T879" i="6" s="1"/>
  <c r="S880" i="6"/>
  <c r="T880" i="6" s="1"/>
  <c r="S881" i="6"/>
  <c r="T881" i="6" s="1"/>
  <c r="S882" i="6"/>
  <c r="T882" i="6" s="1"/>
  <c r="S883" i="6"/>
  <c r="T883" i="6" s="1"/>
  <c r="S884" i="6"/>
  <c r="T884" i="6" s="1"/>
  <c r="S885" i="6"/>
  <c r="T885" i="6" s="1"/>
  <c r="S886" i="6"/>
  <c r="T886" i="6" s="1"/>
  <c r="S887" i="6"/>
  <c r="T887" i="6" s="1"/>
  <c r="S888" i="6"/>
  <c r="T888" i="6" s="1"/>
  <c r="S889" i="6"/>
  <c r="T889" i="6" s="1"/>
  <c r="S890" i="6"/>
  <c r="T890" i="6" s="1"/>
  <c r="S891" i="6"/>
  <c r="T891" i="6" s="1"/>
  <c r="S892" i="6"/>
  <c r="T892" i="6" s="1"/>
  <c r="S893" i="6"/>
  <c r="T893" i="6" s="1"/>
  <c r="S894" i="6"/>
  <c r="T894" i="6" s="1"/>
  <c r="S895" i="6"/>
  <c r="T895" i="6" s="1"/>
  <c r="S896" i="6"/>
  <c r="T896" i="6" s="1"/>
  <c r="S897" i="6"/>
  <c r="T897" i="6" s="1"/>
  <c r="S898" i="6"/>
  <c r="T898" i="6" s="1"/>
  <c r="S899" i="6"/>
  <c r="T899" i="6" s="1"/>
  <c r="S900" i="6"/>
  <c r="T900" i="6" s="1"/>
  <c r="S901" i="6"/>
  <c r="T901" i="6" s="1"/>
  <c r="S902" i="6"/>
  <c r="T902" i="6" s="1"/>
  <c r="S903" i="6"/>
  <c r="T903" i="6" s="1"/>
  <c r="S904" i="6"/>
  <c r="T904" i="6" s="1"/>
  <c r="S905" i="6"/>
  <c r="T905" i="6" s="1"/>
  <c r="S906" i="6"/>
  <c r="T906" i="6" s="1"/>
  <c r="S907" i="6"/>
  <c r="T907" i="6" s="1"/>
  <c r="S908" i="6"/>
  <c r="T908" i="6" s="1"/>
  <c r="S909" i="6"/>
  <c r="T909" i="6" s="1"/>
  <c r="S910" i="6"/>
  <c r="T910" i="6" s="1"/>
  <c r="S911" i="6"/>
  <c r="T911" i="6" s="1"/>
  <c r="S912" i="6"/>
  <c r="T912" i="6" s="1"/>
  <c r="S913" i="6"/>
  <c r="T913" i="6" s="1"/>
  <c r="S914" i="6"/>
  <c r="T914" i="6" s="1"/>
  <c r="S915" i="6"/>
  <c r="T915" i="6" s="1"/>
  <c r="S916" i="6"/>
  <c r="T916" i="6" s="1"/>
  <c r="S917" i="6"/>
  <c r="T917" i="6" s="1"/>
  <c r="S918" i="6"/>
  <c r="T918" i="6" s="1"/>
  <c r="S919" i="6"/>
  <c r="T919" i="6" s="1"/>
  <c r="S920" i="6"/>
  <c r="T920" i="6" s="1"/>
  <c r="S921" i="6"/>
  <c r="T921" i="6" s="1"/>
  <c r="S922" i="6"/>
  <c r="T922" i="6" s="1"/>
  <c r="S923" i="6"/>
  <c r="T923" i="6" s="1"/>
  <c r="S924" i="6"/>
  <c r="T924" i="6" s="1"/>
  <c r="S925" i="6"/>
  <c r="T925" i="6" s="1"/>
  <c r="S926" i="6"/>
  <c r="T926" i="6" s="1"/>
  <c r="S927" i="6"/>
  <c r="T927" i="6" s="1"/>
  <c r="S928" i="6"/>
  <c r="T928" i="6" s="1"/>
  <c r="S929" i="6"/>
  <c r="T929" i="6" s="1"/>
  <c r="S930" i="6"/>
  <c r="T930" i="6" s="1"/>
  <c r="S931" i="6"/>
  <c r="T931" i="6" s="1"/>
  <c r="S932" i="6"/>
  <c r="T932" i="6" s="1"/>
  <c r="S933" i="6"/>
  <c r="T933" i="6" s="1"/>
  <c r="S934" i="6"/>
  <c r="T934" i="6" s="1"/>
  <c r="S935" i="6"/>
  <c r="T935" i="6" s="1"/>
  <c r="S936" i="6"/>
  <c r="T936" i="6" s="1"/>
  <c r="S937" i="6"/>
  <c r="T937" i="6" s="1"/>
  <c r="S938" i="6"/>
  <c r="T938" i="6" s="1"/>
  <c r="S939" i="6"/>
  <c r="T939" i="6" s="1"/>
  <c r="S940" i="6"/>
  <c r="T940" i="6" s="1"/>
  <c r="S941" i="6"/>
  <c r="T941" i="6" s="1"/>
  <c r="S942" i="6"/>
  <c r="T942" i="6" s="1"/>
  <c r="S943" i="6"/>
  <c r="T943" i="6" s="1"/>
  <c r="S944" i="6"/>
  <c r="T944" i="6" s="1"/>
  <c r="S945" i="6"/>
  <c r="T945" i="6" s="1"/>
  <c r="S946" i="6"/>
  <c r="T946" i="6" s="1"/>
  <c r="S947" i="6"/>
  <c r="T947" i="6" s="1"/>
  <c r="S948" i="6"/>
  <c r="T948" i="6" s="1"/>
  <c r="S949" i="6"/>
  <c r="T949" i="6" s="1"/>
  <c r="S950" i="6"/>
  <c r="T950" i="6" s="1"/>
  <c r="S951" i="6"/>
  <c r="T951" i="6" s="1"/>
  <c r="S952" i="6"/>
  <c r="T952" i="6" s="1"/>
  <c r="S953" i="6"/>
  <c r="T953" i="6" s="1"/>
  <c r="S954" i="6"/>
  <c r="T954" i="6" s="1"/>
  <c r="S955" i="6"/>
  <c r="T955" i="6" s="1"/>
  <c r="S956" i="6"/>
  <c r="T956" i="6" s="1"/>
  <c r="S957" i="6"/>
  <c r="T957" i="6" s="1"/>
  <c r="S958" i="6"/>
  <c r="T958" i="6" s="1"/>
  <c r="S959" i="6"/>
  <c r="T959" i="6" s="1"/>
  <c r="S960" i="6"/>
  <c r="T960" i="6" s="1"/>
  <c r="S961" i="6"/>
  <c r="T961" i="6" s="1"/>
  <c r="S962" i="6"/>
  <c r="T962" i="6" s="1"/>
  <c r="S963" i="6"/>
  <c r="T963" i="6" s="1"/>
  <c r="S964" i="6"/>
  <c r="T964" i="6" s="1"/>
  <c r="S965" i="6"/>
  <c r="T965" i="6" s="1"/>
  <c r="S966" i="6"/>
  <c r="T966" i="6" s="1"/>
  <c r="S967" i="6"/>
  <c r="T967" i="6" s="1"/>
  <c r="S968" i="6"/>
  <c r="T968" i="6" s="1"/>
  <c r="S969" i="6"/>
  <c r="T969" i="6" s="1"/>
  <c r="S970" i="6"/>
  <c r="T970" i="6" s="1"/>
  <c r="S971" i="6"/>
  <c r="T971" i="6" s="1"/>
  <c r="S972" i="6"/>
  <c r="T972" i="6" s="1"/>
  <c r="S973" i="6"/>
  <c r="T973" i="6" s="1"/>
  <c r="S974" i="6"/>
  <c r="T974" i="6" s="1"/>
  <c r="S975" i="6"/>
  <c r="T975" i="6" s="1"/>
  <c r="S976" i="6"/>
  <c r="T976" i="6" s="1"/>
  <c r="S977" i="6"/>
  <c r="T977" i="6" s="1"/>
  <c r="S978" i="6"/>
  <c r="T978" i="6" s="1"/>
  <c r="S979" i="6"/>
  <c r="T979" i="6" s="1"/>
  <c r="S980" i="6"/>
  <c r="T980" i="6" s="1"/>
  <c r="S981" i="6"/>
  <c r="T981" i="6" s="1"/>
  <c r="S982" i="6"/>
  <c r="T982" i="6" s="1"/>
  <c r="S983" i="6"/>
  <c r="T983" i="6" s="1"/>
  <c r="S984" i="6"/>
  <c r="T984" i="6" s="1"/>
  <c r="S985" i="6"/>
  <c r="T985" i="6" s="1"/>
  <c r="S986" i="6"/>
  <c r="T986" i="6" s="1"/>
  <c r="S987" i="6"/>
  <c r="T987" i="6" s="1"/>
  <c r="S988" i="6"/>
  <c r="T988" i="6" s="1"/>
  <c r="S989" i="6"/>
  <c r="T989" i="6" s="1"/>
  <c r="S990" i="6"/>
  <c r="T990" i="6" s="1"/>
  <c r="S991" i="6"/>
  <c r="T991" i="6" s="1"/>
  <c r="S992" i="6"/>
  <c r="T992" i="6" s="1"/>
  <c r="S993" i="6"/>
  <c r="T993" i="6" s="1"/>
  <c r="S994" i="6"/>
  <c r="T994" i="6" s="1"/>
  <c r="S995" i="6"/>
  <c r="T995" i="6" s="1"/>
  <c r="S996" i="6"/>
  <c r="T996" i="6" s="1"/>
  <c r="S997" i="6"/>
  <c r="T997" i="6" s="1"/>
  <c r="S998" i="6"/>
  <c r="T998" i="6" s="1"/>
  <c r="S999" i="6"/>
  <c r="T999" i="6" s="1"/>
  <c r="S1000" i="6"/>
  <c r="T1000" i="6" s="1"/>
  <c r="S1001" i="6"/>
  <c r="T1001" i="6" s="1"/>
  <c r="S1002" i="6"/>
  <c r="T1002" i="6" s="1"/>
  <c r="S1003" i="6"/>
  <c r="T1003" i="6" s="1"/>
  <c r="S1004" i="6"/>
  <c r="T1004" i="6" s="1"/>
  <c r="S1005" i="6"/>
  <c r="T1005" i="6" s="1"/>
  <c r="S1006" i="6"/>
  <c r="T1006" i="6" s="1"/>
  <c r="S1007" i="6"/>
  <c r="T1007" i="6" s="1"/>
  <c r="S1008" i="6"/>
  <c r="T1008" i="6" s="1"/>
  <c r="S1009" i="6"/>
  <c r="T1009" i="6" s="1"/>
  <c r="S1010" i="6"/>
  <c r="T1010" i="6" s="1"/>
  <c r="S1011" i="6"/>
  <c r="T1011" i="6" s="1"/>
  <c r="S1012" i="6"/>
  <c r="T1012" i="6" s="1"/>
  <c r="S1013" i="6"/>
  <c r="T1013" i="6" s="1"/>
  <c r="S1014" i="6"/>
  <c r="T1014" i="6" s="1"/>
  <c r="S1015" i="6"/>
  <c r="T1015" i="6" s="1"/>
  <c r="S1016" i="6"/>
  <c r="T1016" i="6" s="1"/>
  <c r="S1017" i="6"/>
  <c r="T1017" i="6" s="1"/>
  <c r="S1018" i="6"/>
  <c r="T1018" i="6" s="1"/>
  <c r="S1019" i="6"/>
  <c r="T1019" i="6" s="1"/>
  <c r="S1020" i="6"/>
  <c r="T1020" i="6" s="1"/>
  <c r="S1021" i="6"/>
  <c r="T1021" i="6" s="1"/>
  <c r="S1022" i="6"/>
  <c r="T1022" i="6" s="1"/>
  <c r="S1023" i="6"/>
  <c r="T1023" i="6" s="1"/>
  <c r="S1024" i="6"/>
  <c r="T1024" i="6" s="1"/>
  <c r="S1025" i="6"/>
  <c r="T1025" i="6" s="1"/>
  <c r="S1026" i="6"/>
  <c r="T1026" i="6" s="1"/>
  <c r="S1027" i="6"/>
  <c r="T1027" i="6" s="1"/>
  <c r="S1028" i="6"/>
  <c r="T1028" i="6" s="1"/>
  <c r="S1029" i="6"/>
  <c r="T1029" i="6" s="1"/>
  <c r="S1030" i="6"/>
  <c r="T1030" i="6" s="1"/>
  <c r="S1031" i="6"/>
  <c r="T1031" i="6" s="1"/>
  <c r="S1032" i="6"/>
  <c r="T1032" i="6" s="1"/>
  <c r="S1033" i="6"/>
  <c r="T1033" i="6" s="1"/>
  <c r="S1034" i="6"/>
  <c r="T1034" i="6" s="1"/>
  <c r="S1035" i="6"/>
  <c r="T1035" i="6" s="1"/>
  <c r="S1036" i="6"/>
  <c r="T1036" i="6" s="1"/>
  <c r="S1037" i="6"/>
  <c r="T1037" i="6" s="1"/>
  <c r="S1038" i="6"/>
  <c r="T1038" i="6" s="1"/>
  <c r="S1039" i="6"/>
  <c r="T1039" i="6" s="1"/>
  <c r="S1040" i="6"/>
  <c r="T1040" i="6" s="1"/>
  <c r="S1041" i="6"/>
  <c r="T1041" i="6" s="1"/>
  <c r="S1042" i="6"/>
  <c r="T1042" i="6" s="1"/>
  <c r="S1043" i="6"/>
  <c r="T1043" i="6" s="1"/>
  <c r="S1044" i="6"/>
  <c r="T1044" i="6" s="1"/>
  <c r="S1045" i="6"/>
  <c r="T1045" i="6" s="1"/>
  <c r="S1046" i="6"/>
  <c r="T1046" i="6" s="1"/>
  <c r="S1047" i="6"/>
  <c r="T1047" i="6" s="1"/>
  <c r="S1048" i="6"/>
  <c r="T1048" i="6" s="1"/>
  <c r="S1049" i="6"/>
  <c r="T1049" i="6" s="1"/>
  <c r="S1050" i="6"/>
  <c r="T1050" i="6" s="1"/>
  <c r="S1051" i="6"/>
  <c r="T1051" i="6" s="1"/>
  <c r="S1052" i="6"/>
  <c r="T1052" i="6" s="1"/>
  <c r="S1053" i="6"/>
  <c r="T1053" i="6" s="1"/>
  <c r="S1054" i="6"/>
  <c r="T1054" i="6" s="1"/>
  <c r="S1055" i="6"/>
  <c r="T1055" i="6" s="1"/>
  <c r="S1056" i="6"/>
  <c r="T1056" i="6" s="1"/>
  <c r="S1057" i="6"/>
  <c r="T1057" i="6" s="1"/>
  <c r="S1058" i="6"/>
  <c r="T1058" i="6" s="1"/>
  <c r="S1059" i="6"/>
  <c r="T1059" i="6" s="1"/>
  <c r="S1060" i="6"/>
  <c r="T1060" i="6" s="1"/>
  <c r="S1061" i="6"/>
  <c r="T1061" i="6" s="1"/>
  <c r="S1062" i="6"/>
  <c r="T1062" i="6" s="1"/>
  <c r="S1063" i="6"/>
  <c r="T1063" i="6" s="1"/>
  <c r="S1064" i="6"/>
  <c r="T1064" i="6" s="1"/>
  <c r="S1065" i="6"/>
  <c r="T1065" i="6" s="1"/>
  <c r="S1066" i="6"/>
  <c r="T1066" i="6" s="1"/>
  <c r="S1067" i="6"/>
  <c r="T1067" i="6" s="1"/>
  <c r="S1068" i="6"/>
  <c r="T1068" i="6" s="1"/>
  <c r="S1069" i="6"/>
  <c r="T1069" i="6" s="1"/>
  <c r="S1070" i="6"/>
  <c r="T1070" i="6" s="1"/>
  <c r="S1071" i="6"/>
  <c r="T1071" i="6" s="1"/>
  <c r="S1072" i="6"/>
  <c r="T1072" i="6" s="1"/>
  <c r="S1073" i="6"/>
  <c r="T1073" i="6" s="1"/>
  <c r="S1074" i="6"/>
  <c r="T1074" i="6" s="1"/>
  <c r="S1075" i="6"/>
  <c r="T1075" i="6" s="1"/>
  <c r="S1076" i="6"/>
  <c r="T1076" i="6" s="1"/>
  <c r="S1077" i="6"/>
  <c r="T1077" i="6" s="1"/>
  <c r="S1078" i="6"/>
  <c r="T1078" i="6" s="1"/>
  <c r="S1079" i="6"/>
  <c r="T1079" i="6" s="1"/>
  <c r="S1080" i="6"/>
  <c r="T1080" i="6" s="1"/>
  <c r="S1081" i="6"/>
  <c r="T1081" i="6" s="1"/>
  <c r="S1082" i="6"/>
  <c r="T1082" i="6" s="1"/>
  <c r="S1083" i="6"/>
  <c r="T1083" i="6" s="1"/>
  <c r="S1084" i="6"/>
  <c r="T1084" i="6" s="1"/>
  <c r="S1085" i="6"/>
  <c r="T1085" i="6" s="1"/>
  <c r="S1086" i="6"/>
  <c r="T1086" i="6" s="1"/>
  <c r="S1087" i="6"/>
  <c r="T1087" i="6" s="1"/>
  <c r="S1088" i="6"/>
  <c r="T1088" i="6" s="1"/>
  <c r="S1089" i="6"/>
  <c r="T1089" i="6" s="1"/>
  <c r="S1090" i="6"/>
  <c r="T1090" i="6" s="1"/>
  <c r="S1091" i="6"/>
  <c r="T1091" i="6" s="1"/>
  <c r="S1092" i="6"/>
  <c r="T1092" i="6" s="1"/>
  <c r="S1093" i="6"/>
  <c r="T1093" i="6" s="1"/>
  <c r="S1094" i="6"/>
  <c r="T1094" i="6" s="1"/>
  <c r="S1095" i="6"/>
  <c r="T1095" i="6" s="1"/>
  <c r="S1096" i="6"/>
  <c r="T1096" i="6" s="1"/>
  <c r="S1097" i="6"/>
  <c r="T1097" i="6" s="1"/>
  <c r="S1098" i="6"/>
  <c r="T1098" i="6" s="1"/>
  <c r="S1099" i="6"/>
  <c r="T1099" i="6" s="1"/>
  <c r="S1100" i="6"/>
  <c r="T1100" i="6" s="1"/>
  <c r="S1101" i="6"/>
  <c r="T1101" i="6" s="1"/>
  <c r="S1102" i="6"/>
  <c r="T1102" i="6" s="1"/>
  <c r="S1103" i="6"/>
  <c r="T1103" i="6" s="1"/>
  <c r="S1104" i="6"/>
  <c r="T1104" i="6" s="1"/>
  <c r="S1105" i="6"/>
  <c r="T1105" i="6" s="1"/>
  <c r="S1106" i="6"/>
  <c r="T1106" i="6" s="1"/>
  <c r="S1107" i="6"/>
  <c r="T1107" i="6" s="1"/>
  <c r="S1108" i="6"/>
  <c r="T1108" i="6" s="1"/>
  <c r="S1109" i="6"/>
  <c r="T1109" i="6" s="1"/>
  <c r="S1110" i="6"/>
  <c r="T1110" i="6" s="1"/>
  <c r="S1111" i="6"/>
  <c r="T1111" i="6" s="1"/>
  <c r="S1112" i="6"/>
  <c r="T1112" i="6" s="1"/>
  <c r="S1113" i="6"/>
  <c r="T1113" i="6" s="1"/>
  <c r="S1114" i="6"/>
  <c r="T1114" i="6" s="1"/>
  <c r="S1115" i="6"/>
  <c r="T1115" i="6" s="1"/>
  <c r="S1116" i="6"/>
  <c r="T1116" i="6" s="1"/>
  <c r="S1117" i="6"/>
  <c r="T1117" i="6" s="1"/>
  <c r="S1118" i="6"/>
  <c r="T1118" i="6" s="1"/>
  <c r="S1119" i="6"/>
  <c r="T1119" i="6" s="1"/>
  <c r="S1120" i="6"/>
  <c r="T1120" i="6" s="1"/>
  <c r="S1121" i="6"/>
  <c r="T1121" i="6" s="1"/>
  <c r="S1122" i="6"/>
  <c r="T1122" i="6" s="1"/>
  <c r="S1123" i="6"/>
  <c r="T1123" i="6" s="1"/>
  <c r="S1124" i="6"/>
  <c r="T1124" i="6" s="1"/>
  <c r="S1125" i="6"/>
  <c r="T1125" i="6" s="1"/>
  <c r="S1126" i="6"/>
  <c r="T1126" i="6" s="1"/>
  <c r="S1127" i="6"/>
  <c r="T1127" i="6" s="1"/>
  <c r="S1128" i="6"/>
  <c r="T1128" i="6" s="1"/>
  <c r="S1129" i="6"/>
  <c r="T1129" i="6" s="1"/>
  <c r="S1130" i="6"/>
  <c r="T1130" i="6" s="1"/>
  <c r="S1131" i="6"/>
  <c r="T1131" i="6" s="1"/>
  <c r="S1132" i="6"/>
  <c r="T1132" i="6" s="1"/>
  <c r="S1133" i="6"/>
  <c r="T1133" i="6" s="1"/>
  <c r="S1134" i="6"/>
  <c r="T1134" i="6" s="1"/>
  <c r="S1135" i="6"/>
  <c r="T1135" i="6" s="1"/>
  <c r="S1136" i="6"/>
  <c r="T1136" i="6" s="1"/>
  <c r="S1137" i="6"/>
  <c r="T1137" i="6" s="1"/>
  <c r="S1138" i="6"/>
  <c r="T1138" i="6" s="1"/>
  <c r="S1139" i="6"/>
  <c r="T1139" i="6" s="1"/>
  <c r="S1140" i="6"/>
  <c r="T1140" i="6" s="1"/>
  <c r="S1141" i="6"/>
  <c r="T1141" i="6" s="1"/>
  <c r="S1142" i="6"/>
  <c r="T1142" i="6" s="1"/>
  <c r="S1143" i="6"/>
  <c r="T1143" i="6" s="1"/>
  <c r="S1144" i="6"/>
  <c r="T1144" i="6" s="1"/>
  <c r="S1145" i="6"/>
  <c r="T1145" i="6" s="1"/>
  <c r="S1146" i="6"/>
  <c r="T1146" i="6" s="1"/>
  <c r="S1147" i="6"/>
  <c r="T1147" i="6" s="1"/>
  <c r="S1148" i="6"/>
  <c r="T1148" i="6" s="1"/>
  <c r="S1149" i="6"/>
  <c r="T1149" i="6" s="1"/>
  <c r="S1150" i="6"/>
  <c r="T1150" i="6" s="1"/>
  <c r="S1151" i="6"/>
  <c r="T1151" i="6" s="1"/>
  <c r="S1152" i="6"/>
  <c r="T1152" i="6" s="1"/>
  <c r="S1153" i="6"/>
  <c r="T1153" i="6" s="1"/>
  <c r="S1154" i="6"/>
  <c r="T1154" i="6" s="1"/>
  <c r="S1155" i="6"/>
  <c r="T1155" i="6" s="1"/>
  <c r="S1156" i="6"/>
  <c r="T1156" i="6" s="1"/>
  <c r="S1157" i="6"/>
  <c r="T1157" i="6" s="1"/>
  <c r="S1158" i="6"/>
  <c r="T1158" i="6" s="1"/>
  <c r="S1159" i="6"/>
  <c r="T1159" i="6" s="1"/>
  <c r="S1160" i="6"/>
  <c r="T1160" i="6" s="1"/>
  <c r="S1161" i="6"/>
  <c r="T1161" i="6" s="1"/>
  <c r="S1162" i="6"/>
  <c r="T1162" i="6" s="1"/>
  <c r="S1163" i="6"/>
  <c r="T1163" i="6" s="1"/>
  <c r="S1164" i="6"/>
  <c r="T1164" i="6" s="1"/>
  <c r="S1165" i="6"/>
  <c r="T1165" i="6" s="1"/>
  <c r="S1166" i="6"/>
  <c r="T1166" i="6" s="1"/>
  <c r="S1167" i="6"/>
  <c r="T1167" i="6" s="1"/>
  <c r="S1168" i="6"/>
  <c r="T1168" i="6" s="1"/>
  <c r="S1169" i="6"/>
  <c r="T1169" i="6" s="1"/>
  <c r="S1170" i="6"/>
  <c r="T1170" i="6" s="1"/>
  <c r="S1171" i="6"/>
  <c r="T1171" i="6" s="1"/>
  <c r="S1172" i="6"/>
  <c r="T1172" i="6" s="1"/>
  <c r="S1173" i="6"/>
  <c r="T1173" i="6" s="1"/>
  <c r="S1174" i="6"/>
  <c r="T1174" i="6" s="1"/>
  <c r="S1175" i="6"/>
  <c r="T1175" i="6" s="1"/>
  <c r="S1176" i="6"/>
  <c r="T1176" i="6" s="1"/>
  <c r="S1177" i="6"/>
  <c r="T1177" i="6" s="1"/>
  <c r="S1178" i="6"/>
  <c r="T1178" i="6" s="1"/>
  <c r="S1179" i="6"/>
  <c r="T1179" i="6" s="1"/>
  <c r="S1180" i="6"/>
  <c r="T1180" i="6" s="1"/>
  <c r="S1181" i="6"/>
  <c r="T1181" i="6" s="1"/>
  <c r="S1182" i="6"/>
  <c r="T1182" i="6" s="1"/>
  <c r="S1183" i="6"/>
  <c r="T1183" i="6" s="1"/>
  <c r="S1184" i="6"/>
  <c r="T1184" i="6" s="1"/>
  <c r="S1185" i="6"/>
  <c r="T1185" i="6" s="1"/>
  <c r="S1186" i="6"/>
  <c r="T1186" i="6" s="1"/>
  <c r="S1187" i="6"/>
  <c r="T1187" i="6" s="1"/>
  <c r="S1188" i="6"/>
  <c r="T1188" i="6" s="1"/>
  <c r="S1189" i="6"/>
  <c r="T1189" i="6" s="1"/>
  <c r="S1190" i="6"/>
  <c r="T1190" i="6" s="1"/>
  <c r="S1191" i="6"/>
  <c r="T1191" i="6" s="1"/>
  <c r="S1192" i="6"/>
  <c r="T1192" i="6" s="1"/>
  <c r="S1193" i="6"/>
  <c r="T1193" i="6" s="1"/>
  <c r="S1194" i="6"/>
  <c r="T1194" i="6" s="1"/>
  <c r="S1195" i="6"/>
  <c r="T1195" i="6" s="1"/>
  <c r="S1196" i="6"/>
  <c r="T1196" i="6" s="1"/>
  <c r="S1197" i="6"/>
  <c r="T1197" i="6" s="1"/>
  <c r="S1198" i="6"/>
  <c r="T1198" i="6" s="1"/>
  <c r="S1199" i="6"/>
  <c r="T1199" i="6" s="1"/>
  <c r="S1200" i="6"/>
  <c r="T1200" i="6" s="1"/>
  <c r="S1201" i="6"/>
  <c r="T1201" i="6" s="1"/>
  <c r="S1202" i="6"/>
  <c r="T1202" i="6" s="1"/>
  <c r="S1203" i="6"/>
  <c r="T1203" i="6" s="1"/>
  <c r="S1204" i="6"/>
  <c r="T1204" i="6" s="1"/>
  <c r="S1205" i="6"/>
  <c r="T1205" i="6" s="1"/>
  <c r="S1206" i="6"/>
  <c r="T1206" i="6" s="1"/>
  <c r="S1207" i="6"/>
  <c r="T1207" i="6" s="1"/>
  <c r="S1208" i="6"/>
  <c r="T1208" i="6" s="1"/>
  <c r="S1209" i="6"/>
  <c r="T1209" i="6" s="1"/>
  <c r="S1210" i="6"/>
  <c r="T1210" i="6" s="1"/>
  <c r="S1211" i="6"/>
  <c r="T1211" i="6" s="1"/>
  <c r="S1212" i="6"/>
  <c r="T1212" i="6" s="1"/>
  <c r="S1213" i="6"/>
  <c r="T1213" i="6" s="1"/>
  <c r="S1214" i="6"/>
  <c r="T1214" i="6" s="1"/>
  <c r="S1215" i="6"/>
  <c r="T1215" i="6" s="1"/>
  <c r="S1216" i="6"/>
  <c r="T1216" i="6" s="1"/>
  <c r="S1217" i="6"/>
  <c r="T1217" i="6" s="1"/>
  <c r="S1218" i="6"/>
  <c r="T1218" i="6" s="1"/>
  <c r="S1219" i="6"/>
  <c r="T1219" i="6" s="1"/>
  <c r="S1220" i="6"/>
  <c r="T1220" i="6" s="1"/>
  <c r="S1221" i="6"/>
  <c r="T1221" i="6" s="1"/>
  <c r="S1222" i="6"/>
  <c r="T1222" i="6" s="1"/>
  <c r="S1223" i="6"/>
  <c r="T1223" i="6" s="1"/>
  <c r="S1224" i="6"/>
  <c r="T1224" i="6" s="1"/>
  <c r="S1225" i="6"/>
  <c r="T1225" i="6" s="1"/>
  <c r="S1226" i="6"/>
  <c r="T1226" i="6" s="1"/>
  <c r="S1227" i="6"/>
  <c r="T1227" i="6" s="1"/>
  <c r="S1228" i="6"/>
  <c r="T1228" i="6" s="1"/>
  <c r="S1229" i="6"/>
  <c r="T1229" i="6" s="1"/>
  <c r="S1230" i="6"/>
  <c r="T1230" i="6" s="1"/>
  <c r="S1231" i="6"/>
  <c r="T1231" i="6" s="1"/>
  <c r="S1232" i="6"/>
  <c r="T1232" i="6" s="1"/>
  <c r="S1233" i="6"/>
  <c r="T1233" i="6" s="1"/>
  <c r="S1234" i="6"/>
  <c r="T1234" i="6" s="1"/>
  <c r="S1235" i="6"/>
  <c r="T1235" i="6" s="1"/>
  <c r="S1236" i="6"/>
  <c r="T1236" i="6" s="1"/>
  <c r="S1237" i="6"/>
  <c r="T1237" i="6" s="1"/>
  <c r="S1238" i="6"/>
  <c r="T1238" i="6" s="1"/>
  <c r="S1239" i="6"/>
  <c r="T1239" i="6" s="1"/>
  <c r="S1240" i="6"/>
  <c r="T1240" i="6" s="1"/>
  <c r="S1241" i="6"/>
  <c r="T1241" i="6" s="1"/>
  <c r="S1242" i="6"/>
  <c r="T1242" i="6" s="1"/>
  <c r="S1243" i="6"/>
  <c r="T1243" i="6" s="1"/>
  <c r="S1244" i="6"/>
  <c r="T1244" i="6" s="1"/>
  <c r="S1245" i="6"/>
  <c r="T1245" i="6" s="1"/>
  <c r="S1246" i="6"/>
  <c r="T1246" i="6" s="1"/>
  <c r="S1247" i="6"/>
  <c r="T1247" i="6" s="1"/>
  <c r="S1248" i="6"/>
  <c r="T1248" i="6" s="1"/>
  <c r="S1249" i="6"/>
  <c r="T1249" i="6" s="1"/>
  <c r="S1250" i="6"/>
  <c r="T1250" i="6" s="1"/>
  <c r="S1251" i="6"/>
  <c r="T1251" i="6" s="1"/>
  <c r="S1252" i="6"/>
  <c r="T1252" i="6" s="1"/>
  <c r="S1253" i="6"/>
  <c r="T1253" i="6" s="1"/>
  <c r="S1254" i="6"/>
  <c r="T1254" i="6" s="1"/>
  <c r="S1255" i="6"/>
  <c r="T1255" i="6" s="1"/>
  <c r="S1256" i="6"/>
  <c r="T1256" i="6" s="1"/>
  <c r="S1257" i="6"/>
  <c r="T1257" i="6" s="1"/>
  <c r="S1258" i="6"/>
  <c r="T1258" i="6" s="1"/>
  <c r="S1259" i="6"/>
  <c r="T1259" i="6" s="1"/>
  <c r="S1260" i="6"/>
  <c r="T1260" i="6" s="1"/>
  <c r="S1261" i="6"/>
  <c r="T1261" i="6" s="1"/>
  <c r="S1262" i="6"/>
  <c r="T1262" i="6" s="1"/>
  <c r="S1263" i="6"/>
  <c r="T1263" i="6" s="1"/>
  <c r="S1264" i="6"/>
  <c r="T1264" i="6" s="1"/>
  <c r="S1265" i="6"/>
  <c r="T1265" i="6" s="1"/>
  <c r="S1266" i="6"/>
  <c r="T1266" i="6" s="1"/>
  <c r="S1267" i="6"/>
  <c r="T1267" i="6" s="1"/>
  <c r="S1268" i="6"/>
  <c r="T1268" i="6" s="1"/>
  <c r="S1269" i="6"/>
  <c r="T1269" i="6" s="1"/>
  <c r="S1270" i="6"/>
  <c r="T1270" i="6" s="1"/>
  <c r="S1271" i="6"/>
  <c r="T1271" i="6" s="1"/>
  <c r="S1272" i="6"/>
  <c r="T1272" i="6" s="1"/>
  <c r="S1273" i="6"/>
  <c r="T1273" i="6" s="1"/>
  <c r="S1274" i="6"/>
  <c r="T1274" i="6" s="1"/>
  <c r="S1275" i="6"/>
  <c r="T1275" i="6" s="1"/>
  <c r="S1276" i="6"/>
  <c r="T1276" i="6" s="1"/>
  <c r="S1277" i="6"/>
  <c r="T1277" i="6" s="1"/>
  <c r="S1278" i="6"/>
  <c r="T1278" i="6" s="1"/>
  <c r="S1279" i="6"/>
  <c r="T1279" i="6" s="1"/>
  <c r="S1280" i="6"/>
  <c r="T1280" i="6" s="1"/>
  <c r="S1281" i="6"/>
  <c r="T1281" i="6" s="1"/>
  <c r="S1282" i="6"/>
  <c r="T1282" i="6" s="1"/>
  <c r="S1283" i="6"/>
  <c r="T1283" i="6" s="1"/>
  <c r="S1284" i="6"/>
  <c r="T1284" i="6" s="1"/>
  <c r="S1285" i="6"/>
  <c r="T1285" i="6" s="1"/>
  <c r="S1286" i="6"/>
  <c r="T1286" i="6" s="1"/>
  <c r="S1287" i="6"/>
  <c r="T1287" i="6" s="1"/>
  <c r="S1288" i="6"/>
  <c r="T1288" i="6" s="1"/>
  <c r="S1289" i="6"/>
  <c r="T1289" i="6" s="1"/>
  <c r="S1290" i="6"/>
  <c r="T1290" i="6" s="1"/>
  <c r="S1291" i="6"/>
  <c r="T1291" i="6" s="1"/>
  <c r="S1292" i="6"/>
  <c r="T1292" i="6" s="1"/>
  <c r="S1293" i="6"/>
  <c r="T1293" i="6" s="1"/>
  <c r="S1294" i="6"/>
  <c r="T1294" i="6" s="1"/>
  <c r="S1295" i="6"/>
  <c r="T1295" i="6" s="1"/>
  <c r="S1296" i="6"/>
  <c r="T1296" i="6" s="1"/>
  <c r="S1297" i="6"/>
  <c r="T1297" i="6" s="1"/>
  <c r="S1298" i="6"/>
  <c r="T1298" i="6" s="1"/>
  <c r="S1299" i="6"/>
  <c r="T1299" i="6" s="1"/>
  <c r="S1300" i="6"/>
  <c r="T1300" i="6" s="1"/>
  <c r="S1301" i="6"/>
  <c r="T1301" i="6" s="1"/>
  <c r="S1302" i="6"/>
  <c r="T1302" i="6" s="1"/>
  <c r="S1303" i="6"/>
  <c r="T1303" i="6" s="1"/>
  <c r="S1304" i="6"/>
  <c r="T1304" i="6" s="1"/>
  <c r="S1305" i="6"/>
  <c r="T1305" i="6" s="1"/>
  <c r="S1306" i="6"/>
  <c r="T1306" i="6" s="1"/>
  <c r="S1307" i="6"/>
  <c r="T1307" i="6" s="1"/>
  <c r="S1308" i="6"/>
  <c r="T1308" i="6" s="1"/>
  <c r="S1309" i="6"/>
  <c r="T1309" i="6" s="1"/>
  <c r="S1310" i="6"/>
  <c r="T1310" i="6" s="1"/>
  <c r="S1311" i="6"/>
  <c r="T1311" i="6" s="1"/>
  <c r="S1312" i="6"/>
  <c r="T1312" i="6" s="1"/>
  <c r="S1313" i="6"/>
  <c r="T1313" i="6" s="1"/>
  <c r="S1314" i="6"/>
  <c r="T1314" i="6" s="1"/>
  <c r="S1315" i="6"/>
  <c r="T1315" i="6" s="1"/>
  <c r="S1316" i="6"/>
  <c r="T1316" i="6" s="1"/>
  <c r="S1317" i="6"/>
  <c r="T1317" i="6" s="1"/>
  <c r="S1318" i="6"/>
  <c r="T1318" i="6" s="1"/>
  <c r="S1319" i="6"/>
  <c r="T1319" i="6" s="1"/>
  <c r="S1320" i="6"/>
  <c r="T1320" i="6" s="1"/>
  <c r="S1321" i="6"/>
  <c r="T1321" i="6" s="1"/>
  <c r="S1322" i="6"/>
  <c r="T1322" i="6" s="1"/>
  <c r="S1323" i="6"/>
  <c r="T1323" i="6" s="1"/>
  <c r="S1324" i="6"/>
  <c r="T1324" i="6" s="1"/>
  <c r="S1325" i="6"/>
  <c r="T1325" i="6" s="1"/>
  <c r="S1326" i="6"/>
  <c r="T1326" i="6" s="1"/>
  <c r="S1327" i="6"/>
  <c r="T1327" i="6" s="1"/>
  <c r="S1328" i="6"/>
  <c r="T1328" i="6" s="1"/>
  <c r="S1329" i="6"/>
  <c r="T1329" i="6" s="1"/>
  <c r="S1330" i="6"/>
  <c r="T1330" i="6" s="1"/>
  <c r="S1331" i="6"/>
  <c r="T1331" i="6" s="1"/>
  <c r="S1332" i="6"/>
  <c r="T1332" i="6" s="1"/>
  <c r="S1333" i="6"/>
  <c r="T1333" i="6" s="1"/>
  <c r="S1334" i="6"/>
  <c r="T1334" i="6" s="1"/>
  <c r="S1335" i="6"/>
  <c r="T1335" i="6" s="1"/>
  <c r="S1336" i="6"/>
  <c r="T1336" i="6" s="1"/>
  <c r="S1337" i="6"/>
  <c r="T1337" i="6" s="1"/>
  <c r="S1338" i="6"/>
  <c r="T1338" i="6" s="1"/>
  <c r="S1339" i="6"/>
  <c r="T1339" i="6" s="1"/>
  <c r="S1340" i="6"/>
  <c r="T1340" i="6" s="1"/>
  <c r="S1341" i="6"/>
  <c r="T1341" i="6" s="1"/>
  <c r="S1342" i="6"/>
  <c r="T1342" i="6" s="1"/>
  <c r="S1343" i="6"/>
  <c r="T1343" i="6" s="1"/>
  <c r="S1344" i="6"/>
  <c r="T1344" i="6" s="1"/>
  <c r="S1345" i="6"/>
  <c r="T1345" i="6" s="1"/>
  <c r="S1346" i="6"/>
  <c r="T1346" i="6" s="1"/>
  <c r="S1347" i="6"/>
  <c r="T1347" i="6" s="1"/>
  <c r="S1348" i="6"/>
  <c r="T1348" i="6" s="1"/>
  <c r="S1349" i="6"/>
  <c r="T1349" i="6" s="1"/>
  <c r="S1350" i="6"/>
  <c r="T1350" i="6" s="1"/>
  <c r="S1351" i="6"/>
  <c r="T1351" i="6" s="1"/>
  <c r="S1352" i="6"/>
  <c r="T1352" i="6" s="1"/>
  <c r="S1353" i="6"/>
  <c r="T1353" i="6" s="1"/>
  <c r="S1354" i="6"/>
  <c r="T1354" i="6" s="1"/>
  <c r="S1355" i="6"/>
  <c r="T1355" i="6" s="1"/>
  <c r="S1356" i="6"/>
  <c r="T1356" i="6" s="1"/>
  <c r="S1357" i="6"/>
  <c r="T1357" i="6" s="1"/>
  <c r="S1358" i="6"/>
  <c r="T1358" i="6" s="1"/>
  <c r="S1359" i="6"/>
  <c r="T1359" i="6" s="1"/>
  <c r="S1360" i="6"/>
  <c r="T1360" i="6" s="1"/>
  <c r="S1361" i="6"/>
  <c r="T1361" i="6" s="1"/>
  <c r="S1362" i="6"/>
  <c r="T1362" i="6" s="1"/>
  <c r="S1363" i="6"/>
  <c r="T1363" i="6" s="1"/>
  <c r="S1364" i="6"/>
  <c r="T1364" i="6" s="1"/>
  <c r="S1365" i="6"/>
  <c r="T1365" i="6" s="1"/>
  <c r="S1366" i="6"/>
  <c r="T1366" i="6" s="1"/>
  <c r="S1367" i="6"/>
  <c r="T1367" i="6" s="1"/>
  <c r="S1368" i="6"/>
  <c r="T1368" i="6" s="1"/>
  <c r="S1369" i="6"/>
  <c r="T1369" i="6" s="1"/>
  <c r="S1370" i="6"/>
  <c r="T1370" i="6" s="1"/>
  <c r="S1371" i="6"/>
  <c r="T1371" i="6" s="1"/>
  <c r="S1372" i="6"/>
  <c r="T1372" i="6" s="1"/>
  <c r="S1373" i="6"/>
  <c r="T1373" i="6" s="1"/>
  <c r="S1374" i="6"/>
  <c r="T1374" i="6" s="1"/>
  <c r="S1375" i="6"/>
  <c r="T1375" i="6" s="1"/>
  <c r="S1376" i="6"/>
  <c r="T1376" i="6" s="1"/>
  <c r="S1377" i="6"/>
  <c r="T1377" i="6" s="1"/>
  <c r="S1378" i="6"/>
  <c r="T1378" i="6" s="1"/>
  <c r="S1379" i="6"/>
  <c r="T1379" i="6" s="1"/>
  <c r="S1380" i="6"/>
  <c r="T1380" i="6" s="1"/>
  <c r="S1381" i="6"/>
  <c r="T1381" i="6" s="1"/>
  <c r="S1382" i="6"/>
  <c r="T1382" i="6" s="1"/>
  <c r="S1383" i="6"/>
  <c r="T1383" i="6" s="1"/>
  <c r="S1384" i="6"/>
  <c r="T1384" i="6" s="1"/>
  <c r="S1385" i="6"/>
  <c r="T1385" i="6" s="1"/>
  <c r="S1386" i="6"/>
  <c r="T1386" i="6" s="1"/>
  <c r="S1387" i="6"/>
  <c r="T1387" i="6" s="1"/>
  <c r="S1388" i="6"/>
  <c r="T1388" i="6" s="1"/>
  <c r="S1389" i="6"/>
  <c r="T1389" i="6" s="1"/>
  <c r="S1390" i="6"/>
  <c r="T1390" i="6" s="1"/>
  <c r="S1391" i="6"/>
  <c r="T1391" i="6" s="1"/>
  <c r="S1392" i="6"/>
  <c r="T1392" i="6" s="1"/>
  <c r="S1393" i="6"/>
  <c r="T1393" i="6" s="1"/>
  <c r="S1394" i="6"/>
  <c r="T1394" i="6" s="1"/>
  <c r="S1395" i="6"/>
  <c r="T1395" i="6" s="1"/>
  <c r="S1396" i="6"/>
  <c r="T1396" i="6" s="1"/>
  <c r="S1397" i="6"/>
  <c r="T1397" i="6" s="1"/>
  <c r="S1398" i="6"/>
  <c r="T1398" i="6" s="1"/>
  <c r="S1399" i="6"/>
  <c r="T1399" i="6" s="1"/>
  <c r="S1400" i="6"/>
  <c r="T1400" i="6" s="1"/>
  <c r="S1401" i="6"/>
  <c r="T1401" i="6" s="1"/>
  <c r="S1402" i="6"/>
  <c r="T1402" i="6" s="1"/>
  <c r="S1403" i="6"/>
  <c r="T1403" i="6" s="1"/>
  <c r="S1404" i="6"/>
  <c r="T1404" i="6" s="1"/>
  <c r="S1405" i="6"/>
  <c r="T1405" i="6" s="1"/>
  <c r="S1406" i="6"/>
  <c r="T1406" i="6" s="1"/>
  <c r="S1407" i="6"/>
  <c r="T1407" i="6" s="1"/>
  <c r="S1408" i="6"/>
  <c r="T1408" i="6" s="1"/>
  <c r="S1409" i="6"/>
  <c r="T1409" i="6" s="1"/>
  <c r="S1410" i="6"/>
  <c r="T1410" i="6" s="1"/>
  <c r="S1411" i="6"/>
  <c r="T1411" i="6" s="1"/>
  <c r="S1412" i="6"/>
  <c r="T1412" i="6" s="1"/>
  <c r="S1413" i="6"/>
  <c r="T1413" i="6" s="1"/>
  <c r="S1414" i="6"/>
  <c r="T1414" i="6" s="1"/>
  <c r="S1415" i="6"/>
  <c r="T1415" i="6" s="1"/>
  <c r="S1416" i="6"/>
  <c r="T1416" i="6" s="1"/>
  <c r="S1417" i="6"/>
  <c r="T1417" i="6" s="1"/>
  <c r="S1418" i="6"/>
  <c r="T1418" i="6" s="1"/>
  <c r="S1419" i="6"/>
  <c r="T1419" i="6" s="1"/>
  <c r="S1420" i="6"/>
  <c r="T1420" i="6" s="1"/>
  <c r="S1421" i="6"/>
  <c r="T1421" i="6" s="1"/>
  <c r="S1422" i="6"/>
  <c r="T1422" i="6" s="1"/>
  <c r="S1423" i="6"/>
  <c r="T1423" i="6" s="1"/>
  <c r="S1424" i="6"/>
  <c r="T1424" i="6" s="1"/>
  <c r="S1425" i="6"/>
  <c r="T1425" i="6" s="1"/>
  <c r="S1426" i="6"/>
  <c r="T1426" i="6" s="1"/>
  <c r="S1427" i="6"/>
  <c r="T1427" i="6" s="1"/>
  <c r="S1428" i="6"/>
  <c r="T1428" i="6" s="1"/>
  <c r="S1429" i="6"/>
  <c r="T1429" i="6" s="1"/>
  <c r="S1430" i="6"/>
  <c r="T1430" i="6" s="1"/>
  <c r="S1431" i="6"/>
  <c r="T1431" i="6" s="1"/>
  <c r="S1432" i="6"/>
  <c r="T1432" i="6" s="1"/>
  <c r="S1433" i="6"/>
  <c r="T1433" i="6" s="1"/>
  <c r="S1434" i="6"/>
  <c r="T1434" i="6" s="1"/>
  <c r="S1435" i="6"/>
  <c r="T1435" i="6" s="1"/>
  <c r="S1436" i="6"/>
  <c r="T1436" i="6" s="1"/>
  <c r="S1437" i="6"/>
  <c r="T1437" i="6" s="1"/>
  <c r="S1438" i="6"/>
  <c r="T1438" i="6" s="1"/>
  <c r="S1439" i="6"/>
  <c r="T1439" i="6" s="1"/>
  <c r="S1440" i="6"/>
  <c r="T1440" i="6" s="1"/>
  <c r="S1441" i="6"/>
  <c r="T1441" i="6" s="1"/>
  <c r="S1442" i="6"/>
  <c r="T1442" i="6" s="1"/>
  <c r="S1443" i="6"/>
  <c r="T1443" i="6" s="1"/>
  <c r="S1444" i="6"/>
  <c r="T1444" i="6" s="1"/>
  <c r="S1445" i="6"/>
  <c r="T1445" i="6" s="1"/>
  <c r="S1446" i="6"/>
  <c r="T1446" i="6" s="1"/>
  <c r="S1447" i="6"/>
  <c r="T1447" i="6" s="1"/>
  <c r="S1448" i="6"/>
  <c r="T1448" i="6" s="1"/>
  <c r="S1449" i="6"/>
  <c r="T1449" i="6" s="1"/>
  <c r="S1450" i="6"/>
  <c r="T1450" i="6" s="1"/>
  <c r="S1451" i="6"/>
  <c r="T1451" i="6" s="1"/>
  <c r="S1452" i="6"/>
  <c r="T1452" i="6" s="1"/>
  <c r="S1453" i="6"/>
  <c r="T1453" i="6" s="1"/>
  <c r="S1454" i="6"/>
  <c r="T1454" i="6" s="1"/>
  <c r="S1455" i="6"/>
  <c r="T1455" i="6" s="1"/>
  <c r="S1456" i="6"/>
  <c r="T1456" i="6" s="1"/>
  <c r="S1457" i="6"/>
  <c r="T1457" i="6" s="1"/>
  <c r="S1458" i="6"/>
  <c r="T1458" i="6" s="1"/>
  <c r="S1459" i="6"/>
  <c r="T1459" i="6" s="1"/>
  <c r="S1460" i="6"/>
  <c r="T1460" i="6" s="1"/>
  <c r="S1461" i="6"/>
  <c r="T1461" i="6" s="1"/>
  <c r="S1462" i="6"/>
  <c r="T1462" i="6" s="1"/>
  <c r="S1463" i="6"/>
  <c r="T1463" i="6" s="1"/>
  <c r="S1464" i="6"/>
  <c r="T1464" i="6" s="1"/>
  <c r="S1465" i="6"/>
  <c r="T1465" i="6" s="1"/>
  <c r="S1466" i="6"/>
  <c r="T1466" i="6" s="1"/>
  <c r="S1467" i="6"/>
  <c r="T1467" i="6" s="1"/>
  <c r="S1468" i="6"/>
  <c r="T1468" i="6" s="1"/>
  <c r="S1469" i="6"/>
  <c r="T1469" i="6" s="1"/>
  <c r="S1470" i="6"/>
  <c r="T1470" i="6" s="1"/>
  <c r="S1471" i="6"/>
  <c r="T1471" i="6" s="1"/>
  <c r="S1472" i="6"/>
  <c r="T1472" i="6" s="1"/>
  <c r="S1473" i="6"/>
  <c r="T1473" i="6" s="1"/>
  <c r="S1474" i="6"/>
  <c r="T1474" i="6" s="1"/>
  <c r="S1475" i="6"/>
  <c r="T1475" i="6" s="1"/>
  <c r="S1476" i="6"/>
  <c r="T1476" i="6" s="1"/>
  <c r="S1477" i="6"/>
  <c r="T1477" i="6" s="1"/>
  <c r="S1478" i="6"/>
  <c r="T1478" i="6" s="1"/>
  <c r="S1479" i="6"/>
  <c r="T1479" i="6" s="1"/>
  <c r="S1480" i="6"/>
  <c r="T1480" i="6" s="1"/>
  <c r="S1481" i="6"/>
  <c r="T1481" i="6" s="1"/>
  <c r="S1482" i="6"/>
  <c r="T1482" i="6" s="1"/>
  <c r="S1483" i="6"/>
  <c r="T1483" i="6" s="1"/>
  <c r="S1484" i="6"/>
  <c r="T1484" i="6" s="1"/>
  <c r="S1485" i="6"/>
  <c r="T1485" i="6" s="1"/>
  <c r="S1486" i="6"/>
  <c r="T1486" i="6" s="1"/>
  <c r="S1487" i="6"/>
  <c r="T1487" i="6" s="1"/>
  <c r="S1488" i="6"/>
  <c r="T1488" i="6" s="1"/>
  <c r="S1489" i="6"/>
  <c r="T1489" i="6" s="1"/>
  <c r="S1490" i="6"/>
  <c r="T1490" i="6" s="1"/>
  <c r="S1491" i="6"/>
  <c r="T1491" i="6" s="1"/>
  <c r="S1492" i="6"/>
  <c r="T1492" i="6" s="1"/>
  <c r="S1493" i="6"/>
  <c r="T1493" i="6" s="1"/>
  <c r="S1494" i="6"/>
  <c r="T1494" i="6" s="1"/>
  <c r="S1495" i="6"/>
  <c r="T1495" i="6" s="1"/>
  <c r="S1496" i="6"/>
  <c r="T1496" i="6" s="1"/>
  <c r="S1497" i="6"/>
  <c r="T1497" i="6" s="1"/>
  <c r="S1498" i="6"/>
  <c r="T1498" i="6" s="1"/>
  <c r="S1499" i="6"/>
  <c r="T1499" i="6" s="1"/>
  <c r="S1500" i="6"/>
  <c r="T1500" i="6" s="1"/>
  <c r="S1501" i="6"/>
  <c r="T1501" i="6" s="1"/>
  <c r="S1502" i="6"/>
  <c r="T1502" i="6" s="1"/>
  <c r="S1503" i="6"/>
  <c r="T1503" i="6" s="1"/>
  <c r="S1504" i="6"/>
  <c r="T1504" i="6" s="1"/>
  <c r="S1505" i="6"/>
  <c r="T1505" i="6" s="1"/>
  <c r="S1506" i="6"/>
  <c r="T1506" i="6" s="1"/>
  <c r="S1507" i="6"/>
  <c r="T1507" i="6" s="1"/>
  <c r="S1508" i="6"/>
  <c r="T1508" i="6" s="1"/>
  <c r="S1509" i="6"/>
  <c r="T1509" i="6" s="1"/>
  <c r="S1510" i="6"/>
  <c r="T1510" i="6" s="1"/>
  <c r="S1511" i="6"/>
  <c r="T1511" i="6" s="1"/>
  <c r="S1512" i="6"/>
  <c r="T1512" i="6" s="1"/>
  <c r="S1513" i="6"/>
  <c r="T1513" i="6" s="1"/>
  <c r="S1514" i="6"/>
  <c r="T1514" i="6" s="1"/>
  <c r="S1515" i="6"/>
  <c r="T1515" i="6" s="1"/>
  <c r="S1516" i="6"/>
  <c r="T1516" i="6" s="1"/>
  <c r="S1517" i="6"/>
  <c r="T1517" i="6" s="1"/>
  <c r="S1518" i="6"/>
  <c r="T1518" i="6" s="1"/>
  <c r="S1519" i="6"/>
  <c r="T1519" i="6" s="1"/>
  <c r="S1520" i="6"/>
  <c r="T1520" i="6" s="1"/>
  <c r="S1521" i="6"/>
  <c r="T1521" i="6" s="1"/>
  <c r="S1522" i="6"/>
  <c r="T1522" i="6" s="1"/>
  <c r="S1523" i="6"/>
  <c r="T1523" i="6" s="1"/>
  <c r="S1524" i="6"/>
  <c r="T1524" i="6" s="1"/>
  <c r="S1525" i="6"/>
  <c r="T1525" i="6" s="1"/>
  <c r="S1526" i="6"/>
  <c r="T1526" i="6" s="1"/>
  <c r="S1527" i="6"/>
  <c r="T1527" i="6" s="1"/>
  <c r="S1528" i="6"/>
  <c r="T1528" i="6" s="1"/>
  <c r="S1529" i="6"/>
  <c r="T1529" i="6" s="1"/>
  <c r="S1530" i="6"/>
  <c r="T1530" i="6" s="1"/>
  <c r="S1531" i="6"/>
  <c r="T1531" i="6" s="1"/>
  <c r="S1532" i="6"/>
  <c r="T1532" i="6" s="1"/>
  <c r="S1533" i="6"/>
  <c r="T1533" i="6" s="1"/>
  <c r="S1534" i="6"/>
  <c r="T1534" i="6" s="1"/>
  <c r="S1535" i="6"/>
  <c r="T1535" i="6" s="1"/>
  <c r="S1536" i="6"/>
  <c r="T1536" i="6" s="1"/>
  <c r="S1537" i="6"/>
  <c r="T1537" i="6" s="1"/>
  <c r="S1538" i="6"/>
  <c r="T1538" i="6" s="1"/>
  <c r="S1539" i="6"/>
  <c r="T1539" i="6" s="1"/>
  <c r="S1540" i="6"/>
  <c r="T1540" i="6" s="1"/>
  <c r="S1541" i="6"/>
  <c r="T1541" i="6" s="1"/>
  <c r="S1542" i="6"/>
  <c r="T1542" i="6" s="1"/>
  <c r="S1543" i="6"/>
  <c r="T1543" i="6" s="1"/>
  <c r="S1544" i="6"/>
  <c r="T1544" i="6" s="1"/>
  <c r="S1545" i="6"/>
  <c r="T1545" i="6" s="1"/>
  <c r="S1546" i="6"/>
  <c r="T1546" i="6" s="1"/>
  <c r="S1547" i="6"/>
  <c r="T1547" i="6" s="1"/>
  <c r="S1548" i="6"/>
  <c r="T1548" i="6" s="1"/>
  <c r="S1549" i="6"/>
  <c r="T1549" i="6" s="1"/>
  <c r="S1550" i="6"/>
  <c r="T1550" i="6" s="1"/>
  <c r="S1551" i="6"/>
  <c r="T1551" i="6" s="1"/>
  <c r="S1552" i="6"/>
  <c r="T1552" i="6" s="1"/>
  <c r="S1553" i="6"/>
  <c r="T1553" i="6" s="1"/>
  <c r="S1554" i="6"/>
  <c r="T1554" i="6" s="1"/>
  <c r="S1555" i="6"/>
  <c r="T1555" i="6" s="1"/>
  <c r="S1556" i="6"/>
  <c r="T1556" i="6" s="1"/>
  <c r="S1557" i="6"/>
  <c r="T1557" i="6" s="1"/>
  <c r="S1558" i="6"/>
  <c r="T1558" i="6" s="1"/>
  <c r="S1559" i="6"/>
  <c r="T1559" i="6" s="1"/>
  <c r="S1560" i="6"/>
  <c r="T1560" i="6" s="1"/>
  <c r="S1561" i="6"/>
  <c r="T1561" i="6" s="1"/>
  <c r="S1562" i="6"/>
  <c r="T1562" i="6" s="1"/>
  <c r="S1563" i="6"/>
  <c r="T1563" i="6" s="1"/>
  <c r="S1564" i="6"/>
  <c r="T1564" i="6" s="1"/>
  <c r="S1565" i="6"/>
  <c r="T1565" i="6" s="1"/>
  <c r="S1566" i="6"/>
  <c r="T1566" i="6" s="1"/>
  <c r="S1567" i="6"/>
  <c r="T1567" i="6" s="1"/>
  <c r="S1568" i="6"/>
  <c r="T1568" i="6" s="1"/>
  <c r="S1569" i="6"/>
  <c r="T1569" i="6" s="1"/>
  <c r="S1570" i="6"/>
  <c r="T1570" i="6" s="1"/>
  <c r="S1571" i="6"/>
  <c r="T1571" i="6" s="1"/>
  <c r="S1572" i="6"/>
  <c r="T1572" i="6" s="1"/>
  <c r="S1573" i="6"/>
  <c r="T1573" i="6" s="1"/>
  <c r="S1574" i="6"/>
  <c r="T1574" i="6" s="1"/>
  <c r="S1575" i="6"/>
  <c r="T1575" i="6" s="1"/>
  <c r="S1576" i="6"/>
  <c r="T1576" i="6" s="1"/>
  <c r="S1577" i="6"/>
  <c r="T1577" i="6" s="1"/>
  <c r="S1578" i="6"/>
  <c r="T1578" i="6" s="1"/>
  <c r="S1579" i="6"/>
  <c r="T1579" i="6" s="1"/>
  <c r="S1580" i="6"/>
  <c r="T1580" i="6" s="1"/>
  <c r="S1581" i="6"/>
  <c r="T1581" i="6" s="1"/>
  <c r="S1582" i="6"/>
  <c r="T1582" i="6" s="1"/>
  <c r="S1583" i="6"/>
  <c r="T1583" i="6" s="1"/>
  <c r="S1584" i="6"/>
  <c r="T1584" i="6" s="1"/>
  <c r="S1585" i="6"/>
  <c r="T1585" i="6" s="1"/>
  <c r="S1586" i="6"/>
  <c r="T1586" i="6" s="1"/>
  <c r="S1587" i="6"/>
  <c r="T1587" i="6" s="1"/>
  <c r="S1588" i="6"/>
  <c r="T1588" i="6" s="1"/>
  <c r="S1589" i="6"/>
  <c r="T1589" i="6" s="1"/>
  <c r="S1590" i="6"/>
  <c r="T1590" i="6" s="1"/>
  <c r="S1591" i="6"/>
  <c r="T1591" i="6" s="1"/>
  <c r="S1592" i="6"/>
  <c r="T1592" i="6" s="1"/>
  <c r="S1593" i="6"/>
  <c r="T1593" i="6" s="1"/>
  <c r="S1594" i="6"/>
  <c r="T1594" i="6" s="1"/>
  <c r="S1595" i="6"/>
  <c r="T1595" i="6" s="1"/>
  <c r="S1596" i="6"/>
  <c r="T1596" i="6" s="1"/>
  <c r="S1597" i="6"/>
  <c r="T1597" i="6" s="1"/>
  <c r="S1598" i="6"/>
  <c r="T1598" i="6" s="1"/>
  <c r="S1599" i="6"/>
  <c r="T1599" i="6" s="1"/>
  <c r="S1600" i="6"/>
  <c r="T1600" i="6" s="1"/>
  <c r="S1601" i="6"/>
  <c r="T1601" i="6" s="1"/>
  <c r="S1602" i="6"/>
  <c r="T1602" i="6" s="1"/>
  <c r="S1603" i="6"/>
  <c r="T1603" i="6" s="1"/>
  <c r="S1604" i="6"/>
  <c r="T1604" i="6" s="1"/>
  <c r="S1605" i="6"/>
  <c r="T1605" i="6" s="1"/>
  <c r="S1606" i="6"/>
  <c r="T1606" i="6" s="1"/>
  <c r="S1607" i="6"/>
  <c r="T1607" i="6" s="1"/>
  <c r="S1608" i="6"/>
  <c r="T1608" i="6" s="1"/>
  <c r="S1609" i="6"/>
  <c r="T1609" i="6" s="1"/>
  <c r="S1610" i="6"/>
  <c r="T1610" i="6" s="1"/>
  <c r="S1611" i="6"/>
  <c r="T1611" i="6" s="1"/>
  <c r="S1612" i="6"/>
  <c r="T1612" i="6" s="1"/>
  <c r="S1613" i="6"/>
  <c r="T1613" i="6" s="1"/>
  <c r="S1614" i="6"/>
  <c r="T1614" i="6" s="1"/>
  <c r="S1615" i="6"/>
  <c r="T1615" i="6" s="1"/>
  <c r="S1616" i="6"/>
  <c r="T1616" i="6" s="1"/>
  <c r="S1617" i="6"/>
  <c r="T1617" i="6" s="1"/>
  <c r="S1618" i="6"/>
  <c r="T1618" i="6" s="1"/>
  <c r="S1619" i="6"/>
  <c r="T1619" i="6" s="1"/>
  <c r="S1620" i="6"/>
  <c r="T1620" i="6" s="1"/>
  <c r="S1621" i="6"/>
  <c r="T1621" i="6" s="1"/>
  <c r="S1622" i="6"/>
  <c r="T1622" i="6" s="1"/>
  <c r="S1623" i="6"/>
  <c r="T1623" i="6" s="1"/>
  <c r="S1624" i="6"/>
  <c r="T1624" i="6" s="1"/>
  <c r="S1625" i="6"/>
  <c r="T1625" i="6" s="1"/>
  <c r="S1626" i="6"/>
  <c r="T1626" i="6" s="1"/>
  <c r="S1627" i="6"/>
  <c r="T1627" i="6" s="1"/>
  <c r="S1628" i="6"/>
  <c r="T1628" i="6" s="1"/>
  <c r="S1629" i="6"/>
  <c r="T1629" i="6" s="1"/>
  <c r="S1630" i="6"/>
  <c r="T1630" i="6" s="1"/>
  <c r="S1631" i="6"/>
  <c r="T1631" i="6" s="1"/>
  <c r="S1632" i="6"/>
  <c r="T1632" i="6" s="1"/>
  <c r="S1633" i="6"/>
  <c r="T1633" i="6" s="1"/>
  <c r="S1634" i="6"/>
  <c r="T1634" i="6" s="1"/>
  <c r="S1635" i="6"/>
  <c r="T1635" i="6" s="1"/>
  <c r="S1636" i="6"/>
  <c r="T1636" i="6" s="1"/>
  <c r="S1637" i="6"/>
  <c r="T1637" i="6" s="1"/>
  <c r="S1638" i="6"/>
  <c r="T1638" i="6" s="1"/>
  <c r="S1639" i="6"/>
  <c r="T1639" i="6" s="1"/>
  <c r="S1640" i="6"/>
  <c r="T1640" i="6" s="1"/>
  <c r="S1641" i="6"/>
  <c r="T1641" i="6" s="1"/>
  <c r="S1642" i="6"/>
  <c r="T1642" i="6" s="1"/>
  <c r="S1643" i="6"/>
  <c r="T1643" i="6" s="1"/>
  <c r="S1644" i="6"/>
  <c r="T1644" i="6" s="1"/>
  <c r="S1645" i="6"/>
  <c r="T1645" i="6" s="1"/>
  <c r="S1646" i="6"/>
  <c r="T1646" i="6" s="1"/>
  <c r="S1647" i="6"/>
  <c r="T1647" i="6" s="1"/>
  <c r="S1648" i="6"/>
  <c r="T1648" i="6" s="1"/>
  <c r="S1649" i="6"/>
  <c r="T1649" i="6" s="1"/>
  <c r="S1650" i="6"/>
  <c r="T1650" i="6" s="1"/>
  <c r="S1651" i="6"/>
  <c r="T1651" i="6" s="1"/>
  <c r="S1652" i="6"/>
  <c r="T1652" i="6" s="1"/>
  <c r="S1653" i="6"/>
  <c r="T1653" i="6" s="1"/>
  <c r="S1654" i="6"/>
  <c r="T1654" i="6" s="1"/>
  <c r="S1655" i="6"/>
  <c r="T1655" i="6" s="1"/>
  <c r="S1656" i="6"/>
  <c r="T1656" i="6" s="1"/>
  <c r="S1657" i="6"/>
  <c r="T1657" i="6" s="1"/>
  <c r="S1658" i="6"/>
  <c r="T1658" i="6" s="1"/>
  <c r="S1659" i="6"/>
  <c r="T1659" i="6" s="1"/>
  <c r="S1660" i="6"/>
  <c r="T1660" i="6" s="1"/>
  <c r="S1661" i="6"/>
  <c r="T1661" i="6" s="1"/>
  <c r="S1662" i="6"/>
  <c r="T1662" i="6" s="1"/>
  <c r="S1663" i="6"/>
  <c r="T1663" i="6" s="1"/>
  <c r="S1664" i="6"/>
  <c r="T1664" i="6" s="1"/>
  <c r="S1665" i="6"/>
  <c r="T1665" i="6" s="1"/>
  <c r="S1666" i="6"/>
  <c r="T1666" i="6" s="1"/>
  <c r="S1667" i="6"/>
  <c r="T1667" i="6" s="1"/>
  <c r="S1668" i="6"/>
  <c r="T1668" i="6" s="1"/>
  <c r="S1669" i="6"/>
  <c r="T1669" i="6" s="1"/>
  <c r="S1670" i="6"/>
  <c r="T1670" i="6" s="1"/>
  <c r="S1671" i="6"/>
  <c r="T1671" i="6" s="1"/>
  <c r="S1672" i="6"/>
  <c r="T1672" i="6" s="1"/>
  <c r="S1673" i="6"/>
  <c r="T1673" i="6" s="1"/>
  <c r="S1674" i="6"/>
  <c r="T1674" i="6" s="1"/>
  <c r="S1675" i="6"/>
  <c r="T1675" i="6" s="1"/>
  <c r="S1676" i="6"/>
  <c r="T1676" i="6" s="1"/>
  <c r="S1677" i="6"/>
  <c r="T1677" i="6" s="1"/>
  <c r="S1678" i="6"/>
  <c r="T1678" i="6" s="1"/>
  <c r="S1679" i="6"/>
  <c r="T1679" i="6" s="1"/>
  <c r="S1680" i="6"/>
  <c r="T1680" i="6" s="1"/>
  <c r="S1681" i="6"/>
  <c r="T1681" i="6" s="1"/>
  <c r="S1682" i="6"/>
  <c r="T1682" i="6" s="1"/>
  <c r="S1683" i="6"/>
  <c r="T1683" i="6" s="1"/>
  <c r="S1684" i="6"/>
  <c r="T1684" i="6" s="1"/>
  <c r="S1685" i="6"/>
  <c r="T1685" i="6" s="1"/>
  <c r="S1686" i="6"/>
  <c r="T1686" i="6" s="1"/>
  <c r="S1687" i="6"/>
  <c r="T1687" i="6" s="1"/>
  <c r="S1688" i="6"/>
  <c r="T1688" i="6" s="1"/>
  <c r="S1689" i="6"/>
  <c r="T1689" i="6" s="1"/>
  <c r="S1690" i="6"/>
  <c r="T1690" i="6" s="1"/>
  <c r="S1691" i="6"/>
  <c r="T1691" i="6" s="1"/>
  <c r="S1692" i="6"/>
  <c r="T1692" i="6" s="1"/>
  <c r="S1693" i="6"/>
  <c r="T1693" i="6" s="1"/>
  <c r="S1694" i="6"/>
  <c r="T1694" i="6" s="1"/>
  <c r="S1695" i="6"/>
  <c r="T1695" i="6" s="1"/>
  <c r="S1696" i="6"/>
  <c r="T1696" i="6" s="1"/>
  <c r="S1697" i="6"/>
  <c r="T1697" i="6" s="1"/>
  <c r="S1698" i="6"/>
  <c r="T1698" i="6" s="1"/>
  <c r="S1699" i="6"/>
  <c r="T1699" i="6" s="1"/>
  <c r="S1700" i="6"/>
  <c r="T1700" i="6" s="1"/>
  <c r="S1701" i="6"/>
  <c r="T1701" i="6" s="1"/>
  <c r="S1702" i="6"/>
  <c r="T1702" i="6" s="1"/>
  <c r="S1703" i="6"/>
  <c r="T1703" i="6" s="1"/>
  <c r="S1704" i="6"/>
  <c r="T1704" i="6" s="1"/>
  <c r="S1705" i="6"/>
  <c r="T1705" i="6" s="1"/>
  <c r="S1706" i="6"/>
  <c r="T1706" i="6" s="1"/>
  <c r="S1707" i="6"/>
  <c r="T1707" i="6" s="1"/>
  <c r="S1708" i="6"/>
  <c r="T1708" i="6" s="1"/>
  <c r="S1709" i="6"/>
  <c r="T1709" i="6" s="1"/>
  <c r="S1710" i="6"/>
  <c r="T1710" i="6" s="1"/>
  <c r="S1711" i="6"/>
  <c r="T1711" i="6" s="1"/>
  <c r="S1712" i="6"/>
  <c r="T1712" i="6" s="1"/>
  <c r="S1713" i="6"/>
  <c r="T1713" i="6" s="1"/>
  <c r="S1714" i="6"/>
  <c r="T1714" i="6" s="1"/>
  <c r="S1715" i="6"/>
  <c r="T1715" i="6" s="1"/>
  <c r="S1716" i="6"/>
  <c r="T1716" i="6" s="1"/>
  <c r="S1717" i="6"/>
  <c r="T1717" i="6" s="1"/>
  <c r="S1718" i="6"/>
  <c r="T1718" i="6" s="1"/>
  <c r="S1719" i="6"/>
  <c r="T1719" i="6" s="1"/>
  <c r="S1720" i="6"/>
  <c r="T1720" i="6" s="1"/>
  <c r="S1721" i="6"/>
  <c r="T1721" i="6" s="1"/>
  <c r="S1722" i="6"/>
  <c r="T1722" i="6" s="1"/>
  <c r="S1723" i="6"/>
  <c r="T1723" i="6" s="1"/>
  <c r="S1724" i="6"/>
  <c r="T1724" i="6" s="1"/>
  <c r="S1725" i="6"/>
  <c r="T1725" i="6" s="1"/>
  <c r="S1726" i="6"/>
  <c r="T1726" i="6" s="1"/>
  <c r="S1727" i="6"/>
  <c r="T1727" i="6" s="1"/>
  <c r="S1728" i="6"/>
  <c r="T1728" i="6" s="1"/>
  <c r="S1729" i="6"/>
  <c r="T1729" i="6" s="1"/>
  <c r="S1730" i="6"/>
  <c r="T1730" i="6" s="1"/>
  <c r="S1731" i="6"/>
  <c r="T1731" i="6" s="1"/>
  <c r="S1732" i="6"/>
  <c r="T1732" i="6" s="1"/>
  <c r="S1733" i="6"/>
  <c r="T1733" i="6" s="1"/>
  <c r="S1734" i="6"/>
  <c r="T1734" i="6" s="1"/>
  <c r="S1735" i="6"/>
  <c r="T1735" i="6" s="1"/>
  <c r="S1736" i="6"/>
  <c r="T1736" i="6" s="1"/>
  <c r="S1737" i="6"/>
  <c r="T1737" i="6" s="1"/>
  <c r="S1738" i="6"/>
  <c r="T1738" i="6" s="1"/>
  <c r="S1739" i="6"/>
  <c r="T1739" i="6" s="1"/>
  <c r="S1740" i="6"/>
  <c r="T1740" i="6" s="1"/>
  <c r="S1741" i="6"/>
  <c r="T1741" i="6" s="1"/>
  <c r="S1742" i="6"/>
  <c r="T1742" i="6" s="1"/>
  <c r="S1743" i="6"/>
  <c r="T1743" i="6" s="1"/>
  <c r="S1744" i="6"/>
  <c r="T1744" i="6" s="1"/>
  <c r="S1745" i="6"/>
  <c r="T1745" i="6" s="1"/>
  <c r="S1746" i="6"/>
  <c r="T1746" i="6" s="1"/>
  <c r="S1747" i="6"/>
  <c r="T1747" i="6" s="1"/>
  <c r="S1748" i="6"/>
  <c r="T1748" i="6" s="1"/>
  <c r="S1749" i="6"/>
  <c r="T1749" i="6" s="1"/>
  <c r="S1750" i="6"/>
  <c r="T1750" i="6" s="1"/>
  <c r="S1751" i="6"/>
  <c r="T1751" i="6" s="1"/>
  <c r="S1752" i="6"/>
  <c r="T1752" i="6" s="1"/>
  <c r="S1753" i="6"/>
  <c r="T1753" i="6" s="1"/>
  <c r="S1754" i="6"/>
  <c r="T1754" i="6" s="1"/>
  <c r="S1755" i="6"/>
  <c r="T1755" i="6" s="1"/>
  <c r="S1756" i="6"/>
  <c r="T1756" i="6" s="1"/>
  <c r="S1757" i="6"/>
  <c r="T1757" i="6" s="1"/>
  <c r="S1758" i="6"/>
  <c r="T1758" i="6" s="1"/>
  <c r="S1759" i="6"/>
  <c r="T1759" i="6" s="1"/>
  <c r="S1760" i="6"/>
  <c r="T1760" i="6" s="1"/>
  <c r="S1761" i="6"/>
  <c r="T1761" i="6" s="1"/>
  <c r="S1762" i="6"/>
  <c r="T1762" i="6" s="1"/>
  <c r="S1763" i="6"/>
  <c r="T1763" i="6" s="1"/>
  <c r="S1764" i="6"/>
  <c r="T1764" i="6" s="1"/>
  <c r="S1765" i="6"/>
  <c r="T1765" i="6" s="1"/>
  <c r="S1766" i="6"/>
  <c r="T1766" i="6" s="1"/>
  <c r="S1767" i="6"/>
  <c r="T1767" i="6" s="1"/>
  <c r="S1768" i="6"/>
  <c r="T1768" i="6" s="1"/>
  <c r="S1769" i="6"/>
  <c r="T1769" i="6" s="1"/>
  <c r="S1770" i="6"/>
  <c r="T1770" i="6" s="1"/>
  <c r="S1771" i="6"/>
  <c r="T1771" i="6" s="1"/>
  <c r="S1772" i="6"/>
  <c r="T1772" i="6" s="1"/>
  <c r="S1773" i="6"/>
  <c r="T1773" i="6" s="1"/>
  <c r="S1774" i="6"/>
  <c r="T1774" i="6" s="1"/>
  <c r="S1775" i="6"/>
  <c r="T1775" i="6" s="1"/>
  <c r="S1776" i="6"/>
  <c r="T1776" i="6" s="1"/>
  <c r="S1777" i="6"/>
  <c r="T1777" i="6" s="1"/>
  <c r="S1778" i="6"/>
  <c r="T1778" i="6" s="1"/>
  <c r="S1779" i="6"/>
  <c r="T1779" i="6" s="1"/>
  <c r="S1780" i="6"/>
  <c r="T1780" i="6" s="1"/>
  <c r="S1781" i="6"/>
  <c r="T1781" i="6" s="1"/>
  <c r="S1782" i="6"/>
  <c r="T1782" i="6" s="1"/>
  <c r="S1783" i="6"/>
  <c r="T1783" i="6" s="1"/>
  <c r="S1784" i="6"/>
  <c r="T1784" i="6" s="1"/>
  <c r="S1785" i="6"/>
  <c r="T1785" i="6" s="1"/>
  <c r="S1786" i="6"/>
  <c r="T1786" i="6" s="1"/>
  <c r="S1787" i="6"/>
  <c r="T1787" i="6" s="1"/>
  <c r="S1788" i="6"/>
  <c r="T1788" i="6" s="1"/>
  <c r="S1789" i="6"/>
  <c r="T1789" i="6" s="1"/>
  <c r="S1790" i="6"/>
  <c r="T1790" i="6" s="1"/>
  <c r="S1791" i="6"/>
  <c r="T1791" i="6" s="1"/>
  <c r="S1792" i="6"/>
  <c r="T1792" i="6" s="1"/>
  <c r="S1793" i="6"/>
  <c r="T1793" i="6" s="1"/>
  <c r="S1794" i="6"/>
  <c r="T1794" i="6" s="1"/>
  <c r="S1795" i="6"/>
  <c r="T1795" i="6" s="1"/>
  <c r="S1796" i="6"/>
  <c r="T1796" i="6" s="1"/>
  <c r="S1797" i="6"/>
  <c r="T1797" i="6" s="1"/>
  <c r="S1798" i="6"/>
  <c r="T1798" i="6" s="1"/>
  <c r="S1799" i="6"/>
  <c r="T1799" i="6" s="1"/>
  <c r="S1800" i="6"/>
  <c r="T1800" i="6" s="1"/>
  <c r="S1801" i="6"/>
  <c r="T1801" i="6" s="1"/>
  <c r="S1802" i="6"/>
  <c r="T1802" i="6" s="1"/>
  <c r="S1803" i="6"/>
  <c r="T1803" i="6" s="1"/>
  <c r="S1804" i="6"/>
  <c r="T1804" i="6" s="1"/>
  <c r="S1805" i="6"/>
  <c r="T1805" i="6" s="1"/>
  <c r="S1806" i="6"/>
  <c r="T1806" i="6" s="1"/>
  <c r="S1807" i="6"/>
  <c r="T1807" i="6" s="1"/>
  <c r="S1808" i="6"/>
  <c r="T1808" i="6" s="1"/>
  <c r="S1809" i="6"/>
  <c r="T1809" i="6" s="1"/>
  <c r="S1810" i="6"/>
  <c r="T1810" i="6" s="1"/>
  <c r="S1811" i="6"/>
  <c r="T1811" i="6" s="1"/>
  <c r="S1812" i="6"/>
  <c r="T1812" i="6" s="1"/>
  <c r="S1813" i="6"/>
  <c r="T1813" i="6" s="1"/>
  <c r="S1814" i="6"/>
  <c r="T1814" i="6" s="1"/>
  <c r="S1815" i="6"/>
  <c r="T1815" i="6" s="1"/>
  <c r="S1816" i="6"/>
  <c r="T1816" i="6" s="1"/>
  <c r="S1817" i="6"/>
  <c r="T1817" i="6" s="1"/>
  <c r="S1818" i="6"/>
  <c r="T1818" i="6" s="1"/>
  <c r="S1819" i="6"/>
  <c r="T1819" i="6" s="1"/>
  <c r="S1820" i="6"/>
  <c r="T1820" i="6" s="1"/>
  <c r="S1821" i="6"/>
  <c r="T1821" i="6" s="1"/>
  <c r="S1822" i="6"/>
  <c r="T1822" i="6" s="1"/>
  <c r="S1823" i="6"/>
  <c r="T1823" i="6" s="1"/>
  <c r="S1824" i="6"/>
  <c r="T1824" i="6" s="1"/>
  <c r="S1825" i="6"/>
  <c r="T1825" i="6" s="1"/>
  <c r="S1826" i="6"/>
  <c r="T1826" i="6" s="1"/>
  <c r="S1827" i="6"/>
  <c r="T1827" i="6" s="1"/>
  <c r="S1828" i="6"/>
  <c r="T1828" i="6" s="1"/>
  <c r="S1829" i="6"/>
  <c r="T1829" i="6" s="1"/>
  <c r="S1830" i="6"/>
  <c r="T1830" i="6" s="1"/>
  <c r="S1831" i="6"/>
  <c r="T1831" i="6" s="1"/>
  <c r="S1832" i="6"/>
  <c r="T1832" i="6" s="1"/>
  <c r="S1833" i="6"/>
  <c r="T1833" i="6" s="1"/>
  <c r="S1834" i="6"/>
  <c r="T1834" i="6" s="1"/>
  <c r="S1835" i="6"/>
  <c r="T1835" i="6" s="1"/>
  <c r="S1836" i="6"/>
  <c r="T1836" i="6" s="1"/>
  <c r="S1837" i="6"/>
  <c r="T1837" i="6" s="1"/>
  <c r="S1838" i="6"/>
  <c r="T1838" i="6" s="1"/>
  <c r="S1839" i="6"/>
  <c r="T1839" i="6" s="1"/>
  <c r="S1840" i="6"/>
  <c r="T1840" i="6" s="1"/>
  <c r="S1841" i="6"/>
  <c r="T1841" i="6" s="1"/>
  <c r="S1842" i="6"/>
  <c r="T1842" i="6" s="1"/>
  <c r="S1843" i="6"/>
  <c r="T1843" i="6" s="1"/>
  <c r="S1844" i="6"/>
  <c r="T1844" i="6" s="1"/>
  <c r="S1845" i="6"/>
  <c r="T1845" i="6" s="1"/>
  <c r="S1846" i="6"/>
  <c r="T1846" i="6" s="1"/>
  <c r="S1847" i="6"/>
  <c r="T1847" i="6" s="1"/>
  <c r="S1848" i="6"/>
  <c r="T1848" i="6" s="1"/>
  <c r="S1849" i="6"/>
  <c r="T1849" i="6" s="1"/>
  <c r="S1850" i="6"/>
  <c r="T1850" i="6" s="1"/>
  <c r="S1851" i="6"/>
  <c r="T1851" i="6" s="1"/>
  <c r="S1852" i="6"/>
  <c r="T1852" i="6" s="1"/>
  <c r="S1853" i="6"/>
  <c r="T1853" i="6" s="1"/>
  <c r="S1854" i="6"/>
  <c r="T1854" i="6" s="1"/>
  <c r="S1855" i="6"/>
  <c r="T1855" i="6" s="1"/>
  <c r="S1856" i="6"/>
  <c r="T1856" i="6" s="1"/>
  <c r="S1857" i="6"/>
  <c r="T1857" i="6" s="1"/>
  <c r="S1858" i="6"/>
  <c r="T1858" i="6" s="1"/>
  <c r="S1859" i="6"/>
  <c r="T1859" i="6" s="1"/>
  <c r="S1860" i="6"/>
  <c r="T1860" i="6" s="1"/>
  <c r="S1861" i="6"/>
  <c r="T1861" i="6" s="1"/>
  <c r="S1862" i="6"/>
  <c r="T1862" i="6" s="1"/>
  <c r="S1863" i="6"/>
  <c r="T1863" i="6" s="1"/>
  <c r="S1864" i="6"/>
  <c r="T1864" i="6" s="1"/>
  <c r="S1865" i="6"/>
  <c r="T1865" i="6" s="1"/>
  <c r="S1866" i="6"/>
  <c r="T1866" i="6" s="1"/>
  <c r="S1867" i="6"/>
  <c r="T1867" i="6" s="1"/>
  <c r="S1868" i="6"/>
  <c r="T1868" i="6" s="1"/>
  <c r="S1869" i="6"/>
  <c r="T1869" i="6" s="1"/>
  <c r="S1870" i="6"/>
  <c r="T1870" i="6" s="1"/>
  <c r="S1871" i="6"/>
  <c r="T1871" i="6" s="1"/>
  <c r="S1872" i="6"/>
  <c r="T1872" i="6" s="1"/>
  <c r="S1873" i="6"/>
  <c r="T1873" i="6" s="1"/>
  <c r="S1874" i="6"/>
  <c r="T1874" i="6" s="1"/>
  <c r="S1875" i="6"/>
  <c r="T1875" i="6" s="1"/>
  <c r="S1876" i="6"/>
  <c r="T1876" i="6" s="1"/>
  <c r="S1877" i="6"/>
  <c r="T1877" i="6" s="1"/>
  <c r="S1878" i="6"/>
  <c r="T1878" i="6" s="1"/>
  <c r="S1879" i="6"/>
  <c r="T1879" i="6" s="1"/>
  <c r="S1880" i="6"/>
  <c r="T1880" i="6" s="1"/>
  <c r="S1881" i="6"/>
  <c r="T1881" i="6" s="1"/>
  <c r="S1882" i="6"/>
  <c r="T1882" i="6" s="1"/>
  <c r="S1883" i="6"/>
  <c r="T1883" i="6" s="1"/>
  <c r="S1884" i="6"/>
  <c r="T1884" i="6" s="1"/>
  <c r="S1885" i="6"/>
  <c r="T1885" i="6" s="1"/>
  <c r="S1886" i="6"/>
  <c r="T1886" i="6" s="1"/>
  <c r="S1887" i="6"/>
  <c r="T1887" i="6" s="1"/>
  <c r="S1888" i="6"/>
  <c r="T1888" i="6" s="1"/>
  <c r="S1889" i="6"/>
  <c r="T1889" i="6" s="1"/>
  <c r="S1890" i="6"/>
  <c r="T1890" i="6" s="1"/>
  <c r="S1891" i="6"/>
  <c r="T1891" i="6" s="1"/>
  <c r="S1892" i="6"/>
  <c r="T1892" i="6" s="1"/>
  <c r="S1893" i="6"/>
  <c r="T1893" i="6" s="1"/>
  <c r="S1894" i="6"/>
  <c r="T1894" i="6" s="1"/>
  <c r="S1895" i="6"/>
  <c r="T1895" i="6" s="1"/>
  <c r="S1896" i="6"/>
  <c r="T1896" i="6" s="1"/>
  <c r="S1897" i="6"/>
  <c r="T1897" i="6" s="1"/>
  <c r="S1898" i="6"/>
  <c r="T1898" i="6" s="1"/>
  <c r="S1899" i="6"/>
  <c r="T1899" i="6" s="1"/>
  <c r="S1900" i="6"/>
  <c r="T1900" i="6" s="1"/>
  <c r="S1901" i="6"/>
  <c r="T1901" i="6" s="1"/>
  <c r="S1902" i="6"/>
  <c r="T1902" i="6" s="1"/>
  <c r="S1903" i="6"/>
  <c r="T1903" i="6" s="1"/>
  <c r="S1904" i="6"/>
  <c r="T1904" i="6" s="1"/>
  <c r="S1905" i="6"/>
  <c r="T1905" i="6" s="1"/>
  <c r="S1906" i="6"/>
  <c r="T1906" i="6" s="1"/>
  <c r="S1907" i="6"/>
  <c r="T1907" i="6" s="1"/>
  <c r="S1908" i="6"/>
  <c r="T1908" i="6" s="1"/>
  <c r="S1909" i="6"/>
  <c r="T1909" i="6" s="1"/>
  <c r="S1910" i="6"/>
  <c r="T1910" i="6" s="1"/>
  <c r="S1911" i="6"/>
  <c r="T1911" i="6" s="1"/>
  <c r="S1912" i="6"/>
  <c r="T1912" i="6" s="1"/>
  <c r="S1913" i="6"/>
  <c r="T1913" i="6" s="1"/>
  <c r="S1914" i="6"/>
  <c r="T1914" i="6" s="1"/>
  <c r="S1915" i="6"/>
  <c r="T1915" i="6" s="1"/>
  <c r="S1916" i="6"/>
  <c r="T1916" i="6" s="1"/>
  <c r="S1917" i="6"/>
  <c r="T1917" i="6" s="1"/>
  <c r="S1918" i="6"/>
  <c r="T1918" i="6" s="1"/>
  <c r="S1919" i="6"/>
  <c r="T1919" i="6" s="1"/>
  <c r="S1920" i="6"/>
  <c r="T1920" i="6" s="1"/>
  <c r="S1921" i="6"/>
  <c r="T1921" i="6" s="1"/>
  <c r="S1922" i="6"/>
  <c r="T1922" i="6" s="1"/>
  <c r="S1923" i="6"/>
  <c r="T1923" i="6" s="1"/>
  <c r="S1924" i="6"/>
  <c r="T1924" i="6" s="1"/>
  <c r="S1925" i="6"/>
  <c r="T1925" i="6" s="1"/>
  <c r="S1926" i="6"/>
  <c r="T1926" i="6" s="1"/>
  <c r="S1927" i="6"/>
  <c r="T1927" i="6" s="1"/>
  <c r="S1928" i="6"/>
  <c r="T1928" i="6" s="1"/>
  <c r="S1929" i="6"/>
  <c r="T1929" i="6" s="1"/>
  <c r="S1930" i="6"/>
  <c r="T1930" i="6" s="1"/>
  <c r="S1931" i="6"/>
  <c r="T1931" i="6" s="1"/>
  <c r="S1932" i="6"/>
  <c r="T1932" i="6" s="1"/>
  <c r="S1933" i="6"/>
  <c r="T1933" i="6" s="1"/>
  <c r="S1934" i="6"/>
  <c r="T1934" i="6" s="1"/>
  <c r="S1935" i="6"/>
  <c r="T1935" i="6" s="1"/>
  <c r="S1936" i="6"/>
  <c r="T1936" i="6" s="1"/>
  <c r="S1937" i="6"/>
  <c r="T1937" i="6" s="1"/>
  <c r="S1938" i="6"/>
  <c r="T1938" i="6" s="1"/>
  <c r="S1939" i="6"/>
  <c r="T1939" i="6" s="1"/>
  <c r="S1940" i="6"/>
  <c r="T1940" i="6" s="1"/>
  <c r="S1941" i="6"/>
  <c r="T1941" i="6" s="1"/>
  <c r="S1942" i="6"/>
  <c r="T1942" i="6" s="1"/>
  <c r="S1943" i="6"/>
  <c r="T1943" i="6" s="1"/>
  <c r="S1944" i="6"/>
  <c r="T1944" i="6" s="1"/>
  <c r="S1945" i="6"/>
  <c r="T1945" i="6" s="1"/>
  <c r="S1946" i="6"/>
  <c r="T1946" i="6" s="1"/>
  <c r="S1947" i="6"/>
  <c r="T1947" i="6" s="1"/>
  <c r="S1948" i="6"/>
  <c r="T1948" i="6" s="1"/>
  <c r="S1949" i="6"/>
  <c r="T1949" i="6" s="1"/>
  <c r="S1950" i="6"/>
  <c r="T1950" i="6" s="1"/>
  <c r="S1951" i="6"/>
  <c r="T1951" i="6" s="1"/>
  <c r="S1952" i="6"/>
  <c r="T1952" i="6" s="1"/>
  <c r="S1953" i="6"/>
  <c r="T1953" i="6" s="1"/>
  <c r="S1954" i="6"/>
  <c r="T1954" i="6" s="1"/>
  <c r="S1955" i="6"/>
  <c r="T1955" i="6" s="1"/>
  <c r="S1956" i="6"/>
  <c r="T1956" i="6" s="1"/>
  <c r="S1957" i="6"/>
  <c r="T1957" i="6" s="1"/>
  <c r="S1958" i="6"/>
  <c r="T1958" i="6" s="1"/>
  <c r="S1959" i="6"/>
  <c r="T1959" i="6" s="1"/>
  <c r="S1960" i="6"/>
  <c r="T1960" i="6" s="1"/>
  <c r="S1961" i="6"/>
  <c r="T1961" i="6" s="1"/>
  <c r="S1962" i="6"/>
  <c r="T1962" i="6" s="1"/>
  <c r="S1963" i="6"/>
  <c r="T1963" i="6" s="1"/>
  <c r="S1964" i="6"/>
  <c r="T1964" i="6" s="1"/>
  <c r="S1965" i="6"/>
  <c r="T1965" i="6" s="1"/>
  <c r="S1966" i="6"/>
  <c r="T1966" i="6" s="1"/>
  <c r="S1967" i="6"/>
  <c r="T1967" i="6" s="1"/>
  <c r="S1968" i="6"/>
  <c r="T1968" i="6" s="1"/>
  <c r="S1969" i="6"/>
  <c r="T1969" i="6" s="1"/>
  <c r="S1970" i="6"/>
  <c r="T1970" i="6" s="1"/>
  <c r="S1971" i="6"/>
  <c r="T1971" i="6" s="1"/>
  <c r="S1972" i="6"/>
  <c r="T1972" i="6" s="1"/>
  <c r="S1973" i="6"/>
  <c r="T1973" i="6" s="1"/>
  <c r="S1974" i="6"/>
  <c r="T1974" i="6" s="1"/>
  <c r="S1975" i="6"/>
  <c r="T1975" i="6" s="1"/>
  <c r="S1976" i="6"/>
  <c r="T1976" i="6" s="1"/>
  <c r="S1977" i="6"/>
  <c r="T1977" i="6" s="1"/>
  <c r="S1978" i="6"/>
  <c r="T1978" i="6" s="1"/>
  <c r="S1979" i="6"/>
  <c r="T1979" i="6" s="1"/>
  <c r="S1980" i="6"/>
  <c r="T1980" i="6" s="1"/>
  <c r="S1981" i="6"/>
  <c r="T1981" i="6" s="1"/>
  <c r="S1982" i="6"/>
  <c r="T1982" i="6" s="1"/>
  <c r="S1983" i="6"/>
  <c r="T1983" i="6" s="1"/>
  <c r="S1984" i="6"/>
  <c r="T1984" i="6" s="1"/>
  <c r="S1985" i="6"/>
  <c r="T1985" i="6" s="1"/>
  <c r="S1986" i="6"/>
  <c r="T1986" i="6" s="1"/>
  <c r="S1987" i="6"/>
  <c r="T1987" i="6" s="1"/>
  <c r="S1988" i="6"/>
  <c r="T1988" i="6" s="1"/>
  <c r="S1989" i="6"/>
  <c r="T1989" i="6" s="1"/>
  <c r="S1990" i="6"/>
  <c r="T1990" i="6" s="1"/>
  <c r="S1991" i="6"/>
  <c r="T1991" i="6" s="1"/>
  <c r="S1992" i="6"/>
  <c r="T1992" i="6" s="1"/>
  <c r="S1993" i="6"/>
  <c r="T1993" i="6" s="1"/>
  <c r="S1994" i="6"/>
  <c r="T1994" i="6" s="1"/>
  <c r="S1995" i="6"/>
  <c r="T1995" i="6" s="1"/>
  <c r="S1996" i="6"/>
  <c r="T1996" i="6" s="1"/>
  <c r="S1997" i="6"/>
  <c r="T1997" i="6" s="1"/>
  <c r="S1998" i="6"/>
  <c r="T1998" i="6" s="1"/>
  <c r="S1999" i="6"/>
  <c r="T1999" i="6" s="1"/>
  <c r="S2000" i="6"/>
  <c r="T2000" i="6" s="1"/>
  <c r="S2001" i="6"/>
  <c r="T2001" i="6" s="1"/>
  <c r="S2002" i="6"/>
  <c r="T2002" i="6" s="1"/>
  <c r="S2003" i="6"/>
  <c r="T2003" i="6" s="1"/>
  <c r="S2004" i="6"/>
  <c r="T2004" i="6" s="1"/>
  <c r="S2005" i="6"/>
  <c r="T2005" i="6" s="1"/>
  <c r="S2006" i="6"/>
  <c r="T2006" i="6" s="1"/>
  <c r="S2007" i="6"/>
  <c r="T2007" i="6" s="1"/>
  <c r="S2008" i="6"/>
  <c r="T2008" i="6" s="1"/>
  <c r="S2009" i="6"/>
  <c r="T2009" i="6" s="1"/>
  <c r="S2010" i="6"/>
  <c r="T2010" i="6" s="1"/>
  <c r="S2011" i="6"/>
  <c r="T2011" i="6" s="1"/>
  <c r="S2012" i="6"/>
  <c r="T2012" i="6" s="1"/>
  <c r="S2013" i="6"/>
  <c r="T2013" i="6" s="1"/>
  <c r="S2014" i="6"/>
  <c r="T2014" i="6" s="1"/>
  <c r="S2015" i="6"/>
  <c r="T2015" i="6" s="1"/>
  <c r="S2016" i="6"/>
  <c r="T2016" i="6" s="1"/>
  <c r="S2017" i="6"/>
  <c r="T2017" i="6" s="1"/>
  <c r="S2018" i="6"/>
  <c r="T2018" i="6" s="1"/>
  <c r="S2019" i="6"/>
  <c r="T2019" i="6" s="1"/>
  <c r="S2020" i="6"/>
  <c r="T2020" i="6" s="1"/>
  <c r="S2021" i="6"/>
  <c r="T2021" i="6" s="1"/>
  <c r="S2022" i="6"/>
  <c r="T2022" i="6" s="1"/>
  <c r="S2023" i="6"/>
  <c r="T2023" i="6" s="1"/>
  <c r="S2024" i="6"/>
  <c r="T2024" i="6" s="1"/>
  <c r="S2025" i="6"/>
  <c r="T2025" i="6" s="1"/>
  <c r="S2026" i="6"/>
  <c r="T2026" i="6" s="1"/>
  <c r="S2027" i="6"/>
  <c r="T2027" i="6" s="1"/>
  <c r="S2028" i="6"/>
  <c r="T2028" i="6" s="1"/>
  <c r="S2029" i="6"/>
  <c r="T2029" i="6" s="1"/>
  <c r="S2030" i="6"/>
  <c r="T2030" i="6" s="1"/>
  <c r="S2031" i="6"/>
  <c r="T2031" i="6" s="1"/>
  <c r="S2032" i="6"/>
  <c r="T2032" i="6" s="1"/>
  <c r="S2033" i="6"/>
  <c r="T2033" i="6" s="1"/>
  <c r="S2034" i="6"/>
  <c r="T2034" i="6" s="1"/>
  <c r="S2035" i="6"/>
  <c r="T2035" i="6" s="1"/>
  <c r="S2036" i="6"/>
  <c r="T2036" i="6" s="1"/>
  <c r="S2037" i="6"/>
  <c r="T2037" i="6" s="1"/>
  <c r="S2038" i="6"/>
  <c r="T2038" i="6" s="1"/>
  <c r="S2039" i="6"/>
  <c r="T2039" i="6" s="1"/>
  <c r="S2040" i="6"/>
  <c r="T2040" i="6" s="1"/>
  <c r="S2041" i="6"/>
  <c r="T2041" i="6" s="1"/>
  <c r="S2042" i="6"/>
  <c r="T2042" i="6" s="1"/>
  <c r="S2043" i="6"/>
  <c r="T2043" i="6" s="1"/>
  <c r="S2044" i="6"/>
  <c r="T2044" i="6" s="1"/>
  <c r="S2045" i="6"/>
  <c r="T2045" i="6" s="1"/>
  <c r="S2046" i="6"/>
  <c r="T2046" i="6" s="1"/>
  <c r="S2047" i="6"/>
  <c r="T2047" i="6" s="1"/>
  <c r="S2048" i="6"/>
  <c r="T2048" i="6" s="1"/>
  <c r="S2049" i="6"/>
  <c r="T2049" i="6" s="1"/>
  <c r="S2050" i="6"/>
  <c r="T2050" i="6" s="1"/>
  <c r="S2051" i="6"/>
  <c r="T2051" i="6" s="1"/>
  <c r="S2052" i="6"/>
  <c r="T2052" i="6" s="1"/>
  <c r="S2053" i="6"/>
  <c r="T2053" i="6" s="1"/>
  <c r="S2054" i="6"/>
  <c r="T2054" i="6" s="1"/>
  <c r="S2055" i="6"/>
  <c r="T2055" i="6" s="1"/>
  <c r="S2056" i="6"/>
  <c r="T2056" i="6" s="1"/>
  <c r="S2057" i="6"/>
  <c r="T2057" i="6" s="1"/>
  <c r="S2058" i="6"/>
  <c r="T2058" i="6" s="1"/>
  <c r="S2059" i="6"/>
  <c r="T2059" i="6" s="1"/>
  <c r="S2060" i="6"/>
  <c r="T2060" i="6" s="1"/>
  <c r="S2061" i="6"/>
  <c r="T2061" i="6" s="1"/>
  <c r="S2062" i="6"/>
  <c r="T2062" i="6" s="1"/>
  <c r="S2063" i="6"/>
  <c r="T2063" i="6" s="1"/>
  <c r="S2064" i="6"/>
  <c r="T2064" i="6" s="1"/>
  <c r="S2065" i="6"/>
  <c r="T2065" i="6" s="1"/>
  <c r="S2066" i="6"/>
  <c r="T2066" i="6" s="1"/>
  <c r="S2067" i="6"/>
  <c r="T2067" i="6" s="1"/>
  <c r="S2068" i="6"/>
  <c r="T2068" i="6" s="1"/>
  <c r="S2069" i="6"/>
  <c r="T2069" i="6" s="1"/>
  <c r="S2070" i="6"/>
  <c r="T2070" i="6" s="1"/>
  <c r="S2071" i="6"/>
  <c r="T2071" i="6" s="1"/>
  <c r="S2072" i="6"/>
  <c r="T2072" i="6" s="1"/>
  <c r="S2073" i="6"/>
  <c r="T2073" i="6" s="1"/>
  <c r="S2074" i="6"/>
  <c r="T2074" i="6" s="1"/>
  <c r="S2075" i="6"/>
  <c r="T2075" i="6" s="1"/>
  <c r="S2076" i="6"/>
  <c r="T2076" i="6" s="1"/>
  <c r="S2077" i="6"/>
  <c r="T2077" i="6" s="1"/>
  <c r="S2078" i="6"/>
  <c r="T2078" i="6" s="1"/>
  <c r="S2079" i="6"/>
  <c r="T2079" i="6" s="1"/>
  <c r="S2080" i="6"/>
  <c r="T2080" i="6" s="1"/>
  <c r="S2081" i="6"/>
  <c r="T2081" i="6" s="1"/>
  <c r="S2082" i="6"/>
  <c r="T2082" i="6" s="1"/>
  <c r="S2083" i="6"/>
  <c r="T2083" i="6" s="1"/>
  <c r="S2084" i="6"/>
  <c r="T2084" i="6" s="1"/>
  <c r="S2085" i="6"/>
  <c r="T2085" i="6" s="1"/>
  <c r="S2086" i="6"/>
  <c r="T2086" i="6" s="1"/>
  <c r="S2087" i="6"/>
  <c r="T2087" i="6" s="1"/>
  <c r="S2088" i="6"/>
  <c r="T2088" i="6" s="1"/>
  <c r="S2089" i="6"/>
  <c r="T2089" i="6" s="1"/>
  <c r="S2090" i="6"/>
  <c r="T2090" i="6" s="1"/>
  <c r="S2091" i="6"/>
  <c r="T2091" i="6" s="1"/>
  <c r="S2092" i="6"/>
  <c r="T2092" i="6" s="1"/>
  <c r="S2093" i="6"/>
  <c r="T2093" i="6" s="1"/>
  <c r="S2094" i="6"/>
  <c r="T2094" i="6" s="1"/>
  <c r="S2095" i="6"/>
  <c r="T2095" i="6" s="1"/>
  <c r="S2096" i="6"/>
  <c r="T2096" i="6" s="1"/>
  <c r="S2097" i="6"/>
  <c r="T2097" i="6" s="1"/>
  <c r="S2098" i="6"/>
  <c r="T2098" i="6" s="1"/>
  <c r="S2099" i="6"/>
  <c r="T2099" i="6" s="1"/>
  <c r="S2100" i="6"/>
  <c r="T2100" i="6" s="1"/>
  <c r="S2101" i="6"/>
  <c r="T2101" i="6" s="1"/>
  <c r="S2102" i="6"/>
  <c r="T2102" i="6" s="1"/>
  <c r="S2103" i="6"/>
  <c r="T2103" i="6" s="1"/>
  <c r="S2104" i="6"/>
  <c r="T2104" i="6" s="1"/>
  <c r="S2105" i="6"/>
  <c r="T2105" i="6" s="1"/>
  <c r="S2106" i="6"/>
  <c r="T2106" i="6" s="1"/>
  <c r="S2107" i="6"/>
  <c r="T2107" i="6" s="1"/>
  <c r="S2108" i="6"/>
  <c r="T2108" i="6" s="1"/>
  <c r="S2109" i="6"/>
  <c r="T2109" i="6" s="1"/>
  <c r="S2110" i="6"/>
  <c r="T2110" i="6" s="1"/>
  <c r="S2111" i="6"/>
  <c r="T2111" i="6" s="1"/>
  <c r="S2112" i="6"/>
  <c r="T2112" i="6" s="1"/>
  <c r="S2113" i="6"/>
  <c r="T2113" i="6" s="1"/>
  <c r="S2114" i="6"/>
  <c r="T2114" i="6" s="1"/>
  <c r="S2115" i="6"/>
  <c r="T2115" i="6" s="1"/>
  <c r="S2116" i="6"/>
  <c r="T2116" i="6" s="1"/>
  <c r="S2117" i="6"/>
  <c r="T2117" i="6" s="1"/>
  <c r="S2118" i="6"/>
  <c r="T2118" i="6" s="1"/>
  <c r="S2119" i="6"/>
  <c r="T2119" i="6" s="1"/>
  <c r="S2120" i="6"/>
  <c r="T2120" i="6" s="1"/>
  <c r="S2121" i="6"/>
  <c r="T2121" i="6" s="1"/>
  <c r="S2122" i="6"/>
  <c r="T2122" i="6" s="1"/>
  <c r="S2123" i="6"/>
  <c r="T2123" i="6" s="1"/>
  <c r="S2124" i="6"/>
  <c r="T2124" i="6" s="1"/>
  <c r="S2125" i="6"/>
  <c r="T2125" i="6" s="1"/>
  <c r="S2126" i="6"/>
  <c r="T2126" i="6" s="1"/>
  <c r="S2127" i="6"/>
  <c r="T2127" i="6" s="1"/>
  <c r="S2128" i="6"/>
  <c r="T2128" i="6" s="1"/>
  <c r="S2129" i="6"/>
  <c r="T2129" i="6" s="1"/>
  <c r="S2130" i="6"/>
  <c r="T2130" i="6" s="1"/>
  <c r="S2131" i="6"/>
  <c r="T2131" i="6" s="1"/>
  <c r="S2132" i="6"/>
  <c r="T2132" i="6" s="1"/>
  <c r="S2133" i="6"/>
  <c r="T2133" i="6" s="1"/>
  <c r="S2134" i="6"/>
  <c r="T2134" i="6" s="1"/>
  <c r="S2135" i="6"/>
  <c r="T2135" i="6" s="1"/>
  <c r="S2136" i="6"/>
  <c r="T2136" i="6" s="1"/>
  <c r="S2137" i="6"/>
  <c r="T2137" i="6" s="1"/>
  <c r="S2138" i="6"/>
  <c r="T2138" i="6" s="1"/>
  <c r="S2139" i="6"/>
  <c r="T2139" i="6" s="1"/>
  <c r="S2140" i="6"/>
  <c r="T2140" i="6" s="1"/>
  <c r="S2141" i="6"/>
  <c r="T2141" i="6" s="1"/>
  <c r="S2142" i="6"/>
  <c r="T2142" i="6" s="1"/>
  <c r="S2143" i="6"/>
  <c r="T2143" i="6" s="1"/>
  <c r="S2144" i="6"/>
  <c r="T2144" i="6" s="1"/>
  <c r="S2145" i="6"/>
  <c r="T2145" i="6" s="1"/>
  <c r="S2146" i="6"/>
  <c r="T2146" i="6" s="1"/>
  <c r="S2147" i="6"/>
  <c r="T2147" i="6" s="1"/>
  <c r="S2148" i="6"/>
  <c r="T2148" i="6" s="1"/>
  <c r="S2149" i="6"/>
  <c r="T2149" i="6" s="1"/>
  <c r="S2150" i="6"/>
  <c r="T2150" i="6" s="1"/>
  <c r="S2151" i="6"/>
  <c r="T2151" i="6" s="1"/>
  <c r="S2152" i="6"/>
  <c r="T2152" i="6" s="1"/>
  <c r="S2153" i="6"/>
  <c r="T2153" i="6" s="1"/>
  <c r="S2154" i="6"/>
  <c r="T2154" i="6" s="1"/>
  <c r="S2155" i="6"/>
  <c r="T2155" i="6" s="1"/>
  <c r="S2156" i="6"/>
  <c r="T2156" i="6" s="1"/>
  <c r="S2157" i="6"/>
  <c r="T2157" i="6" s="1"/>
  <c r="S2158" i="6"/>
  <c r="T2158" i="6" s="1"/>
  <c r="S2159" i="6"/>
  <c r="T2159" i="6" s="1"/>
  <c r="S2160" i="6"/>
  <c r="T2160" i="6" s="1"/>
  <c r="S2161" i="6"/>
  <c r="T2161" i="6" s="1"/>
  <c r="S2162" i="6"/>
  <c r="T2162" i="6" s="1"/>
  <c r="S2163" i="6"/>
  <c r="T2163" i="6" s="1"/>
  <c r="S2164" i="6"/>
  <c r="T2164" i="6" s="1"/>
  <c r="S2165" i="6"/>
  <c r="T2165" i="6" s="1"/>
  <c r="S2166" i="6"/>
  <c r="T2166" i="6" s="1"/>
  <c r="S2167" i="6"/>
  <c r="T2167" i="6" s="1"/>
  <c r="S2168" i="6"/>
  <c r="T2168" i="6" s="1"/>
  <c r="S2169" i="6"/>
  <c r="T2169" i="6" s="1"/>
  <c r="S2170" i="6"/>
  <c r="T2170" i="6" s="1"/>
  <c r="S2171" i="6"/>
  <c r="T2171" i="6" s="1"/>
  <c r="S2172" i="6"/>
  <c r="T2172" i="6" s="1"/>
  <c r="S2173" i="6"/>
  <c r="T2173" i="6" s="1"/>
  <c r="S2174" i="6"/>
  <c r="T2174" i="6" s="1"/>
  <c r="S2175" i="6"/>
  <c r="T2175" i="6" s="1"/>
  <c r="S2176" i="6"/>
  <c r="T2176" i="6" s="1"/>
  <c r="S2177" i="6"/>
  <c r="T2177" i="6" s="1"/>
  <c r="S2178" i="6"/>
  <c r="T2178" i="6" s="1"/>
  <c r="S2179" i="6"/>
  <c r="T2179" i="6" s="1"/>
  <c r="S2180" i="6"/>
  <c r="T2180" i="6" s="1"/>
  <c r="S2181" i="6"/>
  <c r="T2181" i="6" s="1"/>
  <c r="S2182" i="6"/>
  <c r="T2182" i="6" s="1"/>
  <c r="S2183" i="6"/>
  <c r="T2183" i="6" s="1"/>
  <c r="S2184" i="6"/>
  <c r="T2184" i="6" s="1"/>
  <c r="S2185" i="6"/>
  <c r="T2185" i="6" s="1"/>
  <c r="S2186" i="6"/>
  <c r="T2186" i="6" s="1"/>
  <c r="S2187" i="6"/>
  <c r="T2187" i="6" s="1"/>
  <c r="S2188" i="6"/>
  <c r="T2188" i="6" s="1"/>
  <c r="S2189" i="6"/>
  <c r="T2189" i="6" s="1"/>
  <c r="S2190" i="6"/>
  <c r="T2190" i="6" s="1"/>
  <c r="S2191" i="6"/>
  <c r="T2191" i="6" s="1"/>
  <c r="S2192" i="6"/>
  <c r="T2192" i="6" s="1"/>
  <c r="S2193" i="6"/>
  <c r="T2193" i="6" s="1"/>
  <c r="S2194" i="6"/>
  <c r="T2194" i="6" s="1"/>
  <c r="S2195" i="6"/>
  <c r="T2195" i="6" s="1"/>
  <c r="S2196" i="6"/>
  <c r="T2196" i="6" s="1"/>
  <c r="S2197" i="6"/>
  <c r="T2197" i="6" s="1"/>
  <c r="S2198" i="6"/>
  <c r="T2198" i="6" s="1"/>
  <c r="S2199" i="6"/>
  <c r="T2199" i="6" s="1"/>
  <c r="S2200" i="6"/>
  <c r="T2200" i="6" s="1"/>
  <c r="S2201" i="6"/>
  <c r="T2201" i="6" s="1"/>
  <c r="S2202" i="6"/>
  <c r="T2202" i="6" s="1"/>
  <c r="S2203" i="6"/>
  <c r="T2203" i="6" s="1"/>
  <c r="S2204" i="6"/>
  <c r="T2204" i="6" s="1"/>
  <c r="S2205" i="6"/>
  <c r="T2205" i="6" s="1"/>
  <c r="S2206" i="6"/>
  <c r="T2206" i="6" s="1"/>
  <c r="S2207" i="6"/>
  <c r="T2207" i="6" s="1"/>
  <c r="S2208" i="6"/>
  <c r="T2208" i="6" s="1"/>
  <c r="S2209" i="6"/>
  <c r="T2209" i="6" s="1"/>
  <c r="S2210" i="6"/>
  <c r="T2210" i="6" s="1"/>
  <c r="S2211" i="6"/>
  <c r="T2211" i="6" s="1"/>
  <c r="S2212" i="6"/>
  <c r="T2212" i="6" s="1"/>
  <c r="S2213" i="6"/>
  <c r="T2213" i="6" s="1"/>
  <c r="S2214" i="6"/>
  <c r="T2214" i="6" s="1"/>
  <c r="S2215" i="6"/>
  <c r="T2215" i="6" s="1"/>
  <c r="S2216" i="6"/>
  <c r="T2216" i="6" s="1"/>
  <c r="S2217" i="6"/>
  <c r="T2217" i="6" s="1"/>
  <c r="S2218" i="6"/>
  <c r="T2218" i="6" s="1"/>
  <c r="S2219" i="6"/>
  <c r="T2219" i="6" s="1"/>
  <c r="S2220" i="6"/>
  <c r="T2220" i="6" s="1"/>
  <c r="S2221" i="6"/>
  <c r="T2221" i="6" s="1"/>
  <c r="S2222" i="6"/>
  <c r="T2222" i="6" s="1"/>
  <c r="S2223" i="6"/>
  <c r="T2223" i="6" s="1"/>
  <c r="S2224" i="6"/>
  <c r="T2224" i="6" s="1"/>
  <c r="S2225" i="6"/>
  <c r="T2225" i="6" s="1"/>
  <c r="S2226" i="6"/>
  <c r="T2226" i="6" s="1"/>
  <c r="S2227" i="6"/>
  <c r="T2227" i="6" s="1"/>
  <c r="S2228" i="6"/>
  <c r="T2228" i="6" s="1"/>
  <c r="S2229" i="6"/>
  <c r="T2229" i="6" s="1"/>
  <c r="S2230" i="6"/>
  <c r="T2230" i="6" s="1"/>
  <c r="S2231" i="6"/>
  <c r="T2231" i="6" s="1"/>
  <c r="S2232" i="6"/>
  <c r="T2232" i="6" s="1"/>
  <c r="S2233" i="6"/>
  <c r="T2233" i="6" s="1"/>
  <c r="S2234" i="6"/>
  <c r="T2234" i="6" s="1"/>
  <c r="S2235" i="6"/>
  <c r="T2235" i="6" s="1"/>
  <c r="S2236" i="6"/>
  <c r="T2236" i="6" s="1"/>
  <c r="S2237" i="6"/>
  <c r="T2237" i="6" s="1"/>
  <c r="S2238" i="6"/>
  <c r="T2238" i="6" s="1"/>
  <c r="S2239" i="6"/>
  <c r="T2239" i="6" s="1"/>
  <c r="S2240" i="6"/>
  <c r="T2240" i="6" s="1"/>
  <c r="S2241" i="6"/>
  <c r="T2241" i="6" s="1"/>
  <c r="S2242" i="6"/>
  <c r="T2242" i="6" s="1"/>
  <c r="S2243" i="6"/>
  <c r="T2243" i="6" s="1"/>
  <c r="S2244" i="6"/>
  <c r="T2244" i="6" s="1"/>
  <c r="S2245" i="6"/>
  <c r="T2245" i="6" s="1"/>
  <c r="S2246" i="6"/>
  <c r="T2246" i="6" s="1"/>
  <c r="S2247" i="6"/>
  <c r="T2247" i="6" s="1"/>
  <c r="S2248" i="6"/>
  <c r="T2248" i="6" s="1"/>
  <c r="S2249" i="6"/>
  <c r="T2249" i="6" s="1"/>
  <c r="S2250" i="6"/>
  <c r="T2250" i="6" s="1"/>
  <c r="S2251" i="6"/>
  <c r="T2251" i="6" s="1"/>
  <c r="S2252" i="6"/>
  <c r="T2252" i="6" s="1"/>
  <c r="S2253" i="6"/>
  <c r="T2253" i="6" s="1"/>
  <c r="S2254" i="6"/>
  <c r="T2254" i="6" s="1"/>
  <c r="S2255" i="6"/>
  <c r="T2255" i="6" s="1"/>
  <c r="S2256" i="6"/>
  <c r="T2256" i="6" s="1"/>
  <c r="S2257" i="6"/>
  <c r="T2257" i="6" s="1"/>
  <c r="S2258" i="6"/>
  <c r="T2258" i="6" s="1"/>
  <c r="S2259" i="6"/>
  <c r="T2259" i="6" s="1"/>
  <c r="S2260" i="6"/>
  <c r="T2260" i="6" s="1"/>
  <c r="S2261" i="6"/>
  <c r="T2261" i="6" s="1"/>
  <c r="S2262" i="6"/>
  <c r="T2262" i="6" s="1"/>
  <c r="S2263" i="6"/>
  <c r="T2263" i="6" s="1"/>
  <c r="S2264" i="6"/>
  <c r="T2264" i="6" s="1"/>
  <c r="S2265" i="6"/>
  <c r="T2265" i="6" s="1"/>
  <c r="S2266" i="6"/>
  <c r="T2266" i="6" s="1"/>
  <c r="S2267" i="6"/>
  <c r="T2267" i="6" s="1"/>
  <c r="S2268" i="6"/>
  <c r="T2268" i="6" s="1"/>
  <c r="S2269" i="6"/>
  <c r="T2269" i="6" s="1"/>
  <c r="S2270" i="6"/>
  <c r="T2270" i="6" s="1"/>
  <c r="S2271" i="6"/>
  <c r="T2271" i="6" s="1"/>
  <c r="S2272" i="6"/>
  <c r="T2272" i="6" s="1"/>
  <c r="S2273" i="6"/>
  <c r="T2273" i="6" s="1"/>
  <c r="S2274" i="6"/>
  <c r="T2274" i="6" s="1"/>
  <c r="S2275" i="6"/>
  <c r="T2275" i="6" s="1"/>
  <c r="S2276" i="6"/>
  <c r="T2276" i="6" s="1"/>
  <c r="S2277" i="6"/>
  <c r="T2277" i="6" s="1"/>
  <c r="S2278" i="6"/>
  <c r="T2278" i="6" s="1"/>
  <c r="S2279" i="6"/>
  <c r="T2279" i="6" s="1"/>
  <c r="S2280" i="6"/>
  <c r="T2280" i="6" s="1"/>
  <c r="S2281" i="6"/>
  <c r="T2281" i="6" s="1"/>
  <c r="S2282" i="6"/>
  <c r="T2282" i="6" s="1"/>
  <c r="S2283" i="6"/>
  <c r="T2283" i="6" s="1"/>
  <c r="S2284" i="6"/>
  <c r="T2284" i="6" s="1"/>
  <c r="S2285" i="6"/>
  <c r="T2285" i="6" s="1"/>
  <c r="S2286" i="6"/>
  <c r="T2286" i="6" s="1"/>
  <c r="S2287" i="6"/>
  <c r="T2287" i="6" s="1"/>
  <c r="S2288" i="6"/>
  <c r="T2288" i="6" s="1"/>
  <c r="S2289" i="6"/>
  <c r="T2289" i="6" s="1"/>
  <c r="S2290" i="6"/>
  <c r="T2290" i="6" s="1"/>
  <c r="S2291" i="6"/>
  <c r="T2291" i="6" s="1"/>
  <c r="S2292" i="6"/>
  <c r="T2292" i="6" s="1"/>
  <c r="S2293" i="6"/>
  <c r="T2293" i="6" s="1"/>
  <c r="S2294" i="6"/>
  <c r="T2294" i="6" s="1"/>
  <c r="S2295" i="6"/>
  <c r="T2295" i="6" s="1"/>
  <c r="S2296" i="6"/>
  <c r="T2296" i="6" s="1"/>
  <c r="S2297" i="6"/>
  <c r="T2297" i="6" s="1"/>
  <c r="S2298" i="6"/>
  <c r="T2298" i="6" s="1"/>
  <c r="S2299" i="6"/>
  <c r="T2299" i="6" s="1"/>
  <c r="S2300" i="6"/>
  <c r="T2300" i="6" s="1"/>
  <c r="S2301" i="6"/>
  <c r="T2301" i="6" s="1"/>
  <c r="S2302" i="6"/>
  <c r="T2302" i="6" s="1"/>
  <c r="S2303" i="6"/>
  <c r="T2303" i="6" s="1"/>
  <c r="S2304" i="6"/>
  <c r="T2304" i="6" s="1"/>
  <c r="S2305" i="6"/>
  <c r="T2305" i="6" s="1"/>
  <c r="S2" i="6"/>
  <c r="T2" i="6" s="1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852" i="6"/>
  <c r="N853" i="6"/>
  <c r="N854" i="6"/>
  <c r="N855" i="6"/>
  <c r="N856" i="6"/>
  <c r="N857" i="6"/>
  <c r="N858" i="6"/>
  <c r="N859" i="6"/>
  <c r="N860" i="6"/>
  <c r="N861" i="6"/>
  <c r="N862" i="6"/>
  <c r="N863" i="6"/>
  <c r="N864" i="6"/>
  <c r="N865" i="6"/>
  <c r="N866" i="6"/>
  <c r="N867" i="6"/>
  <c r="N868" i="6"/>
  <c r="N869" i="6"/>
  <c r="N870" i="6"/>
  <c r="N871" i="6"/>
  <c r="N872" i="6"/>
  <c r="N873" i="6"/>
  <c r="N874" i="6"/>
  <c r="N875" i="6"/>
  <c r="N876" i="6"/>
  <c r="N877" i="6"/>
  <c r="N878" i="6"/>
  <c r="N879" i="6"/>
  <c r="N880" i="6"/>
  <c r="N881" i="6"/>
  <c r="N882" i="6"/>
  <c r="N883" i="6"/>
  <c r="N884" i="6"/>
  <c r="N885" i="6"/>
  <c r="N886" i="6"/>
  <c r="N887" i="6"/>
  <c r="N888" i="6"/>
  <c r="N889" i="6"/>
  <c r="N890" i="6"/>
  <c r="N891" i="6"/>
  <c r="N892" i="6"/>
  <c r="N893" i="6"/>
  <c r="N894" i="6"/>
  <c r="N895" i="6"/>
  <c r="N896" i="6"/>
  <c r="N897" i="6"/>
  <c r="N898" i="6"/>
  <c r="N899" i="6"/>
  <c r="N900" i="6"/>
  <c r="N901" i="6"/>
  <c r="N902" i="6"/>
  <c r="N903" i="6"/>
  <c r="N904" i="6"/>
  <c r="N905" i="6"/>
  <c r="N906" i="6"/>
  <c r="N907" i="6"/>
  <c r="N908" i="6"/>
  <c r="N909" i="6"/>
  <c r="N910" i="6"/>
  <c r="N911" i="6"/>
  <c r="N912" i="6"/>
  <c r="N913" i="6"/>
  <c r="N914" i="6"/>
  <c r="N915" i="6"/>
  <c r="N916" i="6"/>
  <c r="N917" i="6"/>
  <c r="N918" i="6"/>
  <c r="N919" i="6"/>
  <c r="N920" i="6"/>
  <c r="N921" i="6"/>
  <c r="N922" i="6"/>
  <c r="N923" i="6"/>
  <c r="N924" i="6"/>
  <c r="N925" i="6"/>
  <c r="N926" i="6"/>
  <c r="N927" i="6"/>
  <c r="N928" i="6"/>
  <c r="N929" i="6"/>
  <c r="N930" i="6"/>
  <c r="N931" i="6"/>
  <c r="N932" i="6"/>
  <c r="N933" i="6"/>
  <c r="N934" i="6"/>
  <c r="N935" i="6"/>
  <c r="N936" i="6"/>
  <c r="N937" i="6"/>
  <c r="N938" i="6"/>
  <c r="N939" i="6"/>
  <c r="N940" i="6"/>
  <c r="N941" i="6"/>
  <c r="N942" i="6"/>
  <c r="N943" i="6"/>
  <c r="N944" i="6"/>
  <c r="N945" i="6"/>
  <c r="N946" i="6"/>
  <c r="N947" i="6"/>
  <c r="N948" i="6"/>
  <c r="N949" i="6"/>
  <c r="N950" i="6"/>
  <c r="N951" i="6"/>
  <c r="N952" i="6"/>
  <c r="N953" i="6"/>
  <c r="N954" i="6"/>
  <c r="N955" i="6"/>
  <c r="N956" i="6"/>
  <c r="N957" i="6"/>
  <c r="N958" i="6"/>
  <c r="N959" i="6"/>
  <c r="N960" i="6"/>
  <c r="N961" i="6"/>
  <c r="N962" i="6"/>
  <c r="N963" i="6"/>
  <c r="N964" i="6"/>
  <c r="N965" i="6"/>
  <c r="N966" i="6"/>
  <c r="N967" i="6"/>
  <c r="N968" i="6"/>
  <c r="N969" i="6"/>
  <c r="N970" i="6"/>
  <c r="N971" i="6"/>
  <c r="N972" i="6"/>
  <c r="N973" i="6"/>
  <c r="N974" i="6"/>
  <c r="N975" i="6"/>
  <c r="N976" i="6"/>
  <c r="N977" i="6"/>
  <c r="N978" i="6"/>
  <c r="N979" i="6"/>
  <c r="N980" i="6"/>
  <c r="N981" i="6"/>
  <c r="N982" i="6"/>
  <c r="N983" i="6"/>
  <c r="N984" i="6"/>
  <c r="N985" i="6"/>
  <c r="N986" i="6"/>
  <c r="N987" i="6"/>
  <c r="N988" i="6"/>
  <c r="N989" i="6"/>
  <c r="N990" i="6"/>
  <c r="N991" i="6"/>
  <c r="N992" i="6"/>
  <c r="N993" i="6"/>
  <c r="N994" i="6"/>
  <c r="N995" i="6"/>
  <c r="N996" i="6"/>
  <c r="N997" i="6"/>
  <c r="N998" i="6"/>
  <c r="N999" i="6"/>
  <c r="N1000" i="6"/>
  <c r="N1001" i="6"/>
  <c r="N1002" i="6"/>
  <c r="N1003" i="6"/>
  <c r="N1004" i="6"/>
  <c r="N1005" i="6"/>
  <c r="N1006" i="6"/>
  <c r="N1007" i="6"/>
  <c r="N1008" i="6"/>
  <c r="N1009" i="6"/>
  <c r="N1010" i="6"/>
  <c r="N1011" i="6"/>
  <c r="N1012" i="6"/>
  <c r="N1013" i="6"/>
  <c r="N1014" i="6"/>
  <c r="N1015" i="6"/>
  <c r="N1016" i="6"/>
  <c r="N1017" i="6"/>
  <c r="N1018" i="6"/>
  <c r="N1019" i="6"/>
  <c r="N1020" i="6"/>
  <c r="N1021" i="6"/>
  <c r="N1022" i="6"/>
  <c r="N1023" i="6"/>
  <c r="N1024" i="6"/>
  <c r="N1025" i="6"/>
  <c r="N1026" i="6"/>
  <c r="N1027" i="6"/>
  <c r="N1028" i="6"/>
  <c r="N1029" i="6"/>
  <c r="N1030" i="6"/>
  <c r="N1031" i="6"/>
  <c r="N1032" i="6"/>
  <c r="N1033" i="6"/>
  <c r="N1034" i="6"/>
  <c r="N1035" i="6"/>
  <c r="N1036" i="6"/>
  <c r="N1037" i="6"/>
  <c r="N1038" i="6"/>
  <c r="N1039" i="6"/>
  <c r="N1040" i="6"/>
  <c r="N1041" i="6"/>
  <c r="N1042" i="6"/>
  <c r="N1043" i="6"/>
  <c r="N1044" i="6"/>
  <c r="N1045" i="6"/>
  <c r="N1046" i="6"/>
  <c r="N1047" i="6"/>
  <c r="N1048" i="6"/>
  <c r="N1050" i="6"/>
  <c r="N1051" i="6"/>
  <c r="N1053" i="6"/>
  <c r="N1054" i="6"/>
  <c r="N1055" i="6"/>
  <c r="N1057" i="6"/>
  <c r="N1058" i="6"/>
  <c r="N1059" i="6"/>
  <c r="N1060" i="6"/>
  <c r="N1061" i="6"/>
  <c r="N1062" i="6"/>
  <c r="N1063" i="6"/>
  <c r="N1064" i="6"/>
  <c r="N1065" i="6"/>
  <c r="N1066" i="6"/>
  <c r="N1067" i="6"/>
  <c r="N1068" i="6"/>
  <c r="N1069" i="6"/>
  <c r="N1070" i="6"/>
  <c r="N1071" i="6"/>
  <c r="N1072" i="6"/>
  <c r="N1073" i="6"/>
  <c r="N1074" i="6"/>
  <c r="N1075" i="6"/>
  <c r="N1076" i="6"/>
  <c r="N1077" i="6"/>
  <c r="N1078" i="6"/>
  <c r="N1079" i="6"/>
  <c r="N1080" i="6"/>
  <c r="N1081" i="6"/>
  <c r="N1082" i="6"/>
  <c r="N1083" i="6"/>
  <c r="N1084" i="6"/>
  <c r="N1085" i="6"/>
  <c r="N1086" i="6"/>
  <c r="N1087" i="6"/>
  <c r="N1088" i="6"/>
  <c r="N1089" i="6"/>
  <c r="N1090" i="6"/>
  <c r="N1091" i="6"/>
  <c r="N1092" i="6"/>
  <c r="N1093" i="6"/>
  <c r="N1094" i="6"/>
  <c r="N1095" i="6"/>
  <c r="N1096" i="6"/>
  <c r="N1097" i="6"/>
  <c r="N1098" i="6"/>
  <c r="N1099" i="6"/>
  <c r="N1100" i="6"/>
  <c r="N1101" i="6"/>
  <c r="N1102" i="6"/>
  <c r="N1103" i="6"/>
  <c r="N1104" i="6"/>
  <c r="N1105" i="6"/>
  <c r="N1106" i="6"/>
  <c r="N1107" i="6"/>
  <c r="N1108" i="6"/>
  <c r="N1109" i="6"/>
  <c r="N1110" i="6"/>
  <c r="N1111" i="6"/>
  <c r="N1112" i="6"/>
  <c r="N1113" i="6"/>
  <c r="N1114" i="6"/>
  <c r="N1115" i="6"/>
  <c r="N1116" i="6"/>
  <c r="N1117" i="6"/>
  <c r="N1118" i="6"/>
  <c r="N1119" i="6"/>
  <c r="N1120" i="6"/>
  <c r="N1121" i="6"/>
  <c r="N1122" i="6"/>
  <c r="N1123" i="6"/>
  <c r="N1124" i="6"/>
  <c r="N1125" i="6"/>
  <c r="N1126" i="6"/>
  <c r="N1127" i="6"/>
  <c r="N1128" i="6"/>
  <c r="N1129" i="6"/>
  <c r="N1130" i="6"/>
  <c r="N1131" i="6"/>
  <c r="N1132" i="6"/>
  <c r="N1133" i="6"/>
  <c r="N1134" i="6"/>
  <c r="N1135" i="6"/>
  <c r="N1136" i="6"/>
  <c r="N1137" i="6"/>
  <c r="N1138" i="6"/>
  <c r="N1139" i="6"/>
  <c r="N1140" i="6"/>
  <c r="N1141" i="6"/>
  <c r="N1142" i="6"/>
  <c r="N1143" i="6"/>
  <c r="N1144" i="6"/>
  <c r="N1145" i="6"/>
  <c r="N1146" i="6"/>
  <c r="N1147" i="6"/>
  <c r="N1148" i="6"/>
  <c r="N1149" i="6"/>
  <c r="N1150" i="6"/>
  <c r="N1151" i="6"/>
  <c r="N1152" i="6"/>
  <c r="N1153" i="6"/>
  <c r="N1154" i="6"/>
  <c r="N1155" i="6"/>
  <c r="N1156" i="6"/>
  <c r="N1157" i="6"/>
  <c r="N1158" i="6"/>
  <c r="N1159" i="6"/>
  <c r="N1160" i="6"/>
  <c r="N1161" i="6"/>
  <c r="N1162" i="6"/>
  <c r="N1163" i="6"/>
  <c r="N1164" i="6"/>
  <c r="N1165" i="6"/>
  <c r="N1166" i="6"/>
  <c r="N1167" i="6"/>
  <c r="N1168" i="6"/>
  <c r="N1169" i="6"/>
  <c r="N1170" i="6"/>
  <c r="N1171" i="6"/>
  <c r="N1172" i="6"/>
  <c r="N1173" i="6"/>
  <c r="N1174" i="6"/>
  <c r="N1175" i="6"/>
  <c r="N1176" i="6"/>
  <c r="N1177" i="6"/>
  <c r="N1178" i="6"/>
  <c r="N1179" i="6"/>
  <c r="N1180" i="6"/>
  <c r="N1181" i="6"/>
  <c r="N1182" i="6"/>
  <c r="N1183" i="6"/>
  <c r="N1184" i="6"/>
  <c r="N1185" i="6"/>
  <c r="N1186" i="6"/>
  <c r="N1187" i="6"/>
  <c r="N1188" i="6"/>
  <c r="N1189" i="6"/>
  <c r="N1190" i="6"/>
  <c r="N1191" i="6"/>
  <c r="N1192" i="6"/>
  <c r="N1193" i="6"/>
  <c r="N1194" i="6"/>
  <c r="N1195" i="6"/>
  <c r="N1196" i="6"/>
  <c r="N1197" i="6"/>
  <c r="N1198" i="6"/>
  <c r="N1199" i="6"/>
  <c r="N1200" i="6"/>
  <c r="N1201" i="6"/>
  <c r="N1202" i="6"/>
  <c r="N1203" i="6"/>
  <c r="N1204" i="6"/>
  <c r="N1205" i="6"/>
  <c r="N1206" i="6"/>
  <c r="N1207" i="6"/>
  <c r="N1208" i="6"/>
  <c r="N1209" i="6"/>
  <c r="N1210" i="6"/>
  <c r="N1211" i="6"/>
  <c r="N1212" i="6"/>
  <c r="N1213" i="6"/>
  <c r="N1214" i="6"/>
  <c r="N1215" i="6"/>
  <c r="N1216" i="6"/>
  <c r="N1217" i="6"/>
  <c r="N1218" i="6"/>
  <c r="N1219" i="6"/>
  <c r="N1220" i="6"/>
  <c r="N1221" i="6"/>
  <c r="N1222" i="6"/>
  <c r="N1223" i="6"/>
  <c r="N1224" i="6"/>
  <c r="N1225" i="6"/>
  <c r="N1226" i="6"/>
  <c r="N1227" i="6"/>
  <c r="N1228" i="6"/>
  <c r="N1229" i="6"/>
  <c r="N1230" i="6"/>
  <c r="N1231" i="6"/>
  <c r="N1232" i="6"/>
  <c r="N1233" i="6"/>
  <c r="N1234" i="6"/>
  <c r="N1235" i="6"/>
  <c r="N1236" i="6"/>
  <c r="N1237" i="6"/>
  <c r="N1238" i="6"/>
  <c r="N1239" i="6"/>
  <c r="N1240" i="6"/>
  <c r="N1241" i="6"/>
  <c r="N1242" i="6"/>
  <c r="N1243" i="6"/>
  <c r="N1244" i="6"/>
  <c r="N1245" i="6"/>
  <c r="N1246" i="6"/>
  <c r="N1247" i="6"/>
  <c r="N1248" i="6"/>
  <c r="N1249" i="6"/>
  <c r="N1250" i="6"/>
  <c r="N1251" i="6"/>
  <c r="N1252" i="6"/>
  <c r="N1253" i="6"/>
  <c r="N1254" i="6"/>
  <c r="N1255" i="6"/>
  <c r="N1256" i="6"/>
  <c r="N1257" i="6"/>
  <c r="N1258" i="6"/>
  <c r="N1259" i="6"/>
  <c r="N1260" i="6"/>
  <c r="N1261" i="6"/>
  <c r="N1262" i="6"/>
  <c r="N1263" i="6"/>
  <c r="N1264" i="6"/>
  <c r="N1265" i="6"/>
  <c r="N1266" i="6"/>
  <c r="N1267" i="6"/>
  <c r="N1268" i="6"/>
  <c r="N1269" i="6"/>
  <c r="N1270" i="6"/>
  <c r="N1271" i="6"/>
  <c r="N1272" i="6"/>
  <c r="N1273" i="6"/>
  <c r="N1274" i="6"/>
  <c r="N1275" i="6"/>
  <c r="N1276" i="6"/>
  <c r="N1277" i="6"/>
  <c r="N1278" i="6"/>
  <c r="N1279" i="6"/>
  <c r="N1280" i="6"/>
  <c r="N1281" i="6"/>
  <c r="N1282" i="6"/>
  <c r="N1283" i="6"/>
  <c r="N1284" i="6"/>
  <c r="N1285" i="6"/>
  <c r="N1286" i="6"/>
  <c r="N1287" i="6"/>
  <c r="N1288" i="6"/>
  <c r="N1289" i="6"/>
  <c r="N1290" i="6"/>
  <c r="N1291" i="6"/>
  <c r="N1292" i="6"/>
  <c r="N1293" i="6"/>
  <c r="N1294" i="6"/>
  <c r="N1295" i="6"/>
  <c r="N1296" i="6"/>
  <c r="N1297" i="6"/>
  <c r="N1298" i="6"/>
  <c r="N1299" i="6"/>
  <c r="N1300" i="6"/>
  <c r="N1301" i="6"/>
  <c r="N1302" i="6"/>
  <c r="N1303" i="6"/>
  <c r="N1304" i="6"/>
  <c r="N1305" i="6"/>
  <c r="N1306" i="6"/>
  <c r="N1307" i="6"/>
  <c r="N1308" i="6"/>
  <c r="N1309" i="6"/>
  <c r="N1310" i="6"/>
  <c r="N1311" i="6"/>
  <c r="N1312" i="6"/>
  <c r="N1313" i="6"/>
  <c r="N1314" i="6"/>
  <c r="N1315" i="6"/>
  <c r="N1316" i="6"/>
  <c r="N1317" i="6"/>
  <c r="N1318" i="6"/>
  <c r="N1319" i="6"/>
  <c r="N1320" i="6"/>
  <c r="N1321" i="6"/>
  <c r="N1322" i="6"/>
  <c r="N1323" i="6"/>
  <c r="N1324" i="6"/>
  <c r="N1325" i="6"/>
  <c r="N1326" i="6"/>
  <c r="N1327" i="6"/>
  <c r="N1328" i="6"/>
  <c r="N1329" i="6"/>
  <c r="N1330" i="6"/>
  <c r="N1331" i="6"/>
  <c r="N1332" i="6"/>
  <c r="N1333" i="6"/>
  <c r="N1334" i="6"/>
  <c r="N1335" i="6"/>
  <c r="N1336" i="6"/>
  <c r="N1337" i="6"/>
  <c r="N1338" i="6"/>
  <c r="N1339" i="6"/>
  <c r="N1340" i="6"/>
  <c r="N1341" i="6"/>
  <c r="N1342" i="6"/>
  <c r="N1343" i="6"/>
  <c r="N1344" i="6"/>
  <c r="N1345" i="6"/>
  <c r="N1346" i="6"/>
  <c r="N1347" i="6"/>
  <c r="N1348" i="6"/>
  <c r="N1349" i="6"/>
  <c r="N1350" i="6"/>
  <c r="N1351" i="6"/>
  <c r="N1352" i="6"/>
  <c r="N1353" i="6"/>
  <c r="N1354" i="6"/>
  <c r="N1355" i="6"/>
  <c r="N1356" i="6"/>
  <c r="N1357" i="6"/>
  <c r="N1358" i="6"/>
  <c r="N1359" i="6"/>
  <c r="N1360" i="6"/>
  <c r="N1361" i="6"/>
  <c r="N1362" i="6"/>
  <c r="N1363" i="6"/>
  <c r="N1364" i="6"/>
  <c r="N1365" i="6"/>
  <c r="N1366" i="6"/>
  <c r="N1367" i="6"/>
  <c r="N1368" i="6"/>
  <c r="N1369" i="6"/>
  <c r="N1370" i="6"/>
  <c r="N1371" i="6"/>
  <c r="N1372" i="6"/>
  <c r="N1373" i="6"/>
  <c r="N1374" i="6"/>
  <c r="N1375" i="6"/>
  <c r="N1376" i="6"/>
  <c r="N1377" i="6"/>
  <c r="N1378" i="6"/>
  <c r="N1379" i="6"/>
  <c r="N1380" i="6"/>
  <c r="N1381" i="6"/>
  <c r="N1382" i="6"/>
  <c r="N1383" i="6"/>
  <c r="N1384" i="6"/>
  <c r="N1385" i="6"/>
  <c r="N1386" i="6"/>
  <c r="N1387" i="6"/>
  <c r="N1388" i="6"/>
  <c r="N1389" i="6"/>
  <c r="N1390" i="6"/>
  <c r="N1391" i="6"/>
  <c r="N1392" i="6"/>
  <c r="N1393" i="6"/>
  <c r="N1394" i="6"/>
  <c r="N1395" i="6"/>
  <c r="N1396" i="6"/>
  <c r="N1397" i="6"/>
  <c r="N1398" i="6"/>
  <c r="N1399" i="6"/>
  <c r="N1400" i="6"/>
  <c r="N1401" i="6"/>
  <c r="N1402" i="6"/>
  <c r="N1403" i="6"/>
  <c r="N1404" i="6"/>
  <c r="N1405" i="6"/>
  <c r="N1406" i="6"/>
  <c r="N1407" i="6"/>
  <c r="N1408" i="6"/>
  <c r="N1409" i="6"/>
  <c r="N1410" i="6"/>
  <c r="N1411" i="6"/>
  <c r="N1412" i="6"/>
  <c r="N1413" i="6"/>
  <c r="N1414" i="6"/>
  <c r="N1415" i="6"/>
  <c r="N1416" i="6"/>
  <c r="N1417" i="6"/>
  <c r="N1418" i="6"/>
  <c r="N1419" i="6"/>
  <c r="N1420" i="6"/>
  <c r="N1421" i="6"/>
  <c r="N1422" i="6"/>
  <c r="N1423" i="6"/>
  <c r="N1424" i="6"/>
  <c r="N1425" i="6"/>
  <c r="N1426" i="6"/>
  <c r="N1427" i="6"/>
  <c r="N1428" i="6"/>
  <c r="N1429" i="6"/>
  <c r="N1430" i="6"/>
  <c r="N1431" i="6"/>
  <c r="N1432" i="6"/>
  <c r="N1433" i="6"/>
  <c r="N1434" i="6"/>
  <c r="N1435" i="6"/>
  <c r="N1436" i="6"/>
  <c r="N1437" i="6"/>
  <c r="N1438" i="6"/>
  <c r="N1439" i="6"/>
  <c r="N1440" i="6"/>
  <c r="N1441" i="6"/>
  <c r="N1442" i="6"/>
  <c r="N1443" i="6"/>
  <c r="N1444" i="6"/>
  <c r="N1445" i="6"/>
  <c r="N1446" i="6"/>
  <c r="N1447" i="6"/>
  <c r="N1448" i="6"/>
  <c r="N1449" i="6"/>
  <c r="N1450" i="6"/>
  <c r="N1451" i="6"/>
  <c r="N1452" i="6"/>
  <c r="N1453" i="6"/>
  <c r="N1454" i="6"/>
  <c r="N1455" i="6"/>
  <c r="N1456" i="6"/>
  <c r="N1457" i="6"/>
  <c r="N1458" i="6"/>
  <c r="N1459" i="6"/>
  <c r="N1460" i="6"/>
  <c r="N1461" i="6"/>
  <c r="N1462" i="6"/>
  <c r="N1463" i="6"/>
  <c r="N1464" i="6"/>
  <c r="N1465" i="6"/>
  <c r="N1466" i="6"/>
  <c r="N1467" i="6"/>
  <c r="N1468" i="6"/>
  <c r="N1469" i="6"/>
  <c r="N1470" i="6"/>
  <c r="N1471" i="6"/>
  <c r="N1472" i="6"/>
  <c r="N1473" i="6"/>
  <c r="N1474" i="6"/>
  <c r="N1475" i="6"/>
  <c r="N1476" i="6"/>
  <c r="N1477" i="6"/>
  <c r="N1478" i="6"/>
  <c r="N1479" i="6"/>
  <c r="N1480" i="6"/>
  <c r="N1481" i="6"/>
  <c r="N1482" i="6"/>
  <c r="N1483" i="6"/>
  <c r="N1484" i="6"/>
  <c r="N1485" i="6"/>
  <c r="N1486" i="6"/>
  <c r="N1487" i="6"/>
  <c r="N1488" i="6"/>
  <c r="N1489" i="6"/>
  <c r="N1490" i="6"/>
  <c r="N1491" i="6"/>
  <c r="N1492" i="6"/>
  <c r="N1493" i="6"/>
  <c r="N1494" i="6"/>
  <c r="N1495" i="6"/>
  <c r="N1496" i="6"/>
  <c r="N1497" i="6"/>
  <c r="N1498" i="6"/>
  <c r="N1499" i="6"/>
  <c r="N1500" i="6"/>
  <c r="N1501" i="6"/>
  <c r="N1502" i="6"/>
  <c r="N1503" i="6"/>
  <c r="N1504" i="6"/>
  <c r="N1505" i="6"/>
  <c r="N1506" i="6"/>
  <c r="N1507" i="6"/>
  <c r="N1508" i="6"/>
  <c r="N1509" i="6"/>
  <c r="N1510" i="6"/>
  <c r="N1511" i="6"/>
  <c r="N1512" i="6"/>
  <c r="N1513" i="6"/>
  <c r="N1514" i="6"/>
  <c r="N1515" i="6"/>
  <c r="N1516" i="6"/>
  <c r="N1517" i="6"/>
  <c r="N1518" i="6"/>
  <c r="N1519" i="6"/>
  <c r="N1520" i="6"/>
  <c r="N1521" i="6"/>
  <c r="N1522" i="6"/>
  <c r="N1523" i="6"/>
  <c r="N1524" i="6"/>
  <c r="N1525" i="6"/>
  <c r="N1526" i="6"/>
  <c r="N1527" i="6"/>
  <c r="N1528" i="6"/>
  <c r="N1529" i="6"/>
  <c r="N1530" i="6"/>
  <c r="N1531" i="6"/>
  <c r="N1532" i="6"/>
  <c r="N1533" i="6"/>
  <c r="N1534" i="6"/>
  <c r="N1535" i="6"/>
  <c r="N1536" i="6"/>
  <c r="N1537" i="6"/>
  <c r="N1538" i="6"/>
  <c r="N1539" i="6"/>
  <c r="N1540" i="6"/>
  <c r="N1541" i="6"/>
  <c r="N1542" i="6"/>
  <c r="N1543" i="6"/>
  <c r="N1544" i="6"/>
  <c r="N1545" i="6"/>
  <c r="N1546" i="6"/>
  <c r="N1547" i="6"/>
  <c r="N1548" i="6"/>
  <c r="N1549" i="6"/>
  <c r="N1550" i="6"/>
  <c r="N1551" i="6"/>
  <c r="N1552" i="6"/>
  <c r="N1553" i="6"/>
  <c r="N1554" i="6"/>
  <c r="N1555" i="6"/>
  <c r="N1556" i="6"/>
  <c r="N1557" i="6"/>
  <c r="N1558" i="6"/>
  <c r="N1559" i="6"/>
  <c r="N1560" i="6"/>
  <c r="N1561" i="6"/>
  <c r="N1562" i="6"/>
  <c r="N1563" i="6"/>
  <c r="N1564" i="6"/>
  <c r="N1565" i="6"/>
  <c r="N1566" i="6"/>
  <c r="N1567" i="6"/>
  <c r="N1568" i="6"/>
  <c r="N1569" i="6"/>
  <c r="N1570" i="6"/>
  <c r="N1571" i="6"/>
  <c r="N1572" i="6"/>
  <c r="N1573" i="6"/>
  <c r="N1574" i="6"/>
  <c r="N1575" i="6"/>
  <c r="N1576" i="6"/>
  <c r="N1577" i="6"/>
  <c r="N1578" i="6"/>
  <c r="N1579" i="6"/>
  <c r="N1580" i="6"/>
  <c r="N1581" i="6"/>
  <c r="N1582" i="6"/>
  <c r="N1583" i="6"/>
  <c r="N1584" i="6"/>
  <c r="N1585" i="6"/>
  <c r="N1586" i="6"/>
  <c r="N1587" i="6"/>
  <c r="N1588" i="6"/>
  <c r="N1589" i="6"/>
  <c r="N1590" i="6"/>
  <c r="N1591" i="6"/>
  <c r="N1592" i="6"/>
  <c r="N1593" i="6"/>
  <c r="N1594" i="6"/>
  <c r="N1595" i="6"/>
  <c r="N1596" i="6"/>
  <c r="N1597" i="6"/>
  <c r="N1598" i="6"/>
  <c r="N1599" i="6"/>
  <c r="N1600" i="6"/>
  <c r="N1601" i="6"/>
  <c r="N1602" i="6"/>
  <c r="N1603" i="6"/>
  <c r="N1604" i="6"/>
  <c r="N1605" i="6"/>
  <c r="N1606" i="6"/>
  <c r="N1607" i="6"/>
  <c r="N1608" i="6"/>
  <c r="N1609" i="6"/>
  <c r="N1610" i="6"/>
  <c r="N1611" i="6"/>
  <c r="N1612" i="6"/>
  <c r="N1613" i="6"/>
  <c r="N1614" i="6"/>
  <c r="N1615" i="6"/>
  <c r="N1616" i="6"/>
  <c r="N1617" i="6"/>
  <c r="N1618" i="6"/>
  <c r="N1619" i="6"/>
  <c r="N1620" i="6"/>
  <c r="N1621" i="6"/>
  <c r="N1622" i="6"/>
  <c r="N1623" i="6"/>
  <c r="N1624" i="6"/>
  <c r="N1625" i="6"/>
  <c r="N1626" i="6"/>
  <c r="N1627" i="6"/>
  <c r="N1628" i="6"/>
  <c r="N1629" i="6"/>
  <c r="N1630" i="6"/>
  <c r="N1631" i="6"/>
  <c r="N1632" i="6"/>
  <c r="N1633" i="6"/>
  <c r="N1634" i="6"/>
  <c r="N1635" i="6"/>
  <c r="N1636" i="6"/>
  <c r="N1637" i="6"/>
  <c r="N1638" i="6"/>
  <c r="N1639" i="6"/>
  <c r="N1640" i="6"/>
  <c r="N1641" i="6"/>
  <c r="N1642" i="6"/>
  <c r="N1643" i="6"/>
  <c r="N1644" i="6"/>
  <c r="N1645" i="6"/>
  <c r="N1646" i="6"/>
  <c r="N1647" i="6"/>
  <c r="N1648" i="6"/>
  <c r="N1649" i="6"/>
  <c r="N1650" i="6"/>
  <c r="N1651" i="6"/>
  <c r="N1652" i="6"/>
  <c r="N1653" i="6"/>
  <c r="N1654" i="6"/>
  <c r="N1655" i="6"/>
  <c r="N1656" i="6"/>
  <c r="N1657" i="6"/>
  <c r="N1658" i="6"/>
  <c r="N1659" i="6"/>
  <c r="N1660" i="6"/>
  <c r="N1661" i="6"/>
  <c r="N1662" i="6"/>
  <c r="N1663" i="6"/>
  <c r="N1664" i="6"/>
  <c r="N1665" i="6"/>
  <c r="N1666" i="6"/>
  <c r="N1667" i="6"/>
  <c r="N1668" i="6"/>
  <c r="N1669" i="6"/>
  <c r="N1670" i="6"/>
  <c r="N1671" i="6"/>
  <c r="N1672" i="6"/>
  <c r="N1673" i="6"/>
  <c r="N1674" i="6"/>
  <c r="N1675" i="6"/>
  <c r="N1676" i="6"/>
  <c r="N1677" i="6"/>
  <c r="N1678" i="6"/>
  <c r="N1679" i="6"/>
  <c r="N1680" i="6"/>
  <c r="N1681" i="6"/>
  <c r="N1682" i="6"/>
  <c r="N1683" i="6"/>
  <c r="N1684" i="6"/>
  <c r="N1685" i="6"/>
  <c r="N1686" i="6"/>
  <c r="N1687" i="6"/>
  <c r="N1688" i="6"/>
  <c r="N1689" i="6"/>
  <c r="N1690" i="6"/>
  <c r="N1691" i="6"/>
  <c r="N1692" i="6"/>
  <c r="N1693" i="6"/>
  <c r="N1694" i="6"/>
  <c r="N1695" i="6"/>
  <c r="N1696" i="6"/>
  <c r="N1697" i="6"/>
  <c r="N1698" i="6"/>
  <c r="N1699" i="6"/>
  <c r="N1700" i="6"/>
  <c r="N1701" i="6"/>
  <c r="N1702" i="6"/>
  <c r="N1703" i="6"/>
  <c r="N1704" i="6"/>
  <c r="N1705" i="6"/>
  <c r="N1706" i="6"/>
  <c r="N1707" i="6"/>
  <c r="N1708" i="6"/>
  <c r="N1709" i="6"/>
  <c r="N1710" i="6"/>
  <c r="N1711" i="6"/>
  <c r="N1712" i="6"/>
  <c r="N1713" i="6"/>
  <c r="N1714" i="6"/>
  <c r="N1715" i="6"/>
  <c r="N1716" i="6"/>
  <c r="N1717" i="6"/>
  <c r="N1718" i="6"/>
  <c r="N1719" i="6"/>
  <c r="N1720" i="6"/>
  <c r="N1721" i="6"/>
  <c r="N1722" i="6"/>
  <c r="N1723" i="6"/>
  <c r="N1724" i="6"/>
  <c r="N1725" i="6"/>
  <c r="N1726" i="6"/>
  <c r="N1727" i="6"/>
  <c r="N1728" i="6"/>
  <c r="N1729" i="6"/>
  <c r="N1730" i="6"/>
  <c r="N1731" i="6"/>
  <c r="N1732" i="6"/>
  <c r="N1733" i="6"/>
  <c r="N1734" i="6"/>
  <c r="N1735" i="6"/>
  <c r="N1736" i="6"/>
  <c r="N1737" i="6"/>
  <c r="N1738" i="6"/>
  <c r="N1739" i="6"/>
  <c r="N1740" i="6"/>
  <c r="N1741" i="6"/>
  <c r="N1742" i="6"/>
  <c r="N1743" i="6"/>
  <c r="N1744" i="6"/>
  <c r="N1745" i="6"/>
  <c r="N1746" i="6"/>
  <c r="N1747" i="6"/>
  <c r="N1748" i="6"/>
  <c r="N1749" i="6"/>
  <c r="N1750" i="6"/>
  <c r="N1751" i="6"/>
  <c r="N1752" i="6"/>
  <c r="N1753" i="6"/>
  <c r="N1754" i="6"/>
  <c r="N1755" i="6"/>
  <c r="N1756" i="6"/>
  <c r="N1757" i="6"/>
  <c r="N1758" i="6"/>
  <c r="N1759" i="6"/>
  <c r="N1760" i="6"/>
  <c r="N1761" i="6"/>
  <c r="N1762" i="6"/>
  <c r="N1763" i="6"/>
  <c r="N1764" i="6"/>
  <c r="N1765" i="6"/>
  <c r="N1766" i="6"/>
  <c r="N1767" i="6"/>
  <c r="N1768" i="6"/>
  <c r="N1769" i="6"/>
  <c r="N1770" i="6"/>
  <c r="N1771" i="6"/>
  <c r="N1772" i="6"/>
  <c r="N1773" i="6"/>
  <c r="N1774" i="6"/>
  <c r="N1775" i="6"/>
  <c r="N1776" i="6"/>
  <c r="N1777" i="6"/>
  <c r="N1778" i="6"/>
  <c r="N1779" i="6"/>
  <c r="N1780" i="6"/>
  <c r="N1781" i="6"/>
  <c r="N1782" i="6"/>
  <c r="N1783" i="6"/>
  <c r="N1784" i="6"/>
  <c r="N1785" i="6"/>
  <c r="N1786" i="6"/>
  <c r="N1787" i="6"/>
  <c r="N1788" i="6"/>
  <c r="N1789" i="6"/>
  <c r="N1790" i="6"/>
  <c r="N1791" i="6"/>
  <c r="N1792" i="6"/>
  <c r="N1793" i="6"/>
  <c r="N1794" i="6"/>
  <c r="N1795" i="6"/>
  <c r="N1796" i="6"/>
  <c r="N1797" i="6"/>
  <c r="N1798" i="6"/>
  <c r="N1799" i="6"/>
  <c r="N1800" i="6"/>
  <c r="N1801" i="6"/>
  <c r="N1802" i="6"/>
  <c r="N1803" i="6"/>
  <c r="N1804" i="6"/>
  <c r="N1805" i="6"/>
  <c r="N1806" i="6"/>
  <c r="N1807" i="6"/>
  <c r="N1808" i="6"/>
  <c r="N1809" i="6"/>
  <c r="N1810" i="6"/>
  <c r="N1811" i="6"/>
  <c r="N1812" i="6"/>
  <c r="N1813" i="6"/>
  <c r="N1814" i="6"/>
  <c r="N1815" i="6"/>
  <c r="N1816" i="6"/>
  <c r="N1817" i="6"/>
  <c r="N1818" i="6"/>
  <c r="N1819" i="6"/>
  <c r="N1820" i="6"/>
  <c r="N1821" i="6"/>
  <c r="N1822" i="6"/>
  <c r="N1823" i="6"/>
  <c r="N1824" i="6"/>
  <c r="N1825" i="6"/>
  <c r="N1826" i="6"/>
  <c r="N1827" i="6"/>
  <c r="N1828" i="6"/>
  <c r="N1829" i="6"/>
  <c r="N1830" i="6"/>
  <c r="N1831" i="6"/>
  <c r="N1832" i="6"/>
  <c r="N1833" i="6"/>
  <c r="N1834" i="6"/>
  <c r="N1835" i="6"/>
  <c r="N1836" i="6"/>
  <c r="N1837" i="6"/>
  <c r="N1838" i="6"/>
  <c r="N1839" i="6"/>
  <c r="N1840" i="6"/>
  <c r="N1841" i="6"/>
  <c r="N1842" i="6"/>
  <c r="N1843" i="6"/>
  <c r="N1844" i="6"/>
  <c r="N1845" i="6"/>
  <c r="N1846" i="6"/>
  <c r="N1847" i="6"/>
  <c r="N1848" i="6"/>
  <c r="N1849" i="6"/>
  <c r="N1850" i="6"/>
  <c r="N1851" i="6"/>
  <c r="N1852" i="6"/>
  <c r="N1853" i="6"/>
  <c r="N1854" i="6"/>
  <c r="N1855" i="6"/>
  <c r="N1856" i="6"/>
  <c r="N1857" i="6"/>
  <c r="N1858" i="6"/>
  <c r="N1859" i="6"/>
  <c r="N1860" i="6"/>
  <c r="N1861" i="6"/>
  <c r="N1862" i="6"/>
  <c r="N1863" i="6"/>
  <c r="N1864" i="6"/>
  <c r="N1865" i="6"/>
  <c r="N1866" i="6"/>
  <c r="N1867" i="6"/>
  <c r="N1868" i="6"/>
  <c r="N1869" i="6"/>
  <c r="N1870" i="6"/>
  <c r="N1871" i="6"/>
  <c r="N1872" i="6"/>
  <c r="N1873" i="6"/>
  <c r="N1874" i="6"/>
  <c r="N1875" i="6"/>
  <c r="N1876" i="6"/>
  <c r="N1877" i="6"/>
  <c r="N1878" i="6"/>
  <c r="N1879" i="6"/>
  <c r="N1880" i="6"/>
  <c r="N1881" i="6"/>
  <c r="N1882" i="6"/>
  <c r="N1883" i="6"/>
  <c r="N1884" i="6"/>
  <c r="N1885" i="6"/>
  <c r="N1886" i="6"/>
  <c r="N1887" i="6"/>
  <c r="N1888" i="6"/>
  <c r="N1889" i="6"/>
  <c r="N1890" i="6"/>
  <c r="N1891" i="6"/>
  <c r="N1892" i="6"/>
  <c r="N1893" i="6"/>
  <c r="N1894" i="6"/>
  <c r="N1895" i="6"/>
  <c r="N1896" i="6"/>
  <c r="N1897" i="6"/>
  <c r="N1898" i="6"/>
  <c r="N1899" i="6"/>
  <c r="N1900" i="6"/>
  <c r="N1901" i="6"/>
  <c r="N1902" i="6"/>
  <c r="N1903" i="6"/>
  <c r="N1904" i="6"/>
  <c r="N1905" i="6"/>
  <c r="N1906" i="6"/>
  <c r="N1907" i="6"/>
  <c r="N1908" i="6"/>
  <c r="N1909" i="6"/>
  <c r="N1910" i="6"/>
  <c r="N1911" i="6"/>
  <c r="N1912" i="6"/>
  <c r="N1913" i="6"/>
  <c r="N1914" i="6"/>
  <c r="N1915" i="6"/>
  <c r="N1916" i="6"/>
  <c r="N1917" i="6"/>
  <c r="N1918" i="6"/>
  <c r="N1919" i="6"/>
  <c r="N1920" i="6"/>
  <c r="N1921" i="6"/>
  <c r="N1922" i="6"/>
  <c r="N1923" i="6"/>
  <c r="N1924" i="6"/>
  <c r="N1925" i="6"/>
  <c r="N1926" i="6"/>
  <c r="N1927" i="6"/>
  <c r="N1928" i="6"/>
  <c r="N1929" i="6"/>
  <c r="N1930" i="6"/>
  <c r="N1931" i="6"/>
  <c r="N1932" i="6"/>
  <c r="N1933" i="6"/>
  <c r="N1934" i="6"/>
  <c r="N1935" i="6"/>
  <c r="N1936" i="6"/>
  <c r="N1937" i="6"/>
  <c r="N1938" i="6"/>
  <c r="N1939" i="6"/>
  <c r="N1940" i="6"/>
  <c r="N1941" i="6"/>
  <c r="N1942" i="6"/>
  <c r="N1943" i="6"/>
  <c r="N1944" i="6"/>
  <c r="N1945" i="6"/>
  <c r="N1946" i="6"/>
  <c r="N1947" i="6"/>
  <c r="N1948" i="6"/>
  <c r="N1949" i="6"/>
  <c r="N1950" i="6"/>
  <c r="N1951" i="6"/>
  <c r="N1952" i="6"/>
  <c r="N1953" i="6"/>
  <c r="N1954" i="6"/>
  <c r="N1955" i="6"/>
  <c r="N1956" i="6"/>
  <c r="N1957" i="6"/>
  <c r="N1958" i="6"/>
  <c r="N1959" i="6"/>
  <c r="N1960" i="6"/>
  <c r="N1961" i="6"/>
  <c r="N1962" i="6"/>
  <c r="N1963" i="6"/>
  <c r="N1964" i="6"/>
  <c r="N1965" i="6"/>
  <c r="N1966" i="6"/>
  <c r="N1967" i="6"/>
  <c r="N1968" i="6"/>
  <c r="N1969" i="6"/>
  <c r="N1970" i="6"/>
  <c r="N1971" i="6"/>
  <c r="N1972" i="6"/>
  <c r="N1973" i="6"/>
  <c r="N1974" i="6"/>
  <c r="N1975" i="6"/>
  <c r="N1976" i="6"/>
  <c r="N1977" i="6"/>
  <c r="N1978" i="6"/>
  <c r="N1979" i="6"/>
  <c r="N1980" i="6"/>
  <c r="N1981" i="6"/>
  <c r="N1982" i="6"/>
  <c r="N1983" i="6"/>
  <c r="N1984" i="6"/>
  <c r="N1985" i="6"/>
  <c r="N1986" i="6"/>
  <c r="N1987" i="6"/>
  <c r="N1988" i="6"/>
  <c r="N1989" i="6"/>
  <c r="N1990" i="6"/>
  <c r="N1991" i="6"/>
  <c r="N1992" i="6"/>
  <c r="N1993" i="6"/>
  <c r="N1994" i="6"/>
  <c r="N1995" i="6"/>
  <c r="N1996" i="6"/>
  <c r="N1997" i="6"/>
  <c r="N1998" i="6"/>
  <c r="N1999" i="6"/>
  <c r="N2000" i="6"/>
  <c r="N2001" i="6"/>
  <c r="N2002" i="6"/>
  <c r="N2003" i="6"/>
  <c r="N2004" i="6"/>
  <c r="N2005" i="6"/>
  <c r="N2006" i="6"/>
  <c r="N2007" i="6"/>
  <c r="N2008" i="6"/>
  <c r="N2009" i="6"/>
  <c r="N2010" i="6"/>
  <c r="N2011" i="6"/>
  <c r="N2012" i="6"/>
  <c r="N2013" i="6"/>
  <c r="N2014" i="6"/>
  <c r="N2015" i="6"/>
  <c r="N2016" i="6"/>
  <c r="N2017" i="6"/>
  <c r="N2018" i="6"/>
  <c r="N2019" i="6"/>
  <c r="N2020" i="6"/>
  <c r="N2021" i="6"/>
  <c r="N2022" i="6"/>
  <c r="N2023" i="6"/>
  <c r="N2024" i="6"/>
  <c r="N2025" i="6"/>
  <c r="N2026" i="6"/>
  <c r="N2027" i="6"/>
  <c r="N2028" i="6"/>
  <c r="N2029" i="6"/>
  <c r="N2030" i="6"/>
  <c r="N2031" i="6"/>
  <c r="N2032" i="6"/>
  <c r="N2033" i="6"/>
  <c r="N2034" i="6"/>
  <c r="N2035" i="6"/>
  <c r="N2036" i="6"/>
  <c r="N2037" i="6"/>
  <c r="N2038" i="6"/>
  <c r="N2039" i="6"/>
  <c r="N2040" i="6"/>
  <c r="N2041" i="6"/>
  <c r="N2042" i="6"/>
  <c r="N2043" i="6"/>
  <c r="N2044" i="6"/>
  <c r="N2045" i="6"/>
  <c r="N2046" i="6"/>
  <c r="N2047" i="6"/>
  <c r="N2048" i="6"/>
  <c r="N2049" i="6"/>
  <c r="N2050" i="6"/>
  <c r="N2051" i="6"/>
  <c r="N2052" i="6"/>
  <c r="N2053" i="6"/>
  <c r="N2054" i="6"/>
  <c r="N2055" i="6"/>
  <c r="N2056" i="6"/>
  <c r="N2057" i="6"/>
  <c r="N2058" i="6"/>
  <c r="N2059" i="6"/>
  <c r="N2060" i="6"/>
  <c r="N2061" i="6"/>
  <c r="N2062" i="6"/>
  <c r="N2063" i="6"/>
  <c r="N2064" i="6"/>
  <c r="N2065" i="6"/>
  <c r="N2066" i="6"/>
  <c r="N2067" i="6"/>
  <c r="N2068" i="6"/>
  <c r="N2069" i="6"/>
  <c r="N2070" i="6"/>
  <c r="N2071" i="6"/>
  <c r="N2072" i="6"/>
  <c r="N2073" i="6"/>
  <c r="N2074" i="6"/>
  <c r="N2075" i="6"/>
  <c r="N2076" i="6"/>
  <c r="N2077" i="6"/>
  <c r="N2078" i="6"/>
  <c r="N2079" i="6"/>
  <c r="N2080" i="6"/>
  <c r="N2081" i="6"/>
  <c r="N2082" i="6"/>
  <c r="N2083" i="6"/>
  <c r="N2084" i="6"/>
  <c r="N2085" i="6"/>
  <c r="N2086" i="6"/>
  <c r="N2087" i="6"/>
  <c r="N2088" i="6"/>
  <c r="N2089" i="6"/>
  <c r="N2090" i="6"/>
  <c r="N2091" i="6"/>
  <c r="N2092" i="6"/>
  <c r="N2093" i="6"/>
  <c r="N2094" i="6"/>
  <c r="N2095" i="6"/>
  <c r="N2096" i="6"/>
  <c r="N2097" i="6"/>
  <c r="N2098" i="6"/>
  <c r="N2099" i="6"/>
  <c r="N2100" i="6"/>
  <c r="N2101" i="6"/>
  <c r="N2102" i="6"/>
  <c r="N2103" i="6"/>
  <c r="N2104" i="6"/>
  <c r="N2105" i="6"/>
  <c r="N2106" i="6"/>
  <c r="N2107" i="6"/>
  <c r="N2108" i="6"/>
  <c r="N2109" i="6"/>
  <c r="N2110" i="6"/>
  <c r="N2111" i="6"/>
  <c r="N2112" i="6"/>
  <c r="N2113" i="6"/>
  <c r="N2114" i="6"/>
  <c r="N2115" i="6"/>
  <c r="N2116" i="6"/>
  <c r="N2117" i="6"/>
  <c r="N2118" i="6"/>
  <c r="N2119" i="6"/>
  <c r="N2120" i="6"/>
  <c r="N2121" i="6"/>
  <c r="N2122" i="6"/>
  <c r="N2123" i="6"/>
  <c r="N2124" i="6"/>
  <c r="N2125" i="6"/>
  <c r="N2126" i="6"/>
  <c r="N2127" i="6"/>
  <c r="N2128" i="6"/>
  <c r="N2129" i="6"/>
  <c r="N2130" i="6"/>
  <c r="N2131" i="6"/>
  <c r="N2132" i="6"/>
  <c r="N2133" i="6"/>
  <c r="N2134" i="6"/>
  <c r="N2135" i="6"/>
  <c r="N2136" i="6"/>
  <c r="N2137" i="6"/>
  <c r="N2138" i="6"/>
  <c r="N2139" i="6"/>
  <c r="N2140" i="6"/>
  <c r="N2141" i="6"/>
  <c r="N2142" i="6"/>
  <c r="N2143" i="6"/>
  <c r="N2144" i="6"/>
  <c r="N2145" i="6"/>
  <c r="N2146" i="6"/>
  <c r="N2147" i="6"/>
  <c r="N2148" i="6"/>
  <c r="N2149" i="6"/>
  <c r="N2150" i="6"/>
  <c r="N2151" i="6"/>
  <c r="N2152" i="6"/>
  <c r="N2153" i="6"/>
  <c r="N2154" i="6"/>
  <c r="N2155" i="6"/>
  <c r="N2156" i="6"/>
  <c r="N2157" i="6"/>
  <c r="N2158" i="6"/>
  <c r="N2159" i="6"/>
  <c r="N2160" i="6"/>
  <c r="N2161" i="6"/>
  <c r="N2162" i="6"/>
  <c r="N2163" i="6"/>
  <c r="N2164" i="6"/>
  <c r="N2165" i="6"/>
  <c r="N2166" i="6"/>
  <c r="N2167" i="6"/>
  <c r="N2168" i="6"/>
  <c r="N2169" i="6"/>
  <c r="N2170" i="6"/>
  <c r="N2171" i="6"/>
  <c r="N2172" i="6"/>
  <c r="N2173" i="6"/>
  <c r="N2174" i="6"/>
  <c r="N2175" i="6"/>
  <c r="N2176" i="6"/>
  <c r="N2177" i="6"/>
  <c r="N2178" i="6"/>
  <c r="N2179" i="6"/>
  <c r="N2180" i="6"/>
  <c r="N2181" i="6"/>
  <c r="N2182" i="6"/>
  <c r="N2183" i="6"/>
  <c r="N2184" i="6"/>
  <c r="N2185" i="6"/>
  <c r="N2186" i="6"/>
  <c r="N2187" i="6"/>
  <c r="N2188" i="6"/>
  <c r="N2189" i="6"/>
  <c r="N2190" i="6"/>
  <c r="N2191" i="6"/>
  <c r="N2192" i="6"/>
  <c r="N2193" i="6"/>
  <c r="N2194" i="6"/>
  <c r="N2195" i="6"/>
  <c r="N2196" i="6"/>
  <c r="N2197" i="6"/>
  <c r="N2198" i="6"/>
  <c r="N2199" i="6"/>
  <c r="N2200" i="6"/>
  <c r="N2201" i="6"/>
  <c r="N2202" i="6"/>
  <c r="N2203" i="6"/>
  <c r="N2204" i="6"/>
  <c r="N2205" i="6"/>
  <c r="N2206" i="6"/>
  <c r="N2207" i="6"/>
  <c r="N2208" i="6"/>
  <c r="N2209" i="6"/>
  <c r="N2210" i="6"/>
  <c r="N2211" i="6"/>
  <c r="N2212" i="6"/>
  <c r="N2213" i="6"/>
  <c r="N2214" i="6"/>
  <c r="N2215" i="6"/>
  <c r="N2216" i="6"/>
  <c r="N2217" i="6"/>
  <c r="N2218" i="6"/>
  <c r="N2219" i="6"/>
  <c r="N2220" i="6"/>
  <c r="N2221" i="6"/>
  <c r="N2222" i="6"/>
  <c r="N2223" i="6"/>
  <c r="N2224" i="6"/>
  <c r="N2225" i="6"/>
  <c r="N2226" i="6"/>
  <c r="N2227" i="6"/>
  <c r="N2228" i="6"/>
  <c r="N2229" i="6"/>
  <c r="N2230" i="6"/>
  <c r="N2231" i="6"/>
  <c r="N2232" i="6"/>
  <c r="N2233" i="6"/>
  <c r="N2234" i="6"/>
  <c r="N2235" i="6"/>
  <c r="N2236" i="6"/>
  <c r="N2237" i="6"/>
  <c r="N2238" i="6"/>
  <c r="N2239" i="6"/>
  <c r="N2240" i="6"/>
  <c r="N2241" i="6"/>
  <c r="N2242" i="6"/>
  <c r="N2243" i="6"/>
  <c r="N2244" i="6"/>
  <c r="N2245" i="6"/>
  <c r="N2246" i="6"/>
  <c r="N2247" i="6"/>
  <c r="N2248" i="6"/>
  <c r="N2249" i="6"/>
  <c r="N2250" i="6"/>
  <c r="N2251" i="6"/>
  <c r="N2252" i="6"/>
  <c r="N2253" i="6"/>
  <c r="N2254" i="6"/>
  <c r="N2255" i="6"/>
  <c r="N2256" i="6"/>
  <c r="N2257" i="6"/>
  <c r="N2258" i="6"/>
  <c r="N2259" i="6"/>
  <c r="N2260" i="6"/>
  <c r="N2261" i="6"/>
  <c r="N2262" i="6"/>
  <c r="N2263" i="6"/>
  <c r="N2264" i="6"/>
  <c r="N2265" i="6"/>
  <c r="N2266" i="6"/>
  <c r="N2267" i="6"/>
  <c r="N2268" i="6"/>
  <c r="N2269" i="6"/>
  <c r="N2270" i="6"/>
  <c r="N2271" i="6"/>
  <c r="N2272" i="6"/>
  <c r="N2273" i="6"/>
  <c r="N2274" i="6"/>
  <c r="N2275" i="6"/>
  <c r="N2276" i="6"/>
  <c r="N2277" i="6"/>
  <c r="N2278" i="6"/>
  <c r="N2279" i="6"/>
  <c r="N2280" i="6"/>
  <c r="N2281" i="6"/>
  <c r="N2282" i="6"/>
  <c r="N2283" i="6"/>
  <c r="N2284" i="6"/>
  <c r="N2285" i="6"/>
  <c r="N2286" i="6"/>
  <c r="N2287" i="6"/>
  <c r="N2288" i="6"/>
  <c r="N2289" i="6"/>
  <c r="N2290" i="6"/>
  <c r="N2291" i="6"/>
  <c r="N2292" i="6"/>
  <c r="N2293" i="6"/>
  <c r="N2294" i="6"/>
  <c r="N2295" i="6"/>
  <c r="N2296" i="6"/>
  <c r="N2297" i="6"/>
  <c r="N2298" i="6"/>
  <c r="N2299" i="6"/>
  <c r="N2300" i="6"/>
  <c r="N2301" i="6"/>
  <c r="N2302" i="6"/>
  <c r="N2303" i="6"/>
  <c r="N2304" i="6"/>
  <c r="N2305" i="6"/>
  <c r="N2" i="6"/>
  <c r="F1049" i="6" l="1"/>
  <c r="N1049" i="6" s="1"/>
  <c r="F1056" i="6"/>
  <c r="N1056" i="6" s="1"/>
  <c r="F1052" i="6"/>
  <c r="N1052" i="6" s="1"/>
</calcChain>
</file>

<file path=xl/sharedStrings.xml><?xml version="1.0" encoding="utf-8"?>
<sst xmlns="http://schemas.openxmlformats.org/spreadsheetml/2006/main" count="27047" uniqueCount="6548">
  <si>
    <t>คำนำหน้า</t>
  </si>
  <si>
    <t>ชื่อ</t>
  </si>
  <si>
    <t>นามสกุล</t>
  </si>
  <si>
    <t>วันเริ่มคุ้มครอง</t>
  </si>
  <si>
    <t>เวลาที่เริ่มต้นความคุ้มครอง</t>
  </si>
  <si>
    <t>วันที่สิ้นสุดความคุ้มครอง</t>
  </si>
  <si>
    <t>เวลาที่สิ้นสุดความคุ้มครอง</t>
  </si>
  <si>
    <t>นาย</t>
  </si>
  <si>
    <t>นางสาว</t>
  </si>
  <si>
    <t>ผู้มีสัตย์</t>
  </si>
  <si>
    <t>สมบูรณ์</t>
  </si>
  <si>
    <t>นครินทร์</t>
  </si>
  <si>
    <t>บุญมี</t>
  </si>
  <si>
    <t>จันทร์หอม</t>
  </si>
  <si>
    <t>ศรีสุวรรณ</t>
  </si>
  <si>
    <t>สุขสวัสดิ์</t>
  </si>
  <si>
    <t>คงเรือง</t>
  </si>
  <si>
    <t>รุ่งเรือง</t>
  </si>
  <si>
    <t>คณะครุศาสตร์อุตสาหกรรม</t>
  </si>
  <si>
    <t>No</t>
  </si>
  <si>
    <t>ทองศรี</t>
  </si>
  <si>
    <t>ปรีชา</t>
  </si>
  <si>
    <t>พุ่มศิริ</t>
  </si>
  <si>
    <t>เจริญศักดิ์</t>
  </si>
  <si>
    <t>ปิ่นทอง</t>
  </si>
  <si>
    <t>กมลเนตร</t>
  </si>
  <si>
    <t xml:space="preserve">สันติ </t>
  </si>
  <si>
    <t>สุภารัตน์</t>
  </si>
  <si>
    <t xml:space="preserve">วศิน </t>
  </si>
  <si>
    <t>ชุ่มชื่น</t>
  </si>
  <si>
    <t xml:space="preserve">อรรถพล </t>
  </si>
  <si>
    <t>โพธิ์ศรี</t>
  </si>
  <si>
    <t>สุวรรณรัตน์</t>
  </si>
  <si>
    <t>เสาวลักษณ์</t>
  </si>
  <si>
    <t>รัตนะ</t>
  </si>
  <si>
    <t>ทรัพย์สมบูรณ์</t>
  </si>
  <si>
    <t>สุวรรณดี</t>
  </si>
  <si>
    <t>กาญจนรัตน์</t>
  </si>
  <si>
    <t>ทองดี</t>
  </si>
  <si>
    <t>พันธุ์จันทร์</t>
  </si>
  <si>
    <t>แก้วแหวน</t>
  </si>
  <si>
    <t>บุญมาก</t>
  </si>
  <si>
    <t>กลิ่นเอี่ยม</t>
  </si>
  <si>
    <t>ศรีโพธิ์</t>
  </si>
  <si>
    <t>นาคขำ</t>
  </si>
  <si>
    <t>สุขมา</t>
  </si>
  <si>
    <t>สุริยะฉาย</t>
  </si>
  <si>
    <t>ประสงค์</t>
  </si>
  <si>
    <t>ศรีแก้ว</t>
  </si>
  <si>
    <t>ไพบูลย์</t>
  </si>
  <si>
    <t>พรมจันทร์</t>
  </si>
  <si>
    <t>มีบุญ</t>
  </si>
  <si>
    <t>คงคา</t>
  </si>
  <si>
    <t>บุญเกิด</t>
  </si>
  <si>
    <t>มีมาก</t>
  </si>
  <si>
    <t>แซ่ตั้น</t>
  </si>
  <si>
    <t xml:space="preserve">วิทวัส </t>
  </si>
  <si>
    <t xml:space="preserve">ภูวดล </t>
  </si>
  <si>
    <t>วรรณชัย</t>
  </si>
  <si>
    <t>โพธิ์เงิน</t>
  </si>
  <si>
    <t>เบี้ยประกันสุทธิ</t>
  </si>
  <si>
    <t>อาจารย์</t>
  </si>
  <si>
    <t>ครุศาสตร์เครื่องกล</t>
  </si>
  <si>
    <t>ภาควิชาครุศาสตร์ไฟฟ้า</t>
  </si>
  <si>
    <t>ภาควิชาครุศาสตร์โยธา</t>
  </si>
  <si>
    <t>ภาควิชาคอมพิวเตอร์ศึกษา</t>
  </si>
  <si>
    <t>ภาควิชาครุศาสตร์เทคโนโลยี</t>
  </si>
  <si>
    <t>ภาควิชาบริหารเทคนิคศึกษา</t>
  </si>
  <si>
    <t>สำนักงานคณบดี</t>
  </si>
  <si>
    <t>ศูนย์บูรณาการวิชาชีพคณะครุศาสตร์อุตสาหกรรม</t>
  </si>
  <si>
    <t>คณะเทคโนโลยีสารสนเทศ</t>
  </si>
  <si>
    <t>คณะวิทยาศาสตร์ประยุกต์</t>
  </si>
  <si>
    <t>ภาคเทคโน ฯ</t>
  </si>
  <si>
    <t>คณะสถาปัตยกรรมและการออกแบบ</t>
  </si>
  <si>
    <t>ภาคสถาปัต ฯ</t>
  </si>
  <si>
    <t>ภาคการจัดการ ฯ</t>
  </si>
  <si>
    <t>บัณฑิตวิทยาลัย</t>
  </si>
  <si>
    <t>บัณฑิตวิทยาลัยวิศวกรรมศาสตร์นานาชาติสิรินธร ไทย-เยอรมัน</t>
  </si>
  <si>
    <t>กองงาน มจพ. วิทยาเขตระยอง</t>
  </si>
  <si>
    <t>คณะบริหารธรุกิจ มจพ.วิทยาเขตระยอง</t>
  </si>
  <si>
    <t>คณะวิศวกรรมศาสตร์และเทคโนโลยี มจพ.วิทยาเขตระยอง</t>
  </si>
  <si>
    <t>คณะวิทยาศาสตร์พลังงานและสิ่งแวดล้อม มจพ.วิทยาเขตระยอง</t>
  </si>
  <si>
    <t>สถาบันนวัตกรรมเทคโนโลยี ไทย-ฝรั่งเศส</t>
  </si>
  <si>
    <t>สำนักคอมพิวเตอร์และเทคโนโลยีสารสนเทศ</t>
  </si>
  <si>
    <t xml:space="preserve">กองคลัง </t>
  </si>
  <si>
    <t>สำนักงานอธิการบดี</t>
  </si>
  <si>
    <t>กองกลาง</t>
  </si>
  <si>
    <t>กองกิจการนักศึกษา</t>
  </si>
  <si>
    <t>กองส่งเสริมวิชาการ</t>
  </si>
  <si>
    <t>กองงานพัสดุ</t>
  </si>
  <si>
    <t>กองบริการการศึกษา</t>
  </si>
  <si>
    <t>กองบริหารและจัดการทรัพยากรมนุษย์</t>
  </si>
  <si>
    <t>กองแผนงาน</t>
  </si>
  <si>
    <t>กองอาคารสถานที่และยานพาหนะ</t>
  </si>
  <si>
    <t>ศูนย์ประกันคุณภาพการศึกษา</t>
  </si>
  <si>
    <t>ศูนย์ส่งเสริมสวัสดิการและสิ่งจูงใจ</t>
  </si>
  <si>
    <t>หน่วยตรวจสอบภายใน</t>
  </si>
  <si>
    <t>ศูนย์ผลิตตำราเรียน</t>
  </si>
  <si>
    <t>กองกฎหมาย</t>
  </si>
  <si>
    <t>ศูนย์ที่พักเพื่อการเรียนรู้และสันทนาการ (หอพักนักศึกษา)</t>
  </si>
  <si>
    <t>ศูนย์ความร่วมมือนานาชาติ</t>
  </si>
  <si>
    <t>สำนักงานสภามหาวิทยาลัย</t>
  </si>
  <si>
    <t>สำนักพัฒนาเทคนิคศึกษา</t>
  </si>
  <si>
    <t>สำนักพัฒนาเทคโนโลยีเพื่ออุตสาหกรรม</t>
  </si>
  <si>
    <t>สำนักวิจัยวิทยาศาสตร์และเทคโนโลยี</t>
  </si>
  <si>
    <t>สำนักหอสมุดกลาง</t>
  </si>
  <si>
    <t>ผู้บริหารสำนักงานอธิการบดี</t>
  </si>
  <si>
    <t>สถาบันสหกิจศึกษาและพัฒนาสื่ออิเล็กทรอนิกส์ไทย-เยอรมัน</t>
  </si>
  <si>
    <t>ไอเอสเต้ไทยแลนต์</t>
  </si>
  <si>
    <t>วิทยาลัยนานาชาติ</t>
  </si>
  <si>
    <t>คณะพัฒนาธุรกิจและอุตสาหกรรม</t>
  </si>
  <si>
    <t>ภาควิชาอุตสาหกรรมท่องเที่ยวและโรงแรม</t>
  </si>
  <si>
    <t>คณะบริหารธุรกิจและอุตสาหกรรมบริการ</t>
  </si>
  <si>
    <t>ภาควิชาบริหารธุรกิจอุตสาหกรรมและการค้า</t>
  </si>
  <si>
    <t xml:space="preserve"> 20/9/2533</t>
  </si>
  <si>
    <t>28/8/2523</t>
  </si>
  <si>
    <t>25 ก.พ. 2525</t>
  </si>
  <si>
    <t>28 ต.ค. 2530</t>
  </si>
  <si>
    <t>26 ส.ค. 2518</t>
  </si>
  <si>
    <t>19 ก.พ. 2521</t>
  </si>
  <si>
    <t>3 มิ.ย. 2525</t>
  </si>
  <si>
    <t>19 ม.ค. 2510</t>
  </si>
  <si>
    <t>21 ส.ค. 2518</t>
  </si>
  <si>
    <t>27 พ.ค. 2529</t>
  </si>
  <si>
    <t>7 ธ.ค. 2516</t>
  </si>
  <si>
    <t>5 ส.ค. 2523</t>
  </si>
  <si>
    <t>30/05/2523</t>
  </si>
  <si>
    <t>21 เม.ย. 2524</t>
  </si>
  <si>
    <t>10 เม.ย. 2516</t>
  </si>
  <si>
    <t>18 ต.ค. 2516</t>
  </si>
  <si>
    <t>24 พ.ค. 2520</t>
  </si>
  <si>
    <t>1 ต.ค. 2528</t>
  </si>
  <si>
    <t>28 ก.พ. 2525</t>
  </si>
  <si>
    <t>18 พ.ค. 2521</t>
  </si>
  <si>
    <t>30 มิ.ย. 2520</t>
  </si>
  <si>
    <t>29 พ.ย. 2528</t>
  </si>
  <si>
    <t>22 ต.ค. 2530</t>
  </si>
  <si>
    <t>26 ม.ค. 2531</t>
  </si>
  <si>
    <t>3 ก.ค. 2519</t>
  </si>
  <si>
    <t>14 ธ.ค. 2516</t>
  </si>
  <si>
    <t>13 เม.ย. 2520</t>
  </si>
  <si>
    <t>29 ก.ย. 2513</t>
  </si>
  <si>
    <t>14 พ.ค. 2527</t>
  </si>
  <si>
    <t>14 มิ.ย. 2522</t>
  </si>
  <si>
    <t>1 ต.ค. 2525</t>
  </si>
  <si>
    <t>2 เม.ย. 2528</t>
  </si>
  <si>
    <t>11 พ.ย. 2523</t>
  </si>
  <si>
    <t>15 ต.ค.2523</t>
  </si>
  <si>
    <t>16 เม.ย. 251</t>
  </si>
  <si>
    <t>11 พ.ค. 2524</t>
  </si>
  <si>
    <t>29 เม.ย. 2527</t>
  </si>
  <si>
    <t>25 ม.ค. 2526</t>
  </si>
  <si>
    <t>28 ก.ย. 2515</t>
  </si>
  <si>
    <t>26 พ.ค. 2532</t>
  </si>
  <si>
    <t>22 มิ.ย. 2529</t>
  </si>
  <si>
    <t>8 มิ.ย. 2514</t>
  </si>
  <si>
    <t>3 ธ.ค. 2517</t>
  </si>
  <si>
    <t>26 เม.ย. 2531</t>
  </si>
  <si>
    <t>23 มี.ค. 2530</t>
  </si>
  <si>
    <t>16 เม.ย. 2528</t>
  </si>
  <si>
    <t>6 เม.ย. 2518</t>
  </si>
  <si>
    <t>26 มิ.ย. 2528</t>
  </si>
  <si>
    <t>20 เม.ย. 2520</t>
  </si>
  <si>
    <t>18 ก.พ. 2532</t>
  </si>
  <si>
    <t>18/08/2524</t>
  </si>
  <si>
    <t>31/12/2526</t>
  </si>
  <si>
    <t>8/6/2530</t>
  </si>
  <si>
    <t xml:space="preserve"> 07/03/2523</t>
  </si>
  <si>
    <t xml:space="preserve"> 18/07/2523</t>
  </si>
  <si>
    <t xml:space="preserve"> 24/06/2498</t>
  </si>
  <si>
    <t xml:space="preserve"> 07/12/2524</t>
  </si>
  <si>
    <t xml:space="preserve"> 04/12/2510</t>
  </si>
  <si>
    <t xml:space="preserve"> 26/03/2516</t>
  </si>
  <si>
    <t xml:space="preserve"> 1/02/2505</t>
  </si>
  <si>
    <t xml:space="preserve"> 19/12/2515</t>
  </si>
  <si>
    <t>-</t>
  </si>
  <si>
    <t>12/3/2525</t>
  </si>
  <si>
    <t>20/1/2535</t>
  </si>
  <si>
    <t>23/2/2525</t>
  </si>
  <si>
    <t>31/5/2525</t>
  </si>
  <si>
    <t>10/9/2514</t>
  </si>
  <si>
    <t>30/1/2511</t>
  </si>
  <si>
    <t>10/12/2499</t>
  </si>
  <si>
    <t>7/4/2518</t>
  </si>
  <si>
    <t>7/8/2512</t>
  </si>
  <si>
    <t>20/11/2504</t>
  </si>
  <si>
    <t>14/10/2510</t>
  </si>
  <si>
    <t>30/3/2503</t>
  </si>
  <si>
    <t>7/7/2507</t>
  </si>
  <si>
    <t>4/11/2507</t>
  </si>
  <si>
    <t>27/4/2505</t>
  </si>
  <si>
    <t>22/4/2505</t>
  </si>
  <si>
    <t>12/3/2520</t>
  </si>
  <si>
    <t>11/8/2524</t>
  </si>
  <si>
    <t>9/1/2503</t>
  </si>
  <si>
    <t>8/3/2526</t>
  </si>
  <si>
    <t>11/5/2500</t>
  </si>
  <si>
    <t>11/7/2511</t>
  </si>
  <si>
    <t>2/5/2501</t>
  </si>
  <si>
    <t>21/5/2500</t>
  </si>
  <si>
    <t>28/7/2502</t>
  </si>
  <si>
    <t>2/9/2512</t>
  </si>
  <si>
    <t>7/2/2504</t>
  </si>
  <si>
    <t>5/11/2516</t>
  </si>
  <si>
    <t>26/2/2527</t>
  </si>
  <si>
    <t>25/9/2508</t>
  </si>
  <si>
    <t>20/5/2519</t>
  </si>
  <si>
    <t>31/8/2511</t>
  </si>
  <si>
    <t>17/3/2513</t>
  </si>
  <si>
    <t>9/5/2528</t>
  </si>
  <si>
    <t>1/1/2502</t>
  </si>
  <si>
    <t>31/12/2520</t>
  </si>
  <si>
    <t>13/9/ 2503</t>
  </si>
  <si>
    <t>26/4/2507</t>
  </si>
  <si>
    <t>22/7/2511</t>
  </si>
  <si>
    <t>22/9/2523</t>
  </si>
  <si>
    <t>23/8/2517</t>
  </si>
  <si>
    <t>17/03/2502</t>
  </si>
  <si>
    <t>24/08/2509</t>
  </si>
  <si>
    <t>22/10/2519</t>
  </si>
  <si>
    <t>24/12/2501</t>
  </si>
  <si>
    <t>20/5/2522</t>
  </si>
  <si>
    <t>29/4/2535</t>
  </si>
  <si>
    <t>26/8/2525</t>
  </si>
  <si>
    <t>25/1/2503</t>
  </si>
  <si>
    <t>21/10/2536</t>
  </si>
  <si>
    <t>11/12/2526</t>
  </si>
  <si>
    <t>29/10/2525</t>
  </si>
  <si>
    <t>21/1/2528</t>
  </si>
  <si>
    <t>31/5/2506</t>
  </si>
  <si>
    <t>10/5/2526</t>
  </si>
  <si>
    <t>6/6/2523</t>
  </si>
  <si>
    <t>27/8/2517</t>
  </si>
  <si>
    <t>12/8/2524</t>
  </si>
  <si>
    <t>23/8/2532</t>
  </si>
  <si>
    <t>ชไนศวรรย์</t>
  </si>
  <si>
    <t>3129900249431</t>
  </si>
  <si>
    <t>ตลับแก้ว</t>
  </si>
  <si>
    <t>3102101532224</t>
  </si>
  <si>
    <t>รัตนวารินทร์</t>
  </si>
  <si>
    <t>3200900231125</t>
  </si>
  <si>
    <t>เหมือนคิด</t>
  </si>
  <si>
    <t>3120200145871</t>
  </si>
  <si>
    <t>วิจิตรพันธ์</t>
  </si>
  <si>
    <t>3460300106182</t>
  </si>
  <si>
    <t>ศรีประดิษฐ</t>
  </si>
  <si>
    <t>3120600323521</t>
  </si>
  <si>
    <t>ทานอก</t>
  </si>
  <si>
    <t>3100200245248</t>
  </si>
  <si>
    <t>จันทร์ช่างพูด</t>
  </si>
  <si>
    <t>3801301091925</t>
  </si>
  <si>
    <t>กรกชจินตนาการ</t>
  </si>
  <si>
    <t>3100901876694</t>
  </si>
  <si>
    <t>3311100069528</t>
  </si>
  <si>
    <t>วิตตะ</t>
  </si>
  <si>
    <t>3409700134769</t>
  </si>
  <si>
    <t>เฉลยจรรยา</t>
  </si>
  <si>
    <t>3120101948518</t>
  </si>
  <si>
    <t>อลงกรณ์ทักษิณ</t>
  </si>
  <si>
    <t>3101701631648</t>
  </si>
  <si>
    <t>เอี่ยมเต็ง</t>
  </si>
  <si>
    <t>3180200142384</t>
  </si>
  <si>
    <t>โสภณจิตต์</t>
  </si>
  <si>
    <t>3100400698068</t>
  </si>
  <si>
    <t>นันทวราวงศ์</t>
  </si>
  <si>
    <t>5550500594046</t>
  </si>
  <si>
    <t>อึ่งทอง</t>
  </si>
  <si>
    <t>1709900316608</t>
  </si>
  <si>
    <t>ประทุมสุวรรณ</t>
  </si>
  <si>
    <t>9000000000027</t>
  </si>
  <si>
    <t>หุตะมาน</t>
  </si>
  <si>
    <t>3619900151428</t>
  </si>
  <si>
    <t>หอวิมานพร</t>
  </si>
  <si>
    <t>3140800027501</t>
  </si>
  <si>
    <t>ฉิมกลิ่น</t>
  </si>
  <si>
    <t>3100201191931</t>
  </si>
  <si>
    <t>ศิริศักดิ์</t>
  </si>
  <si>
    <t>3120101253579</t>
  </si>
  <si>
    <t>ลัคนาวัฒน์</t>
  </si>
  <si>
    <t>3100904708318</t>
  </si>
  <si>
    <t>ฮวบเอี่ยม</t>
  </si>
  <si>
    <t>3120300195757</t>
  </si>
  <si>
    <t>ถาวรสิน</t>
  </si>
  <si>
    <t>5100200039067</t>
  </si>
  <si>
    <t>จิรธรรมประดับ</t>
  </si>
  <si>
    <t>3100200643545</t>
  </si>
  <si>
    <t>ศุทธิวิโรจน์</t>
  </si>
  <si>
    <t>3860300212957</t>
  </si>
  <si>
    <t>คุ้มมา</t>
  </si>
  <si>
    <t>3640500001439</t>
  </si>
  <si>
    <t>3720500225352</t>
  </si>
  <si>
    <t>อภิชาตบรรลือ</t>
  </si>
  <si>
    <t>3100905508401</t>
  </si>
  <si>
    <t>สิงห์ใหม่</t>
  </si>
  <si>
    <t>3300101411067</t>
  </si>
  <si>
    <t>สืบสำราญ</t>
  </si>
  <si>
    <t>5301700006795</t>
  </si>
  <si>
    <t>ยะนิล</t>
  </si>
  <si>
    <t>3700500690489</t>
  </si>
  <si>
    <t>ผลเขียว</t>
  </si>
  <si>
    <t>1101400017448</t>
  </si>
  <si>
    <t>เชื่อมแก้ว</t>
  </si>
  <si>
    <t>1120100033765</t>
  </si>
  <si>
    <t>หงษ์วงษ์</t>
  </si>
  <si>
    <t>1450200023921</t>
  </si>
  <si>
    <t>ธงชัยสุรัชต์กูล</t>
  </si>
  <si>
    <t>3250200552417</t>
  </si>
  <si>
    <t>บุญยะผลานันท์</t>
  </si>
  <si>
    <t>3120100972229</t>
  </si>
  <si>
    <t>สีเทา</t>
  </si>
  <si>
    <t>3341600373633</t>
  </si>
  <si>
    <t>เสือแพร</t>
  </si>
  <si>
    <t>3530200157761</t>
  </si>
  <si>
    <t>แพบัว</t>
  </si>
  <si>
    <t>3180200083914</t>
  </si>
  <si>
    <t>อุดมชัยบรรเจิด</t>
  </si>
  <si>
    <t>3100501575531</t>
  </si>
  <si>
    <t>ทวนทอง</t>
  </si>
  <si>
    <t>3930100025621</t>
  </si>
  <si>
    <t>อุปถัมภ์เกื้อกูล</t>
  </si>
  <si>
    <t>1309900183059</t>
  </si>
  <si>
    <t>หะยะมิน</t>
  </si>
  <si>
    <t>2960200001319</t>
  </si>
  <si>
    <t>ทองผาสุข</t>
  </si>
  <si>
    <t>3100201163016</t>
  </si>
  <si>
    <t>สรุจ</t>
  </si>
  <si>
    <t>1659900214644</t>
  </si>
  <si>
    <t>3189900101051</t>
  </si>
  <si>
    <t>จันทร์นิ่ม</t>
  </si>
  <si>
    <t>3809700102693</t>
  </si>
  <si>
    <t>น้อยยิ่ง</t>
  </si>
  <si>
    <t>3700101008854</t>
  </si>
  <si>
    <t>เย็นศิริ</t>
  </si>
  <si>
    <t>3440100687378</t>
  </si>
  <si>
    <t>ชมทอง</t>
  </si>
  <si>
    <t>3120101004579</t>
  </si>
  <si>
    <t>วัฒนานัย</t>
  </si>
  <si>
    <t>3102200202745</t>
  </si>
  <si>
    <t>ขันธมะ</t>
  </si>
  <si>
    <t>3120101330859</t>
  </si>
  <si>
    <t>หวังสถิตย์วงษ์</t>
  </si>
  <si>
    <t>3101801073396</t>
  </si>
  <si>
    <t>อรรคทิมากูล</t>
  </si>
  <si>
    <t>3700400742517</t>
  </si>
  <si>
    <t>ศรีปุตตะรักษ์</t>
  </si>
  <si>
    <t>3120600878141</t>
  </si>
  <si>
    <t>ศักดิ์ศิริ</t>
  </si>
  <si>
    <t>3849900280889</t>
  </si>
  <si>
    <t>สุขศิริสันต์</t>
  </si>
  <si>
    <t>3101402207534</t>
  </si>
  <si>
    <t>เลิศวิริยะประภา</t>
  </si>
  <si>
    <t>3160300291233</t>
  </si>
  <si>
    <t>บุญทับ</t>
  </si>
  <si>
    <t>3120100348088</t>
  </si>
  <si>
    <t>พัฒนศักดิ์</t>
  </si>
  <si>
    <t>3850300067221</t>
  </si>
  <si>
    <t>สุขมาก</t>
  </si>
  <si>
    <t>3179900010870</t>
  </si>
  <si>
    <t>เขมาภิรักษ์</t>
  </si>
  <si>
    <t>3141200139856</t>
  </si>
  <si>
    <t>ศิริปรัชญานันท์</t>
  </si>
  <si>
    <t>3410401255442</t>
  </si>
  <si>
    <t>แก้วมณี</t>
  </si>
  <si>
    <t>5160100029582</t>
  </si>
  <si>
    <t>โลหะการ</t>
  </si>
  <si>
    <t>3829900003362</t>
  </si>
  <si>
    <t>จันทร์ชัยชนะกุล</t>
  </si>
  <si>
    <t>3730300477994</t>
  </si>
  <si>
    <t>ศรียรรยงค์</t>
  </si>
  <si>
    <t>3101900150810</t>
  </si>
  <si>
    <t>แสงคะนอง</t>
  </si>
  <si>
    <t>3120100304196</t>
  </si>
  <si>
    <t>พูนน้อย</t>
  </si>
  <si>
    <t>3100201424812</t>
  </si>
  <si>
    <t>คำพีระ</t>
  </si>
  <si>
    <t>3330700131312</t>
  </si>
  <si>
    <t>ณ บางช้าง</t>
  </si>
  <si>
    <t>1769900230827</t>
  </si>
  <si>
    <t>วรรณบวร</t>
  </si>
  <si>
    <t>1920600039871</t>
  </si>
  <si>
    <t>กลิ่นเมธี</t>
  </si>
  <si>
    <t>1100800517315</t>
  </si>
  <si>
    <t>ใจปัญญา</t>
  </si>
  <si>
    <t>3500600008517</t>
  </si>
  <si>
    <t>ดวงจรัส</t>
  </si>
  <si>
    <t>3250200297956</t>
  </si>
  <si>
    <t>3180400231119</t>
  </si>
  <si>
    <t>พรพีรเกียรติ</t>
  </si>
  <si>
    <t>5300190022033</t>
  </si>
  <si>
    <t>3710600809798</t>
  </si>
  <si>
    <t>ป่านแก้ว</t>
  </si>
  <si>
    <t>3309901653021</t>
  </si>
  <si>
    <t>อินทพิชัย</t>
  </si>
  <si>
    <t>3240500211666</t>
  </si>
  <si>
    <t>ศรีบุญมา</t>
  </si>
  <si>
    <t>3100500310371</t>
  </si>
  <si>
    <t>วิภาวิวัฒน์</t>
  </si>
  <si>
    <t>3100700522186</t>
  </si>
  <si>
    <t>ศรีดอกไม้</t>
  </si>
  <si>
    <t>3169990000798</t>
  </si>
  <si>
    <t>ประมงอุดมรัตน์</t>
  </si>
  <si>
    <t>3100700106077</t>
  </si>
  <si>
    <t>พันธผล</t>
  </si>
  <si>
    <t>3460300112280</t>
  </si>
  <si>
    <t>กตเวทวารักษ์</t>
  </si>
  <si>
    <t>3769900244271</t>
  </si>
  <si>
    <t>วุฒิพฤกษ์</t>
  </si>
  <si>
    <t>3120101088195</t>
  </si>
  <si>
    <t>โปษยะนันทน์</t>
  </si>
  <si>
    <t>5120199003211</t>
  </si>
  <si>
    <t>แกมขุนทด</t>
  </si>
  <si>
    <t>3110102283366</t>
  </si>
  <si>
    <t>คงสมศักดิ์สกุล</t>
  </si>
  <si>
    <t>3149900077397</t>
  </si>
  <si>
    <t>ภูชิน</t>
  </si>
  <si>
    <t>3129900216532</t>
  </si>
  <si>
    <t>จงใจวาณิชย์กิจ</t>
  </si>
  <si>
    <t>1101400772084</t>
  </si>
  <si>
    <t>ศิริมัย</t>
  </si>
  <si>
    <t>3100502967190</t>
  </si>
  <si>
    <t>ศรีสมพันธุ์</t>
  </si>
  <si>
    <t>3720100739685</t>
  </si>
  <si>
    <t>วรรณสวัสดิ์</t>
  </si>
  <si>
    <t>3719900171801</t>
  </si>
  <si>
    <t>โศรกศรี</t>
  </si>
  <si>
    <t>3102002153608</t>
  </si>
  <si>
    <t>แซ่หลี</t>
  </si>
  <si>
    <t>3901000541521</t>
  </si>
  <si>
    <t>ครุฑจ้อน</t>
  </si>
  <si>
    <t>3200900504679</t>
  </si>
  <si>
    <t>แสนราช</t>
  </si>
  <si>
    <t>3660100644227</t>
  </si>
  <si>
    <t>เทียนทอง</t>
  </si>
  <si>
    <t>3100200580993</t>
  </si>
  <si>
    <t>ทิพย์สุวรรณ</t>
  </si>
  <si>
    <t>3100201162940</t>
  </si>
  <si>
    <t>นุ้ยเพียร</t>
  </si>
  <si>
    <t>3190300201846</t>
  </si>
  <si>
    <t>สินธนะกุล</t>
  </si>
  <si>
    <t>3100101054282</t>
  </si>
  <si>
    <t>3200200532424</t>
  </si>
  <si>
    <t>ทาฝั้น</t>
  </si>
  <si>
    <t>1559900002788</t>
  </si>
  <si>
    <t>ชัยชมชื่น</t>
  </si>
  <si>
    <t>3102001186863</t>
  </si>
  <si>
    <t>ซนีเย็ง</t>
  </si>
  <si>
    <t>3941000142431</t>
  </si>
  <si>
    <t>โพธิ์นาค</t>
  </si>
  <si>
    <t>3102101179354</t>
  </si>
  <si>
    <t>คำปาเชื้อ</t>
  </si>
  <si>
    <t>3570100303676</t>
  </si>
  <si>
    <t>น้อมพลกรัง</t>
  </si>
  <si>
    <t>3302000702041</t>
  </si>
  <si>
    <t>สุขมงคล</t>
  </si>
  <si>
    <t>3120100622848</t>
  </si>
  <si>
    <t>กองแก้ว</t>
  </si>
  <si>
    <t>1329900127477</t>
  </si>
  <si>
    <t>วัฒนาณรงค์</t>
  </si>
  <si>
    <t>3101702181093</t>
  </si>
  <si>
    <t>พิริยะสุรวงศ์</t>
  </si>
  <si>
    <t>3730100169366</t>
  </si>
  <si>
    <t>จีรังสุวรรณ</t>
  </si>
  <si>
    <t>3102201704728</t>
  </si>
  <si>
    <t>อมรหิรัญ</t>
  </si>
  <si>
    <t>3102002770305</t>
  </si>
  <si>
    <t>ไตรเมฆ</t>
  </si>
  <si>
    <t>3141200172161</t>
  </si>
  <si>
    <t>แดงประเสริฐ</t>
  </si>
  <si>
    <t>3102101268861</t>
  </si>
  <si>
    <t>วรรณพิรุณ</t>
  </si>
  <si>
    <t>3240600241346</t>
  </si>
  <si>
    <t>วิริยานนท์</t>
  </si>
  <si>
    <t>3100501369663</t>
  </si>
  <si>
    <t>สุภาไชยกิจ</t>
  </si>
  <si>
    <t>5100200073150</t>
  </si>
  <si>
    <t>นิลสุข</t>
  </si>
  <si>
    <t>5760190005470</t>
  </si>
  <si>
    <t>จันทะคัด</t>
  </si>
  <si>
    <t>3460300557516</t>
  </si>
  <si>
    <t>กลิ่นจำปี</t>
  </si>
  <si>
    <t>4102300010757</t>
  </si>
  <si>
    <t>เชียรชนะ</t>
  </si>
  <si>
    <t>3440400052581</t>
  </si>
  <si>
    <t>อุตกฤษฏ์</t>
  </si>
  <si>
    <t>3100502769258</t>
  </si>
  <si>
    <t>สถิรยากร</t>
  </si>
  <si>
    <t>3759900273212</t>
  </si>
  <si>
    <t>ศิริพานิช</t>
  </si>
  <si>
    <t>3110101024260</t>
  </si>
  <si>
    <t>หาญรินทร์</t>
  </si>
  <si>
    <t>3419900028091</t>
  </si>
  <si>
    <t>ดีวี</t>
  </si>
  <si>
    <t>3100602263895</t>
  </si>
  <si>
    <t>สิบพันทา</t>
  </si>
  <si>
    <t>3102400318062</t>
  </si>
  <si>
    <t>มะแซ</t>
  </si>
  <si>
    <t>3959900482383</t>
  </si>
  <si>
    <t>เริงประเสริฐวิทย์</t>
  </si>
  <si>
    <t>3102002034552</t>
  </si>
  <si>
    <t>ศรไชย</t>
  </si>
  <si>
    <t>3101203523401</t>
  </si>
  <si>
    <t>จันทรังษี</t>
  </si>
  <si>
    <t>3809900101046</t>
  </si>
  <si>
    <t>ประจักษ์เพิ่มศักดิ์</t>
  </si>
  <si>
    <t>3120100316925</t>
  </si>
  <si>
    <t>ผุดผาด</t>
  </si>
  <si>
    <t>3800500090201</t>
  </si>
  <si>
    <t>มีชะนะ</t>
  </si>
  <si>
    <t>1800700138782</t>
  </si>
  <si>
    <t>กลิ่นมาลี</t>
  </si>
  <si>
    <t>3620500107466</t>
  </si>
  <si>
    <t>คูพิพัฒน์ไพศาล</t>
  </si>
  <si>
    <t>3101502064328</t>
  </si>
  <si>
    <t>อยู่เจริญ</t>
  </si>
  <si>
    <t>3120300214808</t>
  </si>
  <si>
    <t>เอี่ยมสุข</t>
  </si>
  <si>
    <t>1100200230091</t>
  </si>
  <si>
    <t>ยางสวย</t>
  </si>
  <si>
    <t>1101401063753</t>
  </si>
  <si>
    <t>ยอดคำมี</t>
  </si>
  <si>
    <t>3451100705911</t>
  </si>
  <si>
    <t>คชลุน</t>
  </si>
  <si>
    <t>2459900020033</t>
  </si>
  <si>
    <t>ใจเจริญ</t>
  </si>
  <si>
    <t>1100500263547</t>
  </si>
  <si>
    <t>1100800130593</t>
  </si>
  <si>
    <t>เกษมราษฎร์</t>
  </si>
  <si>
    <t>3100202220579</t>
  </si>
  <si>
    <t>ศรีเพ็ญ</t>
  </si>
  <si>
    <t>3102002768084</t>
  </si>
  <si>
    <t>ปัญญาชีวิตา</t>
  </si>
  <si>
    <t>3150300087288</t>
  </si>
  <si>
    <t>พรมแดน</t>
  </si>
  <si>
    <t>3240200411899</t>
  </si>
  <si>
    <t>3101700480433</t>
  </si>
  <si>
    <t>ไชยรักษ์</t>
  </si>
  <si>
    <t>3101501499215</t>
  </si>
  <si>
    <t>เซ่งไพเราะ</t>
  </si>
  <si>
    <t>3100904603184</t>
  </si>
  <si>
    <t>สุละพาน</t>
  </si>
  <si>
    <t>1720500060250</t>
  </si>
  <si>
    <t>กลนาม</t>
  </si>
  <si>
    <t>1100500355239</t>
  </si>
  <si>
    <t>วิริยโรจนกุล</t>
  </si>
  <si>
    <t>5100200141104</t>
  </si>
  <si>
    <t>ผาสิน</t>
  </si>
  <si>
    <t>3100200683075</t>
  </si>
  <si>
    <t>จันทร์ท้วม</t>
  </si>
  <si>
    <t>3129900384575</t>
  </si>
  <si>
    <t>ยืนนาน</t>
  </si>
  <si>
    <t>3490500048321</t>
  </si>
  <si>
    <t>เชื้อเพชร</t>
  </si>
  <si>
    <t>3120100133570</t>
  </si>
  <si>
    <t>สระบัว</t>
  </si>
  <si>
    <t>3220300426171</t>
  </si>
  <si>
    <t>มากนาคา</t>
  </si>
  <si>
    <t>3440400059763</t>
  </si>
  <si>
    <t>บุญลอย</t>
  </si>
  <si>
    <t>1709900245034</t>
  </si>
  <si>
    <t>5120199029539</t>
  </si>
  <si>
    <t>วรรณพฤกษ์</t>
  </si>
  <si>
    <t>3451001047509</t>
  </si>
  <si>
    <t>รักษ์ไชยวรรณ</t>
  </si>
  <si>
    <t>1739900347953</t>
  </si>
  <si>
    <t>ปรังประโคน</t>
  </si>
  <si>
    <t>3310700340388</t>
  </si>
  <si>
    <t>แก้วงาม</t>
  </si>
  <si>
    <t>3320200489480</t>
  </si>
  <si>
    <t>TONY SHERRIFF</t>
  </si>
  <si>
    <t>สุขมะโน</t>
  </si>
  <si>
    <t>3120400182291</t>
  </si>
  <si>
    <t>วิริยะพันธ์</t>
  </si>
  <si>
    <t>3100202708415</t>
  </si>
  <si>
    <t>หาญชนะ</t>
  </si>
  <si>
    <t>3102001656517</t>
  </si>
  <si>
    <t>จันทราทิตย์</t>
  </si>
  <si>
    <t>3120101827141</t>
  </si>
  <si>
    <t>บุญสว่าง</t>
  </si>
  <si>
    <t>3800800709303</t>
  </si>
  <si>
    <t>กานุรักษ์</t>
  </si>
  <si>
    <t>3411700027965</t>
  </si>
  <si>
    <t>พุกดำ</t>
  </si>
  <si>
    <t>3779800024245</t>
  </si>
  <si>
    <t>บุญโญปกรณ์</t>
  </si>
  <si>
    <t>3460700006223</t>
  </si>
  <si>
    <t>ฤกษ์ศานติวงษ์</t>
  </si>
  <si>
    <t>3101501061538</t>
  </si>
  <si>
    <t>จิตต์สกุล</t>
  </si>
  <si>
    <t>3769800120236</t>
  </si>
  <si>
    <t>จงประเสริฐพร</t>
  </si>
  <si>
    <t>3120100898321</t>
  </si>
  <si>
    <t>อมรธนานันท์</t>
  </si>
  <si>
    <t>3830300156101</t>
  </si>
  <si>
    <t>โยชะนัง</t>
  </si>
  <si>
    <t>3750100065927</t>
  </si>
  <si>
    <t>นำประดิษฐ์</t>
  </si>
  <si>
    <t>3100900328405</t>
  </si>
  <si>
    <t>พงษ์พิสิฐ</t>
  </si>
  <si>
    <t>วุฒิดิษฐโชติ</t>
  </si>
  <si>
    <t>3160200241196</t>
  </si>
  <si>
    <t>3100502769240</t>
  </si>
  <si>
    <t>หีบไธสง</t>
  </si>
  <si>
    <t>3410102002330</t>
  </si>
  <si>
    <t>จินตโกวิท</t>
  </si>
  <si>
    <t>5120100058205</t>
  </si>
  <si>
    <t>ปรวัฒน์ปรียกร</t>
  </si>
  <si>
    <t>3100200560194</t>
  </si>
  <si>
    <t>วิสิฐพงศ์พันธ์</t>
  </si>
  <si>
    <t>3500100029736</t>
  </si>
  <si>
    <t>บุญรอด</t>
  </si>
  <si>
    <t>3100504057409</t>
  </si>
  <si>
    <t>รัตนศิริวงศ์วุฒิ</t>
  </si>
  <si>
    <t>3819900085181</t>
  </si>
  <si>
    <t>ตั้งวรรณวิทย์</t>
  </si>
  <si>
    <t>3101800662771</t>
  </si>
  <si>
    <t>บุญครอง</t>
  </si>
  <si>
    <t>3300100615980</t>
  </si>
  <si>
    <t>สมานชาติ</t>
  </si>
  <si>
    <t>3729900157026</t>
  </si>
  <si>
    <t>3120100972237</t>
  </si>
  <si>
    <t>โสดานิล</t>
  </si>
  <si>
    <t>3110100501803</t>
  </si>
  <si>
    <t>มีสัจ</t>
  </si>
  <si>
    <t>3300600176837</t>
  </si>
  <si>
    <t>ไชยชนะ</t>
  </si>
  <si>
    <t>3800800040800</t>
  </si>
  <si>
    <t>สดสี</t>
  </si>
  <si>
    <t>3120100161255</t>
  </si>
  <si>
    <t>อินทนชิตจุ้ย</t>
  </si>
  <si>
    <t>3739900298428</t>
  </si>
  <si>
    <t>แสงอรัญ</t>
  </si>
  <si>
    <t>1100200395553</t>
  </si>
  <si>
    <t>เกตุฉ่ำ</t>
  </si>
  <si>
    <t>3101202758651</t>
  </si>
  <si>
    <t>บัลลังน้อย</t>
  </si>
  <si>
    <t>1100800459463</t>
  </si>
  <si>
    <t>ทมโยธา</t>
  </si>
  <si>
    <t>1489900096562</t>
  </si>
  <si>
    <t>กาแก้วเจริญ</t>
  </si>
  <si>
    <t>1102001566571</t>
  </si>
  <si>
    <t>ปลื้มจิตร</t>
  </si>
  <si>
    <t>3101900112233</t>
  </si>
  <si>
    <t>แซ่ลิ้ม</t>
  </si>
  <si>
    <t>5100800017820</t>
  </si>
  <si>
    <t>พันต่าย</t>
  </si>
  <si>
    <t>1129900127118</t>
  </si>
  <si>
    <t>1331000182652</t>
  </si>
  <si>
    <t>เพิ่มพัธน์</t>
  </si>
  <si>
    <t>1100200643620</t>
  </si>
  <si>
    <t>พลายมาศ</t>
  </si>
  <si>
    <t>1103701060204</t>
  </si>
  <si>
    <t>เจนสุทธิเวชกุล</t>
  </si>
  <si>
    <t>1779900003286</t>
  </si>
  <si>
    <t>ชูชื่น</t>
  </si>
  <si>
    <t>1119900253458</t>
  </si>
  <si>
    <t>งามเกาะ</t>
  </si>
  <si>
    <t>1100701573021</t>
  </si>
  <si>
    <t>เมฆพัฒน์</t>
  </si>
  <si>
    <t>1801400161674</t>
  </si>
  <si>
    <t>ตุ้มสุข</t>
  </si>
  <si>
    <t>1129900094635</t>
  </si>
  <si>
    <t>นุชิตประสิทธิ์ชัย</t>
  </si>
  <si>
    <t>เนียมเปรม</t>
  </si>
  <si>
    <t>3109900114349</t>
  </si>
  <si>
    <t>สุนทรานนท์</t>
  </si>
  <si>
    <t>3141400322166</t>
  </si>
  <si>
    <t>รื่นสัมฤทธิ์</t>
  </si>
  <si>
    <t>3510600244644</t>
  </si>
  <si>
    <t>ธารีบุญ</t>
  </si>
  <si>
    <t>3140500104470</t>
  </si>
  <si>
    <t>เกียรติอร่ามกุล</t>
  </si>
  <si>
    <t>3100502782530</t>
  </si>
  <si>
    <t>พรมสกล</t>
  </si>
  <si>
    <t>3169700008570</t>
  </si>
  <si>
    <t>ภักดีบุญ</t>
  </si>
  <si>
    <t>3710100895431</t>
  </si>
  <si>
    <t>พัฒนะรพีเลิศ</t>
  </si>
  <si>
    <t>3210300235081</t>
  </si>
  <si>
    <t>โล่ห์เพ็ชร์</t>
  </si>
  <si>
    <t>3102201126597</t>
  </si>
  <si>
    <t>จันทรี</t>
  </si>
  <si>
    <t>3670700585451</t>
  </si>
  <si>
    <t>แสวงทอง</t>
  </si>
  <si>
    <t>3720800474242</t>
  </si>
  <si>
    <t>ปั่นโภชา</t>
  </si>
  <si>
    <t>3120600289927</t>
  </si>
  <si>
    <t>ชวนัสพร</t>
  </si>
  <si>
    <t>3101502012204</t>
  </si>
  <si>
    <t>เนตรสว่าง</t>
  </si>
  <si>
    <t>3100500859993</t>
  </si>
  <si>
    <t>อัศวสัมฤทธิ์</t>
  </si>
  <si>
    <t>3679800134912</t>
  </si>
  <si>
    <t>ประสาททอง</t>
  </si>
  <si>
    <t>3102200202427</t>
  </si>
  <si>
    <t>นิตย์สุวัฒน์</t>
  </si>
  <si>
    <t>3609900774816</t>
  </si>
  <si>
    <t>สังข์หนุน</t>
  </si>
  <si>
    <t>3101200860997</t>
  </si>
  <si>
    <t>คุณประเสริฐ</t>
  </si>
  <si>
    <t>3210100253698</t>
  </si>
  <si>
    <t>เจศรีชัย</t>
  </si>
  <si>
    <t>3501500038644</t>
  </si>
  <si>
    <t>จิตพัฒนกุล</t>
  </si>
  <si>
    <t>3120200433451</t>
  </si>
  <si>
    <t>คุณวุฒิปรีชาชาญ</t>
  </si>
  <si>
    <t>3200101267277</t>
  </si>
  <si>
    <t>ปิยะมังคลา</t>
  </si>
  <si>
    <t>3100600415752</t>
  </si>
  <si>
    <t>โชติรัตนดิลก</t>
  </si>
  <si>
    <t>3101200601371</t>
  </si>
  <si>
    <t>ตาฬวัฒน์</t>
  </si>
  <si>
    <t>5101799006441</t>
  </si>
  <si>
    <t>บำรุงวงศ์ดี</t>
  </si>
  <si>
    <t>3101600130368</t>
  </si>
  <si>
    <t>บุญพะเนียด</t>
  </si>
  <si>
    <t>3102300143457</t>
  </si>
  <si>
    <t>3910100259339</t>
  </si>
  <si>
    <t>มานะงาน</t>
  </si>
  <si>
    <t>3301500163289</t>
  </si>
  <si>
    <t>เดชะคุปต์</t>
  </si>
  <si>
    <t>3959900002829</t>
  </si>
  <si>
    <t>ชนัญพานิช</t>
  </si>
  <si>
    <t>3101900236480</t>
  </si>
  <si>
    <t>เครือองอาจนุกูล</t>
  </si>
  <si>
    <t>3100201105873</t>
  </si>
  <si>
    <t>จันทรานุภาพ</t>
  </si>
  <si>
    <t>3101400950710</t>
  </si>
  <si>
    <t>คงพรม</t>
  </si>
  <si>
    <t>3930500286911</t>
  </si>
  <si>
    <t>ผ่องอักษร</t>
  </si>
  <si>
    <t>3102000497440</t>
  </si>
  <si>
    <t>พรพัฒน์กุล</t>
  </si>
  <si>
    <t>3100200246759</t>
  </si>
  <si>
    <t>หญีตสอน</t>
  </si>
  <si>
    <t>3120101340226</t>
  </si>
  <si>
    <t>ปฤษณารุณเอื้อใจ</t>
  </si>
  <si>
    <t>3101800008965</t>
  </si>
  <si>
    <t>เอื้อใจ</t>
  </si>
  <si>
    <t>5100200248529</t>
  </si>
  <si>
    <t>ตุงคะมณี</t>
  </si>
  <si>
    <t>3349700059482</t>
  </si>
  <si>
    <t>3100201133192</t>
  </si>
  <si>
    <t>ชวพันธ์</t>
  </si>
  <si>
    <t>3119900120969</t>
  </si>
  <si>
    <t>จินดาสุวรรณ</t>
  </si>
  <si>
    <t>3100200674106</t>
  </si>
  <si>
    <t>พงษ์ธรรมรักษ์</t>
  </si>
  <si>
    <t>3100201143848</t>
  </si>
  <si>
    <t>ลาภตันศุภผล</t>
  </si>
  <si>
    <t>3119900368278</t>
  </si>
  <si>
    <t>ภาณุทัต</t>
  </si>
  <si>
    <t>3600100915948</t>
  </si>
  <si>
    <t>จิตจำรูญโชคไชย</t>
  </si>
  <si>
    <t>3100602524729</t>
  </si>
  <si>
    <t>เหล็กไหล</t>
  </si>
  <si>
    <t>3700400838239</t>
  </si>
  <si>
    <t>3800101687891</t>
  </si>
  <si>
    <t>ทินรัตน์</t>
  </si>
  <si>
    <t>3110401229185</t>
  </si>
  <si>
    <t>คงตันจันทร์ฟัก</t>
  </si>
  <si>
    <t>3649800030033</t>
  </si>
  <si>
    <t>กลิ่นจันทร์</t>
  </si>
  <si>
    <t>3102001870152</t>
  </si>
  <si>
    <t>สัจจาอนันตกุล</t>
  </si>
  <si>
    <t>3102002650971</t>
  </si>
  <si>
    <t>ทรงธนศักดิ์</t>
  </si>
  <si>
    <t>3100100789602</t>
  </si>
  <si>
    <t>พิสุทธิ์ไพศาล</t>
  </si>
  <si>
    <t>3700400582854</t>
  </si>
  <si>
    <t>ศิลปเจริญกุล</t>
  </si>
  <si>
    <t>3100200759268</t>
  </si>
  <si>
    <t>ธรรมธนารักษ์</t>
  </si>
  <si>
    <t>3759900080023</t>
  </si>
  <si>
    <t>สุวัฒิกะ</t>
  </si>
  <si>
    <t>3120200099195</t>
  </si>
  <si>
    <t>กปิลานนท์</t>
  </si>
  <si>
    <t>3100904192419</t>
  </si>
  <si>
    <t>จงเจริญ</t>
  </si>
  <si>
    <t>3100201777499</t>
  </si>
  <si>
    <t>จำนงค์ผล</t>
  </si>
  <si>
    <t>3209900055171</t>
  </si>
  <si>
    <t>ตั้งอิทธิพลากร</t>
  </si>
  <si>
    <t>3509900793978</t>
  </si>
  <si>
    <t>นพเจริญกุล</t>
  </si>
  <si>
    <t>3640500414512</t>
  </si>
  <si>
    <t>ดำรงโภคภัณฑ์</t>
  </si>
  <si>
    <t>3101201696333</t>
  </si>
  <si>
    <t>วทัญญูไพศาล</t>
  </si>
  <si>
    <t>3100600111974</t>
  </si>
  <si>
    <t>ขันทพันธ์</t>
  </si>
  <si>
    <t>3570700413481</t>
  </si>
  <si>
    <t>แก้วชะฎา</t>
  </si>
  <si>
    <t>5801100006463</t>
  </si>
  <si>
    <t>ฉันทนาชัย</t>
  </si>
  <si>
    <t>3101201519288</t>
  </si>
  <si>
    <t>อักษรรัตน์</t>
  </si>
  <si>
    <t>3809900312225</t>
  </si>
  <si>
    <t>เหลืองวิริยะ</t>
  </si>
  <si>
    <t>3720100006441</t>
  </si>
  <si>
    <t>บรรลือโชคชัย</t>
  </si>
  <si>
    <t>3141000189566</t>
  </si>
  <si>
    <t>จองสถาพร</t>
  </si>
  <si>
    <t>5101799012166</t>
  </si>
  <si>
    <t>ลีอุดมวงษ์</t>
  </si>
  <si>
    <t>3501200131171</t>
  </si>
  <si>
    <t>ภู่นันทพงษ์</t>
  </si>
  <si>
    <t>3140100135424</t>
  </si>
  <si>
    <t>ยุงสันเทียะ</t>
  </si>
  <si>
    <t>3200100919211</t>
  </si>
  <si>
    <t>ธูสรานนท์</t>
  </si>
  <si>
    <t>3720100041891</t>
  </si>
  <si>
    <t>เดชอยู่</t>
  </si>
  <si>
    <t>2600700367691</t>
  </si>
  <si>
    <t>วรรัฐสุนทร</t>
  </si>
  <si>
    <t>3100200492032</t>
  </si>
  <si>
    <t>รัตนสุนทร</t>
  </si>
  <si>
    <t>3350300070464</t>
  </si>
  <si>
    <t>รัตนวงษ์</t>
  </si>
  <si>
    <t>3209900453240</t>
  </si>
  <si>
    <t>สุนทโรภาส</t>
  </si>
  <si>
    <t>3700500408121</t>
  </si>
  <si>
    <t>อ่ำชิต</t>
  </si>
  <si>
    <t>3102002953353</t>
  </si>
  <si>
    <t>ศรีบุญทรง</t>
  </si>
  <si>
    <t>3101800012431</t>
  </si>
  <si>
    <t>ยิ้มมั่น</t>
  </si>
  <si>
    <t>3100503857959</t>
  </si>
  <si>
    <t>รัตนะวิศ</t>
  </si>
  <si>
    <t>3120100041403</t>
  </si>
  <si>
    <t>ไพรวรรณ์</t>
  </si>
  <si>
    <t>1420200039703</t>
  </si>
  <si>
    <t>สร้อยดอกสน</t>
  </si>
  <si>
    <t>3102000869801</t>
  </si>
  <si>
    <t>อนุศาสน์อมรกุล</t>
  </si>
  <si>
    <t>3100100156669</t>
  </si>
  <si>
    <t>งามสันติวงศ์</t>
  </si>
  <si>
    <t>3101202451571</t>
  </si>
  <si>
    <t>สถิตานนท์</t>
  </si>
  <si>
    <t>3109900307503</t>
  </si>
  <si>
    <t>ลิ้มธรรมาภรณ์</t>
  </si>
  <si>
    <t>3101300027278</t>
  </si>
  <si>
    <t>เลี้ยงสุทธิสกนธ์</t>
  </si>
  <si>
    <t>3849900205941</t>
  </si>
  <si>
    <t>ด่านพิษณุพันธ์</t>
  </si>
  <si>
    <t>3659900362771</t>
  </si>
  <si>
    <t>ปราการเจริญ</t>
  </si>
  <si>
    <t>3100200543508</t>
  </si>
  <si>
    <t>พ่วงพุ่ม</t>
  </si>
  <si>
    <t>3102000464622</t>
  </si>
  <si>
    <t>กมลสันติโรจน์</t>
  </si>
  <si>
    <t>3729800089461</t>
  </si>
  <si>
    <t>วงษ์สนิท</t>
  </si>
  <si>
    <t>3100504100631</t>
  </si>
  <si>
    <t>หุ่นไทย</t>
  </si>
  <si>
    <t>1100200105954</t>
  </si>
  <si>
    <t>3120600941241</t>
  </si>
  <si>
    <t>หวังนิเวศน์กุล</t>
  </si>
  <si>
    <t>3102200795789</t>
  </si>
  <si>
    <t>สรรพกิจกำจร</t>
  </si>
  <si>
    <t>3419900544782</t>
  </si>
  <si>
    <t>ชนาเนตร</t>
  </si>
  <si>
    <t>3120200108291</t>
  </si>
  <si>
    <t>ทิพยวรรณากร</t>
  </si>
  <si>
    <t>5102099022364</t>
  </si>
  <si>
    <t>ทะกลโยธิน</t>
  </si>
  <si>
    <t>3330101204011</t>
  </si>
  <si>
    <t>ลีลาศิลปศาสน์</t>
  </si>
  <si>
    <t>อารีพงษ์</t>
  </si>
  <si>
    <t>3659900046381</t>
  </si>
  <si>
    <t>พลเยี่ยม</t>
  </si>
  <si>
    <t>3120600328370</t>
  </si>
  <si>
    <t>มโนมัธย์</t>
  </si>
  <si>
    <t>5120200020625</t>
  </si>
  <si>
    <t>พันธ์แย้ม</t>
  </si>
  <si>
    <t>3120100102151</t>
  </si>
  <si>
    <t>สุขภารังษี</t>
  </si>
  <si>
    <t>3200100302869</t>
  </si>
  <si>
    <t>พลเสน</t>
  </si>
  <si>
    <t>3720500534037</t>
  </si>
  <si>
    <t>เจริญกีรติกุล</t>
  </si>
  <si>
    <t>3330100246313</t>
  </si>
  <si>
    <t>ยุดดร</t>
  </si>
  <si>
    <t>3700100145785</t>
  </si>
  <si>
    <t>สุวรรณถาวร</t>
  </si>
  <si>
    <t>3102000916612</t>
  </si>
  <si>
    <t>3140500141677</t>
  </si>
  <si>
    <t>เพ็ชรอำไพ</t>
  </si>
  <si>
    <t>3100201051510</t>
  </si>
  <si>
    <t>บวรวงศ์เสถียร</t>
  </si>
  <si>
    <t>5609990019521</t>
  </si>
  <si>
    <t>ตั้งศุภกิจ</t>
  </si>
  <si>
    <t>3101401043651</t>
  </si>
  <si>
    <t>เพชรกำบังภัย</t>
  </si>
  <si>
    <t>3739900456520</t>
  </si>
  <si>
    <t>จิตอารีย์</t>
  </si>
  <si>
    <t>3102400917071</t>
  </si>
  <si>
    <t>3120101690481</t>
  </si>
  <si>
    <t>1101401113696</t>
  </si>
  <si>
    <t>ชูราศรี</t>
  </si>
  <si>
    <t>3770200278078</t>
  </si>
  <si>
    <t>กันเกษพิมพ์</t>
  </si>
  <si>
    <t>3130100491131</t>
  </si>
  <si>
    <t>ไตรยุทธ</t>
  </si>
  <si>
    <t>3141200010161</t>
  </si>
  <si>
    <t>3800500069333</t>
  </si>
  <si>
    <t>สุธา</t>
  </si>
  <si>
    <t>5170600014657</t>
  </si>
  <si>
    <t>ชื่นชม</t>
  </si>
  <si>
    <t>3140500064087</t>
  </si>
  <si>
    <t>สีสวย</t>
  </si>
  <si>
    <t>3102200758131</t>
  </si>
  <si>
    <t>พันธุ์รอด</t>
  </si>
  <si>
    <t>3609900540611</t>
  </si>
  <si>
    <t>พาบุ</t>
  </si>
  <si>
    <t>3440600956581</t>
  </si>
  <si>
    <t>สุทธิพงศ์</t>
  </si>
  <si>
    <t>3102200223858</t>
  </si>
  <si>
    <t>จำเนียร</t>
  </si>
  <si>
    <t>3170500070796</t>
  </si>
  <si>
    <t>3451100264991</t>
  </si>
  <si>
    <t>ขาวผ่อง</t>
  </si>
  <si>
    <t>3120200385368</t>
  </si>
  <si>
    <t>มิถอย</t>
  </si>
  <si>
    <t>3102001891109</t>
  </si>
  <si>
    <t>น้อยเมือง</t>
  </si>
  <si>
    <t>3180200153645</t>
  </si>
  <si>
    <t>แซ่เจ็ง</t>
  </si>
  <si>
    <t>3100200774721</t>
  </si>
  <si>
    <t>ซุยเจริญ</t>
  </si>
  <si>
    <t>5250200031529</t>
  </si>
  <si>
    <t>บุญเส็ง</t>
  </si>
  <si>
    <t>3120100129777</t>
  </si>
  <si>
    <t>สร้อยกล่อม</t>
  </si>
  <si>
    <t>3730300420712</t>
  </si>
  <si>
    <t>3209700128159</t>
  </si>
  <si>
    <t>อิศรางกูร ณ อยุธยา</t>
  </si>
  <si>
    <t>3102001241236</t>
  </si>
  <si>
    <t>อโณทัยรุ่งรัตน์</t>
  </si>
  <si>
    <t>3251100190425</t>
  </si>
  <si>
    <t>ศิวบุรินทมิตร์</t>
  </si>
  <si>
    <t>3120200254671</t>
  </si>
  <si>
    <t>สมท่า</t>
  </si>
  <si>
    <t>3100200791285</t>
  </si>
  <si>
    <t>เดชเลิศประยูร</t>
  </si>
  <si>
    <t>3200900289654</t>
  </si>
  <si>
    <t>ชิขุนทด</t>
  </si>
  <si>
    <t>3309700073337</t>
  </si>
  <si>
    <t>อัศววงศ์อารยะ</t>
  </si>
  <si>
    <t>3101601038791</t>
  </si>
  <si>
    <t>พรหมลิขิต</t>
  </si>
  <si>
    <t>3240800403854</t>
  </si>
  <si>
    <t>เกิดนิยม</t>
  </si>
  <si>
    <t>3839900348670</t>
  </si>
  <si>
    <t>ศิริวิทย์ปรีชา</t>
  </si>
  <si>
    <t>3820800170137</t>
  </si>
  <si>
    <t>บรรดาศักดิ์</t>
  </si>
  <si>
    <t>3120100050496</t>
  </si>
  <si>
    <t>สิงหะพล</t>
  </si>
  <si>
    <t>3309901176346</t>
  </si>
  <si>
    <t>ตันอมาตยรัตน์</t>
  </si>
  <si>
    <t>3530700224475</t>
  </si>
  <si>
    <t>ศุรธณี</t>
  </si>
  <si>
    <t>3101202100337</t>
  </si>
  <si>
    <t>วิสูตรศักดิ์</t>
  </si>
  <si>
    <t>3100601468191</t>
  </si>
  <si>
    <t>ภู่สันติสัมพันธ์</t>
  </si>
  <si>
    <t>3102200617341</t>
  </si>
  <si>
    <t>สิทธิเถกิงเกียรติ</t>
  </si>
  <si>
    <t>3250500363920</t>
  </si>
  <si>
    <t>อเนกบุณย์</t>
  </si>
  <si>
    <t>4120100009761</t>
  </si>
  <si>
    <t>อิสณพงษ์</t>
  </si>
  <si>
    <t>3310100779192</t>
  </si>
  <si>
    <t>ละอองทิพรส</t>
  </si>
  <si>
    <t>3101200538637</t>
  </si>
  <si>
    <t>จารุโรจน์กีรติ</t>
  </si>
  <si>
    <t>3100601480906</t>
  </si>
  <si>
    <t>สวนดอน</t>
  </si>
  <si>
    <t>1669700068253</t>
  </si>
  <si>
    <t>ชิณราม</t>
  </si>
  <si>
    <t>3460900162521</t>
  </si>
  <si>
    <t>ตรีกิตติวงศ์</t>
  </si>
  <si>
    <t>3101800151792</t>
  </si>
  <si>
    <t>เกิดวิชัย</t>
  </si>
  <si>
    <t>3100201157555</t>
  </si>
  <si>
    <t>พิพานเมฆาภรณ์</t>
  </si>
  <si>
    <t>3609900729438</t>
  </si>
  <si>
    <t>แต่งงาม</t>
  </si>
  <si>
    <t>1159900111513</t>
  </si>
  <si>
    <t>ขันแก้ว</t>
  </si>
  <si>
    <t>3120100128479</t>
  </si>
  <si>
    <t>ประสมพันธ์</t>
  </si>
  <si>
    <t>3340100019856</t>
  </si>
  <si>
    <t>แสนอุ่น</t>
  </si>
  <si>
    <t>1549900169101</t>
  </si>
  <si>
    <t>ทองหล่อ</t>
  </si>
  <si>
    <t>3730101344841</t>
  </si>
  <si>
    <t>เพ็ชรัตน์</t>
  </si>
  <si>
    <t>3730400008104</t>
  </si>
  <si>
    <t>พลชัย</t>
  </si>
  <si>
    <t>1120100008639</t>
  </si>
  <si>
    <t>พรวงศ์ทอง</t>
  </si>
  <si>
    <t>1101700001750</t>
  </si>
  <si>
    <t>ผ่องพัฒน์</t>
  </si>
  <si>
    <t>1101400923864</t>
  </si>
  <si>
    <t>สียางนอก</t>
  </si>
  <si>
    <t>3490500211940</t>
  </si>
  <si>
    <t>สิริทรัพย์ทวี</t>
  </si>
  <si>
    <t>3729900205489</t>
  </si>
  <si>
    <t>รัตนพันธ์</t>
  </si>
  <si>
    <t>3101401085478</t>
  </si>
  <si>
    <t>ผังไพบูลย์</t>
  </si>
  <si>
    <t>3709800032051</t>
  </si>
  <si>
    <t>เขาแก้ว</t>
  </si>
  <si>
    <t>1103000010553</t>
  </si>
  <si>
    <t>วิเชียรไพศาล</t>
  </si>
  <si>
    <t>3659900440829</t>
  </si>
  <si>
    <t>ลอว์สัน</t>
  </si>
  <si>
    <t>3730300650696</t>
  </si>
  <si>
    <t>สิมะสาธิตกุล</t>
  </si>
  <si>
    <t>1101700014231</t>
  </si>
  <si>
    <t>อำนวยชีวะ</t>
  </si>
  <si>
    <t>3609900731645</t>
  </si>
  <si>
    <t>3101701031802</t>
  </si>
  <si>
    <t>คำก้อนแก้ว</t>
  </si>
  <si>
    <t>1530200057492</t>
  </si>
  <si>
    <t>นิลเปลี่ยน</t>
  </si>
  <si>
    <t>1102001590102</t>
  </si>
  <si>
    <t>สมส่งกุล</t>
  </si>
  <si>
    <t>3100901403966</t>
  </si>
  <si>
    <t>รุ่งสว่าง</t>
  </si>
  <si>
    <t>1909900300327</t>
  </si>
  <si>
    <t>จันทรคุณ</t>
  </si>
  <si>
    <t>3101700434423</t>
  </si>
  <si>
    <t>วงศ์อนุ</t>
  </si>
  <si>
    <t>3459900007890</t>
  </si>
  <si>
    <t>ประโยชน์</t>
  </si>
  <si>
    <t>3839900367569</t>
  </si>
  <si>
    <t>ภูศรี</t>
  </si>
  <si>
    <t>1101499137882</t>
  </si>
  <si>
    <t>สุทธิเสงี่ยม</t>
  </si>
  <si>
    <t>3100800311853</t>
  </si>
  <si>
    <t>กลิ่นขวัญ</t>
  </si>
  <si>
    <t>1160100359377</t>
  </si>
  <si>
    <t>ผาพันธ์</t>
  </si>
  <si>
    <t>1409900260222</t>
  </si>
  <si>
    <t>กล้ายประยงค์</t>
  </si>
  <si>
    <t>1700900024021</t>
  </si>
  <si>
    <t>แพรสมบูรณ์</t>
  </si>
  <si>
    <t>3869900005837</t>
  </si>
  <si>
    <t>ดีอุดม</t>
  </si>
  <si>
    <t>3360600384740</t>
  </si>
  <si>
    <t>PETER SNODIN</t>
  </si>
  <si>
    <t>456264450</t>
  </si>
  <si>
    <t>พุ่มบัว</t>
  </si>
  <si>
    <t>3650700045707</t>
  </si>
  <si>
    <t>ทองยิ่ง</t>
  </si>
  <si>
    <t>3670400045418</t>
  </si>
  <si>
    <t>หริ่มฉ่ำ</t>
  </si>
  <si>
    <t>1729900254131</t>
  </si>
  <si>
    <t>ซิ้มศรีสกุล</t>
  </si>
  <si>
    <t>3100602512861</t>
  </si>
  <si>
    <t>บุญญวนิช</t>
  </si>
  <si>
    <t>3730600446628</t>
  </si>
  <si>
    <t>หวังคำ</t>
  </si>
  <si>
    <t>3960600334381</t>
  </si>
  <si>
    <t>สีหารี</t>
  </si>
  <si>
    <t>3359900062410</t>
  </si>
  <si>
    <t>ทองประสิทธิ์</t>
  </si>
  <si>
    <t>1739900475455</t>
  </si>
  <si>
    <t>1101401766568</t>
  </si>
  <si>
    <t>บุญประเสริฐ</t>
  </si>
  <si>
    <t>5150600016447</t>
  </si>
  <si>
    <t>ถ้ำสิงห์</t>
  </si>
  <si>
    <t>1101400686129</t>
  </si>
  <si>
    <t>ช่วยประคอง</t>
  </si>
  <si>
    <t>3770500033909</t>
  </si>
  <si>
    <t>ขันทอง</t>
  </si>
  <si>
    <t>3339900106492</t>
  </si>
  <si>
    <t>จันทร์แสง</t>
  </si>
  <si>
    <t>1100200094537</t>
  </si>
  <si>
    <t>เทพวาที</t>
  </si>
  <si>
    <t>1350100089670</t>
  </si>
  <si>
    <t xml:space="preserve">วานิชพันธ์ </t>
  </si>
  <si>
    <t>1100700735337</t>
  </si>
  <si>
    <t>3101200233852</t>
  </si>
  <si>
    <t>ถาบัวสี</t>
  </si>
  <si>
    <t>1350600087579</t>
  </si>
  <si>
    <t>พัฒน์ชนะ</t>
  </si>
  <si>
    <t>1841700007620</t>
  </si>
  <si>
    <t>กัลยาวงษ์</t>
  </si>
  <si>
    <t>5440300020209</t>
  </si>
  <si>
    <t>เอี่ยมสระศรี</t>
  </si>
  <si>
    <t>1200100172870</t>
  </si>
  <si>
    <t>อธิเบญญากุล</t>
  </si>
  <si>
    <t>3119800015144</t>
  </si>
  <si>
    <t>นราภิรมย์ขวัญ</t>
  </si>
  <si>
    <t>3141200121647</t>
  </si>
  <si>
    <t>ยุทธนาโยธิน</t>
  </si>
  <si>
    <t>3102002487271</t>
  </si>
  <si>
    <t>ผังวิวัฒน์</t>
  </si>
  <si>
    <t>3101202831951</t>
  </si>
  <si>
    <t>แก้วแดง</t>
  </si>
  <si>
    <t>3509900522796</t>
  </si>
  <si>
    <t>อัมพวา</t>
  </si>
  <si>
    <t>1100599006631</t>
  </si>
  <si>
    <t>จันทน</t>
  </si>
  <si>
    <t>3160101735611</t>
  </si>
  <si>
    <t>มะหมีน</t>
  </si>
  <si>
    <t>3800800119531</t>
  </si>
  <si>
    <t>ประเทืองไทย</t>
  </si>
  <si>
    <t>3300101694328</t>
  </si>
  <si>
    <t>โรจน์จิรนันท์</t>
  </si>
  <si>
    <t>3609900423347</t>
  </si>
  <si>
    <t>3809900447694</t>
  </si>
  <si>
    <t>แพรใบศรี</t>
  </si>
  <si>
    <t>3120101590397</t>
  </si>
  <si>
    <t>อิทธิประทีป</t>
  </si>
  <si>
    <t>3209900459850</t>
  </si>
  <si>
    <t>จิตรอารีย์รักษ์</t>
  </si>
  <si>
    <t>3720500040361</t>
  </si>
  <si>
    <t>บุญสอน</t>
  </si>
  <si>
    <t>3309900403811</t>
  </si>
  <si>
    <t>อาจเจริญ</t>
  </si>
  <si>
    <t>1101400565348</t>
  </si>
  <si>
    <t>กันตาโพธิ์</t>
  </si>
  <si>
    <t>1909900116551</t>
  </si>
  <si>
    <t>3120100108826</t>
  </si>
  <si>
    <t>ปริยภารัตน์</t>
  </si>
  <si>
    <t>1103700410465</t>
  </si>
  <si>
    <t>เกษมจิต</t>
  </si>
  <si>
    <t>2250100021497</t>
  </si>
  <si>
    <t>อนันต์อาชา</t>
  </si>
  <si>
    <t>3101201396879</t>
  </si>
  <si>
    <t>แสงสุริยะ</t>
  </si>
  <si>
    <t>3101202648821</t>
  </si>
  <si>
    <t>คุ้มทองมาก</t>
  </si>
  <si>
    <t>3679800037798</t>
  </si>
  <si>
    <t>ลีระกุล</t>
  </si>
  <si>
    <t>3101202197608</t>
  </si>
  <si>
    <t>ทุมโฆสิต</t>
  </si>
  <si>
    <t>3102000907524</t>
  </si>
  <si>
    <t>อัมพวรรณ</t>
  </si>
  <si>
    <t>3850400104421</t>
  </si>
  <si>
    <t>ดโนทัย</t>
  </si>
  <si>
    <t>3101400508600</t>
  </si>
  <si>
    <t>เอี่ยมฉ่ำ</t>
  </si>
  <si>
    <t>3180500118811</t>
  </si>
  <si>
    <t>ขจรฤทธิ์</t>
  </si>
  <si>
    <t>3309900678186</t>
  </si>
  <si>
    <t>วิเศษศักดิ์ดี</t>
  </si>
  <si>
    <t>3120100313306</t>
  </si>
  <si>
    <t>ซ้วนลิ่ม</t>
  </si>
  <si>
    <t>4940900001482</t>
  </si>
  <si>
    <t>หล้าเตจา</t>
  </si>
  <si>
    <t>3101801308393</t>
  </si>
  <si>
    <t>บูรณะกุล</t>
  </si>
  <si>
    <t>3120100978065</t>
  </si>
  <si>
    <t>เรืองสุข</t>
  </si>
  <si>
    <t>3959900049388</t>
  </si>
  <si>
    <t>3451200116268</t>
  </si>
  <si>
    <t>3660600337111</t>
  </si>
  <si>
    <t>3260100245768</t>
  </si>
  <si>
    <t>บุณยโสภณ</t>
  </si>
  <si>
    <t>3209900431017</t>
  </si>
  <si>
    <t>3100201082466</t>
  </si>
  <si>
    <t>นิวัตรอมรรักษ์</t>
  </si>
  <si>
    <t>4102100035632</t>
  </si>
  <si>
    <t>1100700696463</t>
  </si>
  <si>
    <t>กุลจรัสอารีย์</t>
  </si>
  <si>
    <t>1100800281834</t>
  </si>
  <si>
    <t>แซ่ก๊ก</t>
  </si>
  <si>
    <t>3950400066790</t>
  </si>
  <si>
    <t>ฮั้นประเสริฐ</t>
  </si>
  <si>
    <t>3100200643651</t>
  </si>
  <si>
    <t>บัวแก้ว</t>
  </si>
  <si>
    <t>3100200373548</t>
  </si>
  <si>
    <t>ไพรวรรณ</t>
  </si>
  <si>
    <t>3120400246469</t>
  </si>
  <si>
    <t>บำรุงพงษ์</t>
  </si>
  <si>
    <t>3100503720112</t>
  </si>
  <si>
    <t>ศรีจามร</t>
  </si>
  <si>
    <t>1101400078307</t>
  </si>
  <si>
    <t>1160100039518</t>
  </si>
  <si>
    <t>เสมมีสุข</t>
  </si>
  <si>
    <t>3102002844357</t>
  </si>
  <si>
    <t>ไพศาลศรีสมสุข</t>
  </si>
  <si>
    <t>รอดหิรัญ</t>
  </si>
  <si>
    <t>3120100099321</t>
  </si>
  <si>
    <t>5100200085107</t>
  </si>
  <si>
    <t>กังก๋ง</t>
  </si>
  <si>
    <t>3700900107853</t>
  </si>
  <si>
    <t>เหมนะ</t>
  </si>
  <si>
    <t>3920400046756</t>
  </si>
  <si>
    <t>ลางคุณเสน</t>
  </si>
  <si>
    <t>1139900100171</t>
  </si>
  <si>
    <t>แก้วใส่หุ่น</t>
  </si>
  <si>
    <t>1100200905705</t>
  </si>
  <si>
    <t>จันทร์คง</t>
  </si>
  <si>
    <t>1101400574401</t>
  </si>
  <si>
    <t>อมรจรรยารัตน์</t>
  </si>
  <si>
    <t>5101899014942</t>
  </si>
  <si>
    <t>ศรีสมบัติ</t>
  </si>
  <si>
    <t>1679900264927</t>
  </si>
  <si>
    <t>โคกอ่อน</t>
  </si>
  <si>
    <t>5620100123703</t>
  </si>
  <si>
    <t>กาบวงค์แก้ว</t>
  </si>
  <si>
    <t>1640900052239</t>
  </si>
  <si>
    <t>ศรีทอง</t>
  </si>
  <si>
    <t>3720400067569</t>
  </si>
  <si>
    <t>โพธิ์ชื่น</t>
  </si>
  <si>
    <t>3320700302044</t>
  </si>
  <si>
    <t>เทพารักษ์</t>
  </si>
  <si>
    <t>3340500071901</t>
  </si>
  <si>
    <t>ถาวรพจน์</t>
  </si>
  <si>
    <t>3100200602385</t>
  </si>
  <si>
    <t>ชานนท์ตรี</t>
  </si>
  <si>
    <t>3419900040903</t>
  </si>
  <si>
    <t>ศรีพรม</t>
  </si>
  <si>
    <t>3250500535143</t>
  </si>
  <si>
    <t>ศิริคำเพ็ง</t>
  </si>
  <si>
    <t>3410200203666</t>
  </si>
  <si>
    <t>รัศมีวิศวะ</t>
  </si>
  <si>
    <t>3120101156018</t>
  </si>
  <si>
    <t>ปัทมดิลก</t>
  </si>
  <si>
    <t>3100504387506</t>
  </si>
  <si>
    <t>กลิ่นชวนชื่น</t>
  </si>
  <si>
    <t>3100202434196</t>
  </si>
  <si>
    <t>แซ่ลิ้ว</t>
  </si>
  <si>
    <t>1101500061457</t>
  </si>
  <si>
    <t>ศรีปิ่นแก้ว</t>
  </si>
  <si>
    <t>3102002683631</t>
  </si>
  <si>
    <t>จันต๊ะพรมมา</t>
  </si>
  <si>
    <t>1559900093465</t>
  </si>
  <si>
    <t>เจนธัญกรณ์</t>
  </si>
  <si>
    <t>3170300042705</t>
  </si>
  <si>
    <t>อาวุธกรรมปรีชา</t>
  </si>
  <si>
    <t>3101202813864</t>
  </si>
  <si>
    <t>ดำเนินภัณฑ์</t>
  </si>
  <si>
    <t>3640500770505</t>
  </si>
  <si>
    <t>เผื่อนโกสุม</t>
  </si>
  <si>
    <t>3102001601933</t>
  </si>
  <si>
    <t>3770200281982</t>
  </si>
  <si>
    <t>ทองลบ</t>
  </si>
  <si>
    <t>3120100186509</t>
  </si>
  <si>
    <t>พันธุ์เอก</t>
  </si>
  <si>
    <t>1729900167491</t>
  </si>
  <si>
    <t>พัฒนปวีร์กุล</t>
  </si>
  <si>
    <t>3670301173396</t>
  </si>
  <si>
    <t>เอมปรากฎ</t>
  </si>
  <si>
    <t>1759900094354</t>
  </si>
  <si>
    <t>ประถมประพัด</t>
  </si>
  <si>
    <t>3720100974226</t>
  </si>
  <si>
    <t>จิราสุคนธ์</t>
  </si>
  <si>
    <t>5920400001759</t>
  </si>
  <si>
    <t>เก้าสำราญ</t>
  </si>
  <si>
    <t>3100200023695</t>
  </si>
  <si>
    <t>ขำคง</t>
  </si>
  <si>
    <t>3539900281683</t>
  </si>
  <si>
    <t>รสริน</t>
  </si>
  <si>
    <t>จินดาโชติ</t>
  </si>
  <si>
    <t>1240600015421</t>
  </si>
  <si>
    <t>โชติประดิษฐ</t>
  </si>
  <si>
    <t>1102000607150</t>
  </si>
  <si>
    <t>3670301177413</t>
  </si>
  <si>
    <t>ค้าไม้</t>
  </si>
  <si>
    <t>3100603350066</t>
  </si>
  <si>
    <t xml:space="preserve">โรจนะ                                 </t>
  </si>
  <si>
    <t>3100501774312</t>
  </si>
  <si>
    <t>แดงชาติ</t>
  </si>
  <si>
    <t>1310400116257</t>
  </si>
  <si>
    <t>กังสดาน</t>
  </si>
  <si>
    <t>3100905663211</t>
  </si>
  <si>
    <t>อมรรักษา</t>
  </si>
  <si>
    <t>3101201658717</t>
  </si>
  <si>
    <t>ฮาร์ทลี่</t>
  </si>
  <si>
    <t>3120101006792</t>
  </si>
  <si>
    <t xml:space="preserve">ศรีอริยนันท์  </t>
  </si>
  <si>
    <t>3101403187596</t>
  </si>
  <si>
    <t>สวัสดิ์ชัยพงษ์</t>
  </si>
  <si>
    <t>3100200856204</t>
  </si>
  <si>
    <t xml:space="preserve">จันทสาโร   </t>
  </si>
  <si>
    <t>3101801103147</t>
  </si>
  <si>
    <t xml:space="preserve">ตู้จินดา                           </t>
  </si>
  <si>
    <t>5659990000218</t>
  </si>
  <si>
    <t>ลิขิตชัชวาลกุล</t>
  </si>
  <si>
    <t>1102000616337</t>
  </si>
  <si>
    <t>ศิริเวทิน</t>
  </si>
  <si>
    <t>3179900024463</t>
  </si>
  <si>
    <t>สุวรรณพินิจ</t>
  </si>
  <si>
    <t>3100602169538</t>
  </si>
  <si>
    <t>โกวิทวรางกูร</t>
  </si>
  <si>
    <t>3102001479763</t>
  </si>
  <si>
    <t>กมลรัตนพิสุทธิ์</t>
  </si>
  <si>
    <t>3409900581157</t>
  </si>
  <si>
    <t>3409900802960</t>
  </si>
  <si>
    <t>เอื้ออุฬาร</t>
  </si>
  <si>
    <t>3249900071517</t>
  </si>
  <si>
    <t>แดงตันกี</t>
  </si>
  <si>
    <t>3500600493172</t>
  </si>
  <si>
    <t>ศรีสุข</t>
  </si>
  <si>
    <t>1770400088543</t>
  </si>
  <si>
    <t>อึ้งตระกูล</t>
  </si>
  <si>
    <t>3129900036836</t>
  </si>
  <si>
    <t>เพชรแอง</t>
  </si>
  <si>
    <t>3220100074572</t>
  </si>
  <si>
    <t>เฉลิมวิสุตม์กุล</t>
  </si>
  <si>
    <t>3659900553160</t>
  </si>
  <si>
    <t>พิรักษ์</t>
  </si>
  <si>
    <t>3501400067511</t>
  </si>
  <si>
    <t xml:space="preserve">จันทรสกุล                                  </t>
  </si>
  <si>
    <t>3120100662742</t>
  </si>
  <si>
    <t xml:space="preserve">เทพแพง                       </t>
  </si>
  <si>
    <t>1411100040271</t>
  </si>
  <si>
    <t>นนทบุตร</t>
  </si>
  <si>
    <t>1349900196711</t>
  </si>
  <si>
    <t>แสงสุวรรณ</t>
  </si>
  <si>
    <t>1100700774367</t>
  </si>
  <si>
    <t>เฟื่องเวโรจน์สกุล</t>
  </si>
  <si>
    <t>8419988008211</t>
  </si>
  <si>
    <t>สุวรรณศรี</t>
  </si>
  <si>
    <t>5120100025994</t>
  </si>
  <si>
    <t>หวังดี</t>
  </si>
  <si>
    <t>3720400762224</t>
  </si>
  <si>
    <t>เรือนก้อน</t>
  </si>
  <si>
    <t>3100200642549</t>
  </si>
  <si>
    <t>ตันบุญจิตต์</t>
  </si>
  <si>
    <t>1100400028104</t>
  </si>
  <si>
    <t>เนตรมัย</t>
  </si>
  <si>
    <t>3101801243429</t>
  </si>
  <si>
    <t>ธนชุติวัต</t>
  </si>
  <si>
    <t>3101600118414</t>
  </si>
  <si>
    <t>แซ่ตั้ง</t>
  </si>
  <si>
    <t>1840100046445</t>
  </si>
  <si>
    <t xml:space="preserve">เกาะไพศาลสุขวัฒนา                 </t>
  </si>
  <si>
    <t>3209600169538</t>
  </si>
  <si>
    <t>3120100293691</t>
  </si>
  <si>
    <t>จิรพินนุสรณ์</t>
  </si>
  <si>
    <t xml:space="preserve">3129900029848 </t>
  </si>
  <si>
    <t xml:space="preserve">เจริญศิริ  </t>
  </si>
  <si>
    <t>3740200084028</t>
  </si>
  <si>
    <t>ประกอบแก้ว</t>
  </si>
  <si>
    <t>1659900018519</t>
  </si>
  <si>
    <t>เหมือนเพ็ชร์</t>
  </si>
  <si>
    <t>3139900106974</t>
  </si>
  <si>
    <t xml:space="preserve">สายประดิษฐ์      </t>
  </si>
  <si>
    <t>สุนทรภักดิ์</t>
  </si>
  <si>
    <t>1102001146644</t>
  </si>
  <si>
    <t>ภูหิรัญ</t>
  </si>
  <si>
    <t>1150600052998</t>
  </si>
  <si>
    <t>นาคพล</t>
  </si>
  <si>
    <t>3920100568102</t>
  </si>
  <si>
    <t>เหมเปี่ยม</t>
  </si>
  <si>
    <t>5120100051383</t>
  </si>
  <si>
    <t>ระฆังทอง</t>
  </si>
  <si>
    <t>1101401306541</t>
  </si>
  <si>
    <t>สองเมืองสุข</t>
  </si>
  <si>
    <t>1101400967314</t>
  </si>
  <si>
    <t>จิตรเมตตาชน</t>
  </si>
  <si>
    <t>1102000245046</t>
  </si>
  <si>
    <t>มุขหิรัญธารา</t>
  </si>
  <si>
    <t>3101402246513</t>
  </si>
  <si>
    <t>คงนาค</t>
  </si>
  <si>
    <t>1101400484674</t>
  </si>
  <si>
    <t>อักษรเกษม</t>
  </si>
  <si>
    <t>3160200388294</t>
  </si>
  <si>
    <t>เมืองเล็น</t>
  </si>
  <si>
    <t>1550900048551</t>
  </si>
  <si>
    <t>หงษ์วิไล</t>
  </si>
  <si>
    <t>1720900019907</t>
  </si>
  <si>
    <t>วรนุช</t>
  </si>
  <si>
    <t>1100400342861</t>
  </si>
  <si>
    <t>แบ่งสันเทียะ</t>
  </si>
  <si>
    <t>3300901129358</t>
  </si>
  <si>
    <t>บุญทอ</t>
  </si>
  <si>
    <t>1210500053681</t>
  </si>
  <si>
    <t>ขัดสาย</t>
  </si>
  <si>
    <t>1629900151235</t>
  </si>
  <si>
    <t>เดชาปัญญาสถิต</t>
  </si>
  <si>
    <t>3101201218628</t>
  </si>
  <si>
    <t>3100500228683</t>
  </si>
  <si>
    <t>เสือดำ</t>
  </si>
  <si>
    <t>3620200348212</t>
  </si>
  <si>
    <t>สาคเรศ</t>
  </si>
  <si>
    <t>3220600017756</t>
  </si>
  <si>
    <t>ศุภประดิษฐ์กุล</t>
  </si>
  <si>
    <t>1229900020207</t>
  </si>
  <si>
    <t>จันทร์พันธ์</t>
  </si>
  <si>
    <t>1350100018446</t>
  </si>
  <si>
    <t>3230300264782</t>
  </si>
  <si>
    <t>มีมงคล</t>
  </si>
  <si>
    <t>1219900024741</t>
  </si>
  <si>
    <t>3220600017772</t>
  </si>
  <si>
    <t>สุวรรณ</t>
  </si>
  <si>
    <t>1309900718777</t>
  </si>
  <si>
    <t>วิทยารุ่งไพศาล</t>
  </si>
  <si>
    <t>3210500696945</t>
  </si>
  <si>
    <t>เผือกนิสัย</t>
  </si>
  <si>
    <t>3240400644374</t>
  </si>
  <si>
    <t>สิทธิศศิธร</t>
  </si>
  <si>
    <t>3210500683274</t>
  </si>
  <si>
    <t>วิทยาลัย</t>
  </si>
  <si>
    <t>3210500696937</t>
  </si>
  <si>
    <t>ธิยะแสง</t>
  </si>
  <si>
    <t>1219900183335</t>
  </si>
  <si>
    <t>3350300383811</t>
  </si>
  <si>
    <t>เลิศรัตน์เดชากุล</t>
  </si>
  <si>
    <t>3669900041487</t>
  </si>
  <si>
    <t>ทวีศักดิ์</t>
  </si>
  <si>
    <t>รูปสิงห์</t>
  </si>
  <si>
    <t>3342100300450</t>
  </si>
  <si>
    <t>ศิลป์จารุ</t>
  </si>
  <si>
    <t>3101501881454</t>
  </si>
  <si>
    <t>3609900205943</t>
  </si>
  <si>
    <t>3130300407517</t>
  </si>
  <si>
    <t>วรรธนโกมล</t>
  </si>
  <si>
    <t>3100700774711</t>
  </si>
  <si>
    <t>ร่วมชาติ</t>
  </si>
  <si>
    <t>1209700061422</t>
  </si>
  <si>
    <t>ถาวรสุจริตกุล</t>
  </si>
  <si>
    <t>3200200552671</t>
  </si>
  <si>
    <t>แสงเสน</t>
  </si>
  <si>
    <t>3800100231001</t>
  </si>
  <si>
    <t>จันทร์พราหมณ์</t>
  </si>
  <si>
    <t>1101400680902</t>
  </si>
  <si>
    <t>จริยะภูมิ</t>
  </si>
  <si>
    <t>1229990010478</t>
  </si>
  <si>
    <t>ธีระวิทย์</t>
  </si>
  <si>
    <t>3210300196744</t>
  </si>
  <si>
    <t>เศวตนรากุล</t>
  </si>
  <si>
    <t>3409900048513</t>
  </si>
  <si>
    <t>เตชะธนเศรษฐ์</t>
  </si>
  <si>
    <t>3100700331992</t>
  </si>
  <si>
    <t>3100500676392</t>
  </si>
  <si>
    <t>ถวิลผล</t>
  </si>
  <si>
    <t>3450600745954</t>
  </si>
  <si>
    <t>วรวัฒนะปริญญา</t>
  </si>
  <si>
    <t>4102100050356</t>
  </si>
  <si>
    <t>สุบรรณจุ้ย</t>
  </si>
  <si>
    <t>3120600331478</t>
  </si>
  <si>
    <t>อุตเจริญ</t>
  </si>
  <si>
    <t>3559900012607</t>
  </si>
  <si>
    <t>ชุ่มเมืองปัก</t>
  </si>
  <si>
    <t>3100701136867</t>
  </si>
  <si>
    <t>นันทสุดแสวง</t>
  </si>
  <si>
    <t>3540700453296</t>
  </si>
  <si>
    <t>3440800627050</t>
  </si>
  <si>
    <t>แก้วบางพูด</t>
  </si>
  <si>
    <t>3929900357805</t>
  </si>
  <si>
    <t>ส่องแสงแก้ว</t>
  </si>
  <si>
    <t>3120100679483</t>
  </si>
  <si>
    <t>เตชคณา</t>
  </si>
  <si>
    <t>3100503000110</t>
  </si>
  <si>
    <t>รูปหล่อ</t>
  </si>
  <si>
    <t>3350500134679</t>
  </si>
  <si>
    <t>วงศ์ภู่ดี</t>
  </si>
  <si>
    <t>3219900101025</t>
  </si>
  <si>
    <t>คูเลิศตระกูล</t>
  </si>
  <si>
    <t>3700501113418</t>
  </si>
  <si>
    <t>บุญนวล</t>
  </si>
  <si>
    <t>3860400457749</t>
  </si>
  <si>
    <t>ตรัสสรณวาทิน</t>
  </si>
  <si>
    <t>1229900217698</t>
  </si>
  <si>
    <t>พงษ์ศิริ</t>
  </si>
  <si>
    <t>3100501711523</t>
  </si>
  <si>
    <t>แก้วกัณหาเดชากุล</t>
  </si>
  <si>
    <t>1330600018241</t>
  </si>
  <si>
    <t>ปั้นสันเทียะ</t>
  </si>
  <si>
    <t>3301900173702</t>
  </si>
  <si>
    <t>บุญชูคำ</t>
  </si>
  <si>
    <t>3520100904173</t>
  </si>
  <si>
    <t>ณ ระนอง</t>
  </si>
  <si>
    <t>5929700001060</t>
  </si>
  <si>
    <t>เถื่อนฤาชัย</t>
  </si>
  <si>
    <t>3469900284501</t>
  </si>
  <si>
    <t>สว่างรัตน์</t>
  </si>
  <si>
    <t>3801300591169</t>
  </si>
  <si>
    <t>โจแฮนสัน</t>
  </si>
  <si>
    <t>3100502439541</t>
  </si>
  <si>
    <t>คำภาแก้ว</t>
  </si>
  <si>
    <t>1120100124167</t>
  </si>
  <si>
    <t>พาลี</t>
  </si>
  <si>
    <t>1600100245091</t>
  </si>
  <si>
    <t>อภิวัฒนานนท์</t>
  </si>
  <si>
    <t>1219900069141</t>
  </si>
  <si>
    <t>1101400901135</t>
  </si>
  <si>
    <t>โลหะวรรณรัตน์</t>
  </si>
  <si>
    <t>3100100842511</t>
  </si>
  <si>
    <t>กัลยามา</t>
  </si>
  <si>
    <t>3670301173426</t>
  </si>
  <si>
    <t>นิธินันท์ฐากุล</t>
  </si>
  <si>
    <t>1200100197651</t>
  </si>
  <si>
    <t>เพชร</t>
  </si>
  <si>
    <t>ศิริคช</t>
  </si>
  <si>
    <t>1219800109443</t>
  </si>
  <si>
    <t>ช่วยรอด</t>
  </si>
  <si>
    <t>1209700274361</t>
  </si>
  <si>
    <t>คงขำ</t>
  </si>
  <si>
    <t>3120600203801</t>
  </si>
  <si>
    <t>เส็งลา</t>
  </si>
  <si>
    <t>3679800091849</t>
  </si>
  <si>
    <t>ภูผิวแก้ว</t>
  </si>
  <si>
    <t>อาคมานนท์</t>
  </si>
  <si>
    <t>ชาญพานิชย์</t>
  </si>
  <si>
    <t>คมขำ</t>
  </si>
  <si>
    <t>เยี่ยมแสงทอง</t>
  </si>
  <si>
    <t>การสมทบ</t>
  </si>
  <si>
    <t>อยู่สมบูรณ์</t>
  </si>
  <si>
    <t>พรรณวัลย์</t>
  </si>
  <si>
    <t>ชินชูศักดิ์</t>
  </si>
  <si>
    <t>ศรีเมือง</t>
  </si>
  <si>
    <t>หรรษ์ภิญโญ</t>
  </si>
  <si>
    <t>สุขมณี</t>
  </si>
  <si>
    <t>พจน์เสถียร</t>
  </si>
  <si>
    <t>โพธิ์งาม</t>
  </si>
  <si>
    <t>มั่นทุ่ง</t>
  </si>
  <si>
    <t>คงเอียง</t>
  </si>
  <si>
    <t>ลิ้มสุวรรณ</t>
  </si>
  <si>
    <t>สุทธิกุล</t>
  </si>
  <si>
    <t>ฉุยฉาย</t>
  </si>
  <si>
    <t>แนวกันยา</t>
  </si>
  <si>
    <t>ศิริโภคารัตนา</t>
  </si>
  <si>
    <t>กนกนัยการ</t>
  </si>
  <si>
    <t>ก้านกิ่ง</t>
  </si>
  <si>
    <t>ชวกร</t>
  </si>
  <si>
    <t>รักษาวงษ์</t>
  </si>
  <si>
    <t>สุขสำราญ</t>
  </si>
  <si>
    <t>เอี่ยมเจริญ</t>
  </si>
  <si>
    <t>โสวสด</t>
  </si>
  <si>
    <t>พันธ์ผา</t>
  </si>
  <si>
    <t>ศรีอำพันพฤกษ์</t>
  </si>
  <si>
    <t>ตันตวาที</t>
  </si>
  <si>
    <t>ลี่ไพฑูรย์</t>
  </si>
  <si>
    <t>ตั้งตันสกุลวงศ์</t>
  </si>
  <si>
    <t>หนูยัง</t>
  </si>
  <si>
    <t>วงศ์คูณ</t>
  </si>
  <si>
    <t>วงศ์ปรีดี</t>
  </si>
  <si>
    <t>เจียรณัย</t>
  </si>
  <si>
    <t>ปิติพืชญ์</t>
  </si>
  <si>
    <t>พันธ์ประสิทธิ์</t>
  </si>
  <si>
    <t>กองศิลป</t>
  </si>
  <si>
    <t>เสณีตันติกุล</t>
  </si>
  <si>
    <t>ผ่องราศรี</t>
  </si>
  <si>
    <t>ละอองแก้ว</t>
  </si>
  <si>
    <t>นาคาวงศ์</t>
  </si>
  <si>
    <t>มีทรัพย์ทอง</t>
  </si>
  <si>
    <t>สุขสุทธิ์</t>
  </si>
  <si>
    <t>อินทผลิน</t>
  </si>
  <si>
    <t>หร่องคำภา</t>
  </si>
  <si>
    <t>โคศรี</t>
  </si>
  <si>
    <t xml:space="preserve">วรารักษ์ </t>
  </si>
  <si>
    <t>จุลลา</t>
  </si>
  <si>
    <t>3401600148671</t>
  </si>
  <si>
    <t xml:space="preserve">กรวิภา </t>
  </si>
  <si>
    <t>สุวรรณสิงห์</t>
  </si>
  <si>
    <t>1110100002045</t>
  </si>
  <si>
    <t xml:space="preserve">กัลยรักษ์ </t>
  </si>
  <si>
    <t>ประเสริฐบุญใหญ่</t>
  </si>
  <si>
    <t>8489988013126</t>
  </si>
  <si>
    <t xml:space="preserve">กิตติยา </t>
  </si>
  <si>
    <t>ยมมระคา</t>
  </si>
  <si>
    <t>1730200019955</t>
  </si>
  <si>
    <t xml:space="preserve">จิตสุภา </t>
  </si>
  <si>
    <t>ดีโพธิ์</t>
  </si>
  <si>
    <t>1539900025079</t>
  </si>
  <si>
    <t xml:space="preserve">ฑิตวรรณ </t>
  </si>
  <si>
    <t>แผ่นแก้ว</t>
  </si>
  <si>
    <t>1349900493937</t>
  </si>
  <si>
    <t xml:space="preserve">ธนารักษ์ </t>
  </si>
  <si>
    <t>ศรีสุราษฎร์</t>
  </si>
  <si>
    <t>3609900739654</t>
  </si>
  <si>
    <t xml:space="preserve">ธิดาพร </t>
  </si>
  <si>
    <t>เสียงวัฒนะ</t>
  </si>
  <si>
    <t>1659900283727</t>
  </si>
  <si>
    <t xml:space="preserve">นพมาศ </t>
  </si>
  <si>
    <t>สมบัติสุทธิเวช</t>
  </si>
  <si>
    <t>3210100674359</t>
  </si>
  <si>
    <t xml:space="preserve">นภาชื่น </t>
  </si>
  <si>
    <t>5219999014452</t>
  </si>
  <si>
    <t xml:space="preserve">นิสญา </t>
  </si>
  <si>
    <t>เชื้อทอง</t>
  </si>
  <si>
    <t>1331200032361</t>
  </si>
  <si>
    <t xml:space="preserve">ปริมา </t>
  </si>
  <si>
    <t>บุญถนอม</t>
  </si>
  <si>
    <t>1200100016738</t>
  </si>
  <si>
    <t xml:space="preserve">พนาวัลย์ </t>
  </si>
  <si>
    <t>สุทธิอาภรณ์</t>
  </si>
  <si>
    <t>1229900082610</t>
  </si>
  <si>
    <t xml:space="preserve">พนิดา </t>
  </si>
  <si>
    <t>ปรารัตน์</t>
  </si>
  <si>
    <t>3100600187792</t>
  </si>
  <si>
    <t xml:space="preserve">พรทิพย์ </t>
  </si>
  <si>
    <t>โรจน์ฤทัย</t>
  </si>
  <si>
    <t>3101600053568</t>
  </si>
  <si>
    <t xml:space="preserve">ภานุช </t>
  </si>
  <si>
    <t>หงษ์สวัสดิ์</t>
  </si>
  <si>
    <t>3110102181792</t>
  </si>
  <si>
    <t xml:space="preserve">รัชดาวัลย์ </t>
  </si>
  <si>
    <t>ดาลัย</t>
  </si>
  <si>
    <t>1100800488935</t>
  </si>
  <si>
    <t xml:space="preserve">วณิชชา </t>
  </si>
  <si>
    <t>เผ็งเหลา</t>
  </si>
  <si>
    <t>1239900106420</t>
  </si>
  <si>
    <t xml:space="preserve">วราพร </t>
  </si>
  <si>
    <t>ชนะกุล</t>
  </si>
  <si>
    <t>3100903622266</t>
  </si>
  <si>
    <t xml:space="preserve">สุรางคนา </t>
  </si>
  <si>
    <t>วรรณภพ</t>
  </si>
  <si>
    <t>5550500133855</t>
  </si>
  <si>
    <t xml:space="preserve">สุรีรัตน์ </t>
  </si>
  <si>
    <t>ถมยาศิริกุล</t>
  </si>
  <si>
    <t>3100600521471</t>
  </si>
  <si>
    <t xml:space="preserve">อรวรรณ </t>
  </si>
  <si>
    <t>ถนอมเกียรติ</t>
  </si>
  <si>
    <t>1239900082008</t>
  </si>
  <si>
    <t xml:space="preserve">ณัฏฐา </t>
  </si>
  <si>
    <t>สุขสุลาภ</t>
  </si>
  <si>
    <t>1101800476563</t>
  </si>
  <si>
    <t xml:space="preserve">ศิวนาถ </t>
  </si>
  <si>
    <t>นุ่มน้อย</t>
  </si>
  <si>
    <t>1101401049939</t>
  </si>
  <si>
    <t xml:space="preserve">กานต์ </t>
  </si>
  <si>
    <t>ษรบัณฑิต</t>
  </si>
  <si>
    <t>1730200039344</t>
  </si>
  <si>
    <t xml:space="preserve">กิตติศักดิ์ </t>
  </si>
  <si>
    <t>วิเชียรวัฒน์</t>
  </si>
  <si>
    <t>1209700013568</t>
  </si>
  <si>
    <t xml:space="preserve">ชนะ </t>
  </si>
  <si>
    <t>ประพฤทธิ์วงศ์</t>
  </si>
  <si>
    <t>3101200809151</t>
  </si>
  <si>
    <t xml:space="preserve">ณกรณ์ฉัฐ </t>
  </si>
  <si>
    <t>จันทร์สุริยะ</t>
  </si>
  <si>
    <t>1529900162416</t>
  </si>
  <si>
    <t xml:space="preserve">ทรงศักดิ์ </t>
  </si>
  <si>
    <t>พลานนท์</t>
  </si>
  <si>
    <t>3201000132342</t>
  </si>
  <si>
    <t xml:space="preserve">ทวีศักดิ์ </t>
  </si>
  <si>
    <t>3320300343576</t>
  </si>
  <si>
    <t xml:space="preserve">นิติธร </t>
  </si>
  <si>
    <t>สุขวงค์</t>
  </si>
  <si>
    <t>1329900034266</t>
  </si>
  <si>
    <t xml:space="preserve">ประยุทธ </t>
  </si>
  <si>
    <t>เจียมฤทธิวงศ์</t>
  </si>
  <si>
    <t>3700400061960</t>
  </si>
  <si>
    <t xml:space="preserve">ภาณุพงศ์ </t>
  </si>
  <si>
    <t>ใจบาล</t>
  </si>
  <si>
    <t>1509900443709</t>
  </si>
  <si>
    <t xml:space="preserve">ภาณุวัฒน์ </t>
  </si>
  <si>
    <t>เอกธรรมสุทธิ์</t>
  </si>
  <si>
    <t>3100200446588</t>
  </si>
  <si>
    <t xml:space="preserve">ภุชงค์ </t>
  </si>
  <si>
    <t>เพาพาน</t>
  </si>
  <si>
    <t>1449900013349</t>
  </si>
  <si>
    <t xml:space="preserve">วัชรพงษ์ </t>
  </si>
  <si>
    <t>บุญท้วม</t>
  </si>
  <si>
    <t>3860700080357</t>
  </si>
  <si>
    <t xml:space="preserve">หัสนัยน์ </t>
  </si>
  <si>
    <t>สุขธัญญาวัฒน์</t>
  </si>
  <si>
    <t>3251100125666</t>
  </si>
  <si>
    <t xml:space="preserve">อนุศักดิ์ </t>
  </si>
  <si>
    <t>บิสลาม</t>
  </si>
  <si>
    <t>3809700190185</t>
  </si>
  <si>
    <t xml:space="preserve">อภิคม </t>
  </si>
  <si>
    <t>บุญกิจโกศล</t>
  </si>
  <si>
    <t>1101499070222</t>
  </si>
  <si>
    <t xml:space="preserve">อรรณพ </t>
  </si>
  <si>
    <t>3230500098738</t>
  </si>
  <si>
    <t xml:space="preserve">อัครสิงห์ </t>
  </si>
  <si>
    <t>บำเพ็ญรัตน์</t>
  </si>
  <si>
    <t>3229900169754</t>
  </si>
  <si>
    <t xml:space="preserve">อัยยะ </t>
  </si>
  <si>
    <t>จันทรศิริ</t>
  </si>
  <si>
    <t>3120100470266</t>
  </si>
  <si>
    <t xml:space="preserve">อัสนี </t>
  </si>
  <si>
    <t>โสมดี</t>
  </si>
  <si>
    <t>3160100002556</t>
  </si>
  <si>
    <t xml:space="preserve">อุดมศักดิ์ </t>
  </si>
  <si>
    <t>บุญมีรติ</t>
  </si>
  <si>
    <t>1102000216754</t>
  </si>
  <si>
    <t xml:space="preserve">ณัทเดชาธร </t>
  </si>
  <si>
    <t>พวงเงินมาก</t>
  </si>
  <si>
    <t>3509900348184</t>
  </si>
  <si>
    <t xml:space="preserve">วิวัธน์ </t>
  </si>
  <si>
    <t>3210500159681</t>
  </si>
  <si>
    <t>ไต่วัลย์</t>
  </si>
  <si>
    <t>3530700595686</t>
  </si>
  <si>
    <t>โพธิวัฒน์</t>
  </si>
  <si>
    <t>5300690003046</t>
  </si>
  <si>
    <t>ยงเสมอ</t>
  </si>
  <si>
    <t>3200600471040</t>
  </si>
  <si>
    <t>เกียรติเสรีกุล</t>
  </si>
  <si>
    <t>3809900467181</t>
  </si>
  <si>
    <t>ด้วงฉ่ำ</t>
  </si>
  <si>
    <t>3120100128444</t>
  </si>
  <si>
    <t>แดงเสริมศิริ</t>
  </si>
  <si>
    <t>3102001179387</t>
  </si>
  <si>
    <t>อาจหาญ</t>
  </si>
  <si>
    <t>3451400367094</t>
  </si>
  <si>
    <t>คงกระพันธ์</t>
  </si>
  <si>
    <t>4101900002321</t>
  </si>
  <si>
    <t>สมมัจฉา</t>
  </si>
  <si>
    <t>3190100377843</t>
  </si>
  <si>
    <t>3560100809607</t>
  </si>
  <si>
    <t>ฉิมคล้าย</t>
  </si>
  <si>
    <t>3129900387434</t>
  </si>
  <si>
    <t>ไพฑูรย์เลิศ</t>
  </si>
  <si>
    <t>3120200509032</t>
  </si>
  <si>
    <t>มุ่งพร</t>
  </si>
  <si>
    <t>1349900033341</t>
  </si>
  <si>
    <t>3102001472262</t>
  </si>
  <si>
    <t>ศรีวีระชัย</t>
  </si>
  <si>
    <t>3301500002595</t>
  </si>
  <si>
    <t>เมฆขยาย</t>
  </si>
  <si>
    <t>3120100595484</t>
  </si>
  <si>
    <t>ทรงศักดิ์นาคิน</t>
  </si>
  <si>
    <t>3101502071201</t>
  </si>
  <si>
    <t>ลีปรีชานนท์</t>
  </si>
  <si>
    <t>3100905274516</t>
  </si>
  <si>
    <t>ปามึก</t>
  </si>
  <si>
    <t>3471400064351</t>
  </si>
  <si>
    <t>แสงมณี</t>
  </si>
  <si>
    <t>3102002176233</t>
  </si>
  <si>
    <t>มณีงาม</t>
  </si>
  <si>
    <t>1100200107078</t>
  </si>
  <si>
    <t>เลขพัฒน์</t>
  </si>
  <si>
    <t>3260200104546</t>
  </si>
  <si>
    <t>ด้วงโสน</t>
  </si>
  <si>
    <t>3100201382206</t>
  </si>
  <si>
    <t>3320900732531</t>
  </si>
  <si>
    <t>ยังสืบตระกูล</t>
  </si>
  <si>
    <t>3210200114282</t>
  </si>
  <si>
    <t>ไชยทิพย์</t>
  </si>
  <si>
    <t>3330501364775</t>
  </si>
  <si>
    <t>3120100129785</t>
  </si>
  <si>
    <t>ซาอุรัมย์</t>
  </si>
  <si>
    <t>3301600306243</t>
  </si>
  <si>
    <t>กลิ่นบำรุง</t>
  </si>
  <si>
    <t>3140500301445</t>
  </si>
  <si>
    <t>ศรีมณีชัย</t>
  </si>
  <si>
    <t>3100201240568</t>
  </si>
  <si>
    <t>สิกบุตร</t>
  </si>
  <si>
    <t>1230100004012</t>
  </si>
  <si>
    <t>ทีฆทรัพย์</t>
  </si>
  <si>
    <t>3100500645462</t>
  </si>
  <si>
    <t>กาญจนประยุธ</t>
  </si>
  <si>
    <t>3869900134611</t>
  </si>
  <si>
    <t>ยอดวงศ์</t>
  </si>
  <si>
    <t>1579900329892</t>
  </si>
  <si>
    <t>พรหมเดช</t>
  </si>
  <si>
    <t>3150600186524</t>
  </si>
  <si>
    <t>จิตต์งามขำ</t>
  </si>
  <si>
    <t>1770300063743</t>
  </si>
  <si>
    <t>เอี่ยมพงษ์</t>
  </si>
  <si>
    <t>1650800106680</t>
  </si>
  <si>
    <t>ไพศาล</t>
  </si>
  <si>
    <t>1103700529411</t>
  </si>
  <si>
    <t>อนุสาร</t>
  </si>
  <si>
    <t>1720900083125</t>
  </si>
  <si>
    <t>ระดิ่งหิน</t>
  </si>
  <si>
    <t>1120600008891</t>
  </si>
  <si>
    <t>อร่ามพงษ์</t>
  </si>
  <si>
    <t>1101401079862</t>
  </si>
  <si>
    <t>บุญพันธ์จันที</t>
  </si>
  <si>
    <t>1100500004011</t>
  </si>
  <si>
    <t>พิชยนันท์</t>
  </si>
  <si>
    <t>3102101656853</t>
  </si>
  <si>
    <t>หลงสมบูรณ์</t>
  </si>
  <si>
    <t>2331400026249</t>
  </si>
  <si>
    <t>กระบวนรัตน์</t>
  </si>
  <si>
    <t>3400800162766</t>
  </si>
  <si>
    <t>สรรพวุธ</t>
  </si>
  <si>
    <t>3101501768321</t>
  </si>
  <si>
    <t>ธัญญประเสริฐกุล</t>
  </si>
  <si>
    <t>3800500025514</t>
  </si>
  <si>
    <t>ชื่อสุธรรม</t>
  </si>
  <si>
    <t>3120101276129</t>
  </si>
  <si>
    <t>วีระพันธ์</t>
  </si>
  <si>
    <t>3219900216582</t>
  </si>
  <si>
    <t>ตั้งเกียรติศิริ</t>
  </si>
  <si>
    <t>3259900174782</t>
  </si>
  <si>
    <t>บุตรลักษณ์</t>
  </si>
  <si>
    <t>3320901034721</t>
  </si>
  <si>
    <t>พิชญังกูร</t>
  </si>
  <si>
    <t>3901100284377</t>
  </si>
  <si>
    <t>หนูชู</t>
  </si>
  <si>
    <t>3939900043363</t>
  </si>
  <si>
    <t>เส็งขำ</t>
  </si>
  <si>
    <t>3102101871576</t>
  </si>
  <si>
    <t>สมณะ</t>
  </si>
  <si>
    <t>3411200871082</t>
  </si>
  <si>
    <t>เกรียงสินยศ</t>
  </si>
  <si>
    <t>3120100742461</t>
  </si>
  <si>
    <t>ลางดี</t>
  </si>
  <si>
    <t>3102001565261</t>
  </si>
  <si>
    <t>5730100043725</t>
  </si>
  <si>
    <t>รุจิพงษ์กุล</t>
  </si>
  <si>
    <t>3100700467983</t>
  </si>
  <si>
    <t>ชาบำเหน็จ</t>
  </si>
  <si>
    <t>3360700089766</t>
  </si>
  <si>
    <t>กระดาษ</t>
  </si>
  <si>
    <t>3120100005661</t>
  </si>
  <si>
    <t>บุญปิง</t>
  </si>
  <si>
    <t>1710500065944</t>
  </si>
  <si>
    <t>ศรีผดุง</t>
  </si>
  <si>
    <t>3140800246491</t>
  </si>
  <si>
    <t>ธนูศิลป์</t>
  </si>
  <si>
    <t>1969800080813</t>
  </si>
  <si>
    <t>โอสถปราสาท</t>
  </si>
  <si>
    <t>1300300017630</t>
  </si>
  <si>
    <t>ช่วยชูวงศ์</t>
  </si>
  <si>
    <t>3830200083829</t>
  </si>
  <si>
    <t>บุญแก้ว</t>
  </si>
  <si>
    <t>1969900089006</t>
  </si>
  <si>
    <t>เจือทอง</t>
  </si>
  <si>
    <t>1100200553116</t>
  </si>
  <si>
    <t>1650800103818</t>
  </si>
  <si>
    <t>ทองแป้น</t>
  </si>
  <si>
    <t>1840100474170</t>
  </si>
  <si>
    <t>แก้วคำบ้ง</t>
  </si>
  <si>
    <t>1340700313228</t>
  </si>
  <si>
    <t>ลักขณาวุฒินันท์</t>
  </si>
  <si>
    <t>1729900280174</t>
  </si>
  <si>
    <t>แซ่อึ๊ง</t>
  </si>
  <si>
    <t>1103701167106</t>
  </si>
  <si>
    <t>สิงหรา</t>
  </si>
  <si>
    <t>1200100534747</t>
  </si>
  <si>
    <t>รุ่งทวีวัฒน์</t>
  </si>
  <si>
    <t>1102700069517</t>
  </si>
  <si>
    <t>บุญประสพ</t>
  </si>
  <si>
    <t>1100501017141</t>
  </si>
  <si>
    <t>สกุลวัชรโยธิน</t>
  </si>
  <si>
    <t>3100901053248</t>
  </si>
  <si>
    <t>แก้วนพรัตน์</t>
  </si>
  <si>
    <t>5620100121361</t>
  </si>
  <si>
    <t>เจริญจิรารังสี</t>
  </si>
  <si>
    <t>3101900633292</t>
  </si>
  <si>
    <t>ปฐมานนท์</t>
  </si>
  <si>
    <t>3120101724148</t>
  </si>
  <si>
    <t>ใหม่นทีกุล</t>
  </si>
  <si>
    <t>3600600152919</t>
  </si>
  <si>
    <t>ทับทิมทอง</t>
  </si>
  <si>
    <t>3800100198381</t>
  </si>
  <si>
    <t>โพธิกรานรัสวี</t>
  </si>
  <si>
    <t>3102200287368</t>
  </si>
  <si>
    <t>โพธิ์สาลี</t>
  </si>
  <si>
    <t>3120100073526</t>
  </si>
  <si>
    <t>ปาลี</t>
  </si>
  <si>
    <t>3521200156013</t>
  </si>
  <si>
    <t>หวังสุข</t>
  </si>
  <si>
    <t>3100202563581</t>
  </si>
  <si>
    <t>นันทพล</t>
  </si>
  <si>
    <t>3101701499782</t>
  </si>
  <si>
    <t>พึ่งเถื่อน</t>
  </si>
  <si>
    <t>3760200364683</t>
  </si>
  <si>
    <t>มุกดาสนิท</t>
  </si>
  <si>
    <t>3100200686961</t>
  </si>
  <si>
    <t>ด่านตระกูล</t>
  </si>
  <si>
    <t>3102002770321</t>
  </si>
  <si>
    <t>อุดมศรี</t>
  </si>
  <si>
    <t>3180100452641</t>
  </si>
  <si>
    <t>จินดามัย</t>
  </si>
  <si>
    <t>3101800971218</t>
  </si>
  <si>
    <t>ประจงการ</t>
  </si>
  <si>
    <t>3720800286446</t>
  </si>
  <si>
    <t>เสกสุวงศ์</t>
  </si>
  <si>
    <t>3102002076841</t>
  </si>
  <si>
    <t>ขวัญกลับ</t>
  </si>
  <si>
    <t>1101400898894</t>
  </si>
  <si>
    <t>ลือดารา</t>
  </si>
  <si>
    <t>3100500492798</t>
  </si>
  <si>
    <t>ชลศิริ</t>
  </si>
  <si>
    <t>3102002148981</t>
  </si>
  <si>
    <t>ธนสารนนท์</t>
  </si>
  <si>
    <t>3120600224825</t>
  </si>
  <si>
    <t>บุญประดิษฐ์</t>
  </si>
  <si>
    <t>3520300440928</t>
  </si>
  <si>
    <t>บุญชูช่วย</t>
  </si>
  <si>
    <t>3901100384916</t>
  </si>
  <si>
    <t>อาลีมีน</t>
  </si>
  <si>
    <t>3129900312311</t>
  </si>
  <si>
    <t>วิมานจันทร์</t>
  </si>
  <si>
    <t>3120100320841</t>
  </si>
  <si>
    <t>วงษ์นาคเพ็ชร์</t>
  </si>
  <si>
    <t>1301200039837</t>
  </si>
  <si>
    <t>เหลนพ่วง</t>
  </si>
  <si>
    <t>1100200729648</t>
  </si>
  <si>
    <t>อบอุ่น</t>
  </si>
  <si>
    <t>1129900141641</t>
  </si>
  <si>
    <t>เขียวงามดี</t>
  </si>
  <si>
    <t>1100800479146</t>
  </si>
  <si>
    <t>3759900086129</t>
  </si>
  <si>
    <t>3102002251243</t>
  </si>
  <si>
    <t>แทนพันธ์</t>
  </si>
  <si>
    <t>1100201056949</t>
  </si>
  <si>
    <t>ไทรน้อย</t>
  </si>
  <si>
    <t>1770600168311</t>
  </si>
  <si>
    <t>ม่วงเถื่อน</t>
  </si>
  <si>
    <t>5120100018904</t>
  </si>
  <si>
    <t>ศรีพงษ์พันธ์กุล</t>
  </si>
  <si>
    <t>3101701413896</t>
  </si>
  <si>
    <t>สุภณชัย</t>
  </si>
  <si>
    <t>3120101126321</t>
  </si>
  <si>
    <t>ศรีวัฒนพล</t>
  </si>
  <si>
    <t>3670301177405</t>
  </si>
  <si>
    <t>ช่อสัมฤทธิ์</t>
  </si>
  <si>
    <t>3120100067623</t>
  </si>
  <si>
    <t>อินวัน</t>
  </si>
  <si>
    <t>3101202804628</t>
  </si>
  <si>
    <t>หอมสุด</t>
  </si>
  <si>
    <t>3710600917892</t>
  </si>
  <si>
    <t>3120101936617</t>
  </si>
  <si>
    <t>3340500668797</t>
  </si>
  <si>
    <t>สุขเฉลิมศรี</t>
  </si>
  <si>
    <t>3102002645420</t>
  </si>
  <si>
    <t>ยุทดร</t>
  </si>
  <si>
    <t>3100201133281</t>
  </si>
  <si>
    <t>หาดี</t>
  </si>
  <si>
    <t>3120101531706</t>
  </si>
  <si>
    <t>แก้วคงคา</t>
  </si>
  <si>
    <t>3100502333531</t>
  </si>
  <si>
    <t>เนื่องหล้า</t>
  </si>
  <si>
    <t>1560100211775</t>
  </si>
  <si>
    <t>กล่อมเกตุ</t>
  </si>
  <si>
    <t>3101701533930</t>
  </si>
  <si>
    <t>เหรียญอัมพร</t>
  </si>
  <si>
    <t>3102200827095</t>
  </si>
  <si>
    <t>ทรัพย์ทวี</t>
  </si>
  <si>
    <t>3100601200067</t>
  </si>
  <si>
    <t>เรืองพุ่ม</t>
  </si>
  <si>
    <t>3101400625258</t>
  </si>
  <si>
    <t>สุขสุศรี</t>
  </si>
  <si>
    <t>3130500247190</t>
  </si>
  <si>
    <t>บุญพัชรโยธิน</t>
  </si>
  <si>
    <t>3101501779609</t>
  </si>
  <si>
    <t>ศรีคำพร</t>
  </si>
  <si>
    <t>3102200356912</t>
  </si>
  <si>
    <t>แสงประทุม</t>
  </si>
  <si>
    <t>3100602113001</t>
  </si>
  <si>
    <t>3101900473082</t>
  </si>
  <si>
    <t>ศรีวัชรวิชญ์</t>
  </si>
  <si>
    <t>3102101673227</t>
  </si>
  <si>
    <t>สุขเกษม</t>
  </si>
  <si>
    <t>1101400341211</t>
  </si>
  <si>
    <t>จันทร์นาม</t>
  </si>
  <si>
    <t>3330400244162</t>
  </si>
  <si>
    <t>1160100216681</t>
  </si>
  <si>
    <t>1102001554157</t>
  </si>
  <si>
    <t>1100200104401</t>
  </si>
  <si>
    <t>มนัสพิทยา</t>
  </si>
  <si>
    <t>1100701717278</t>
  </si>
  <si>
    <t>เพลาโสภา</t>
  </si>
  <si>
    <t>1103700888152</t>
  </si>
  <si>
    <t>ชุมภร</t>
  </si>
  <si>
    <t>1100800577300</t>
  </si>
  <si>
    <t>รัตนภานพ</t>
  </si>
  <si>
    <t>3250100582802</t>
  </si>
  <si>
    <t>สินนอก</t>
  </si>
  <si>
    <t>3310900308992</t>
  </si>
  <si>
    <t>ก๋าใจ</t>
  </si>
  <si>
    <t>3521200160592</t>
  </si>
  <si>
    <t>พนาวสันต์</t>
  </si>
  <si>
    <t>3939900012859</t>
  </si>
  <si>
    <t>แฉกพิมาย</t>
  </si>
  <si>
    <t>3100100434090</t>
  </si>
  <si>
    <t>ปิยวิทยาการ</t>
  </si>
  <si>
    <t>3120200039214</t>
  </si>
  <si>
    <t>แก้วประภา</t>
  </si>
  <si>
    <t>3120100097727</t>
  </si>
  <si>
    <t>อมรชัยเจริญ</t>
  </si>
  <si>
    <t>3101502019845</t>
  </si>
  <si>
    <t>เอี่ยมรัมย์</t>
  </si>
  <si>
    <t>3310100477773</t>
  </si>
  <si>
    <t>กุลจันทร์</t>
  </si>
  <si>
    <t>3250700033133</t>
  </si>
  <si>
    <t>แส้ทอง</t>
  </si>
  <si>
    <t>3101801252673</t>
  </si>
  <si>
    <t>อยู่ผ่อง</t>
  </si>
  <si>
    <t>3120101731527</t>
  </si>
  <si>
    <t>ดิดสินลา</t>
  </si>
  <si>
    <t>3101799028364</t>
  </si>
  <si>
    <t>หวานแก้ว</t>
  </si>
  <si>
    <t>3640300017790</t>
  </si>
  <si>
    <t>แจ้งอรุณ</t>
  </si>
  <si>
    <t>3101701422216</t>
  </si>
  <si>
    <t>บุตรชาติ</t>
  </si>
  <si>
    <t>3320102093247</t>
  </si>
  <si>
    <t>จารเขียน</t>
  </si>
  <si>
    <t>3510500278628</t>
  </si>
  <si>
    <t>วิภูศิริคุปต์</t>
  </si>
  <si>
    <t>3101801548521</t>
  </si>
  <si>
    <t>นุ่มประเสริฐ</t>
  </si>
  <si>
    <t>3100200301598</t>
  </si>
  <si>
    <t>เกตุประทุม</t>
  </si>
  <si>
    <t>3120101511837</t>
  </si>
  <si>
    <t>อินทรเกษม</t>
  </si>
  <si>
    <t>3102200916349</t>
  </si>
  <si>
    <t>รอดสิน</t>
  </si>
  <si>
    <t>3102002740813</t>
  </si>
  <si>
    <t>ประทุมรัตน์</t>
  </si>
  <si>
    <t>5180400017890</t>
  </si>
  <si>
    <t>บุตรอากาศ</t>
  </si>
  <si>
    <t>3120600513231</t>
  </si>
  <si>
    <t>สุขสม</t>
  </si>
  <si>
    <t>3800700260151</t>
  </si>
  <si>
    <t>ยิ่งศิริ</t>
  </si>
  <si>
    <t>1101401511918</t>
  </si>
  <si>
    <t>แท่นหยู</t>
  </si>
  <si>
    <t>1809800053639</t>
  </si>
  <si>
    <t>พูนสกุล</t>
  </si>
  <si>
    <t>1349900394637</t>
  </si>
  <si>
    <t>ยงสวัสดิ์</t>
  </si>
  <si>
    <t>3700400318731</t>
  </si>
  <si>
    <t>ทองใบ</t>
  </si>
  <si>
    <t>1529900268761</t>
  </si>
  <si>
    <t>อร่ามรัศมีกุล</t>
  </si>
  <si>
    <t>3110401458311</t>
  </si>
  <si>
    <t>เกิดศิริ</t>
  </si>
  <si>
    <t>3120100097301</t>
  </si>
  <si>
    <t>น้อยสงวน</t>
  </si>
  <si>
    <t>3330501043979</t>
  </si>
  <si>
    <t>อุจะรัตน</t>
  </si>
  <si>
    <t>1101401320314</t>
  </si>
  <si>
    <t>กลิ่นทรัพย์</t>
  </si>
  <si>
    <t>3120100086237</t>
  </si>
  <si>
    <t>พัดทอง</t>
  </si>
  <si>
    <t>1100200127419</t>
  </si>
  <si>
    <t>ลิ่มศิลา</t>
  </si>
  <si>
    <t>1129700032377</t>
  </si>
  <si>
    <t>ชัยภูมิ</t>
  </si>
  <si>
    <t>1439900172692</t>
  </si>
  <si>
    <t>3100202535013</t>
  </si>
  <si>
    <t>ศรีโหมด</t>
  </si>
  <si>
    <t>1129900076432</t>
  </si>
  <si>
    <t>บรรเจิด</t>
  </si>
  <si>
    <t>1570200051672</t>
  </si>
  <si>
    <t>ธรรมชูเชาวรัตน์</t>
  </si>
  <si>
    <t>3120300140600</t>
  </si>
  <si>
    <t>แสนมนตรี</t>
  </si>
  <si>
    <t>3450500153974</t>
  </si>
  <si>
    <t>ใครชม</t>
  </si>
  <si>
    <t>3450600893066</t>
  </si>
  <si>
    <t>สุธีรวัฒนานนท์</t>
  </si>
  <si>
    <t>อุดมทรัพย์ยิ่ง</t>
  </si>
  <si>
    <t>ธูปสมุทร</t>
  </si>
  <si>
    <t>ไชยกิจ</t>
  </si>
  <si>
    <t>สุระเกษ</t>
  </si>
  <si>
    <t>นพวงศ์ ณ อยุธยา</t>
  </si>
  <si>
    <t>3250400608203</t>
  </si>
  <si>
    <t>วงษ์ไม่น้อย</t>
  </si>
  <si>
    <t>3100905334420</t>
  </si>
  <si>
    <t>พูลโภคัยกุล</t>
  </si>
  <si>
    <t>3101900434788</t>
  </si>
  <si>
    <t>วัฒนสุทธิ</t>
  </si>
  <si>
    <t>3160100230648</t>
  </si>
  <si>
    <t>เลิศใต้หล้า</t>
  </si>
  <si>
    <t>1101401358702</t>
  </si>
  <si>
    <t>นิธิพรภูวรัตน์</t>
  </si>
  <si>
    <t>4102000003259</t>
  </si>
  <si>
    <t>ทองสิงห์คลี</t>
  </si>
  <si>
    <t>1101400716192</t>
  </si>
  <si>
    <t>คล้ายสอน</t>
  </si>
  <si>
    <t>3901200031071</t>
  </si>
  <si>
    <t>3101702318455</t>
  </si>
  <si>
    <t>1101400206763</t>
  </si>
  <si>
    <t>1100200628710</t>
  </si>
  <si>
    <t>ธาดาชนะบวร</t>
  </si>
  <si>
    <t>1100200334244</t>
  </si>
  <si>
    <t>วิยาสิงห์</t>
  </si>
  <si>
    <t>3321200469749</t>
  </si>
  <si>
    <t>กำลังชัย</t>
  </si>
  <si>
    <t>1800600132961</t>
  </si>
  <si>
    <t>เจริญสมบัติ</t>
  </si>
  <si>
    <t>3100201573991</t>
  </si>
  <si>
    <t>กาญจนโรมนต์</t>
  </si>
  <si>
    <t>3102002675353</t>
  </si>
  <si>
    <t>มิ่งขวัญ</t>
  </si>
  <si>
    <t>5409999033447</t>
  </si>
  <si>
    <t>สิงห์ทอง</t>
  </si>
  <si>
    <t>3120100722575</t>
  </si>
  <si>
    <t>ดีจงเจริญ</t>
  </si>
  <si>
    <t>3100100304293</t>
  </si>
  <si>
    <t>พลหล้า</t>
  </si>
  <si>
    <t>3319900275308</t>
  </si>
  <si>
    <t>ทวีสุข</t>
  </si>
  <si>
    <t>3540600015653</t>
  </si>
  <si>
    <t>บุญเรือง</t>
  </si>
  <si>
    <t>3670301055890</t>
  </si>
  <si>
    <t>3120100740701</t>
  </si>
  <si>
    <t>พินิจเวชการ</t>
  </si>
  <si>
    <t>3100500867180</t>
  </si>
  <si>
    <t>ดิถีพรรณ</t>
  </si>
  <si>
    <t>3101202260784</t>
  </si>
  <si>
    <t>หวาดอิ่ม</t>
  </si>
  <si>
    <t>3100200973405</t>
  </si>
  <si>
    <t>วิสารทวิศิษฎ์</t>
  </si>
  <si>
    <t>3102100126231</t>
  </si>
  <si>
    <t>งามเมือง</t>
  </si>
  <si>
    <t>3170500156968</t>
  </si>
  <si>
    <t>3100902801221</t>
  </si>
  <si>
    <t>สิงห์จันทร์</t>
  </si>
  <si>
    <t>3100200974312</t>
  </si>
  <si>
    <t>อักษรถึง</t>
  </si>
  <si>
    <t>3102001290466</t>
  </si>
  <si>
    <t>เบญจพันธ์</t>
  </si>
  <si>
    <t>3129900181496</t>
  </si>
  <si>
    <t>อัศววิโรจน์</t>
  </si>
  <si>
    <t>3101701398455</t>
  </si>
  <si>
    <t>ฐานันตร์สฤษดิ์</t>
  </si>
  <si>
    <t>3102001132356</t>
  </si>
  <si>
    <t>เกตุบรรเทิง</t>
  </si>
  <si>
    <t>3100201038386</t>
  </si>
  <si>
    <t>เบ็ญจชัยพร</t>
  </si>
  <si>
    <t>3100201518337</t>
  </si>
  <si>
    <t>ศรีคำ</t>
  </si>
  <si>
    <t>3100501364394</t>
  </si>
  <si>
    <t>ทองแก้ว</t>
  </si>
  <si>
    <t>1101400814216</t>
  </si>
  <si>
    <t>วัฒนา</t>
  </si>
  <si>
    <t>1102001547606</t>
  </si>
  <si>
    <t>สายทอง</t>
  </si>
  <si>
    <t>1249900198413</t>
  </si>
  <si>
    <t>สมราศรี</t>
  </si>
  <si>
    <t>1200100057027</t>
  </si>
  <si>
    <t>นิรัติศัยดีสกุล</t>
  </si>
  <si>
    <t>1160100402302</t>
  </si>
  <si>
    <t>ศรีโนนยาง</t>
  </si>
  <si>
    <t>ผิวอ้วน</t>
  </si>
  <si>
    <t>1341900034048</t>
  </si>
  <si>
    <t>1100200514838</t>
  </si>
  <si>
    <t>ศุขเทวา</t>
  </si>
  <si>
    <t>1102400061596</t>
  </si>
  <si>
    <t>ทับบุรี</t>
  </si>
  <si>
    <t>1189900133801</t>
  </si>
  <si>
    <t>1101400482761</t>
  </si>
  <si>
    <t>รัตนวงศ์แข</t>
  </si>
  <si>
    <t>3801600443254</t>
  </si>
  <si>
    <t>สุขคำ</t>
  </si>
  <si>
    <t>3120100595441</t>
  </si>
  <si>
    <t>5930400004481</t>
  </si>
  <si>
    <t>บุญรังษี</t>
  </si>
  <si>
    <t>3900100575061</t>
  </si>
  <si>
    <t>สังข์สะนา</t>
  </si>
  <si>
    <t>3209700136305</t>
  </si>
  <si>
    <t>ธิโสภา</t>
  </si>
  <si>
    <t>3100800346053</t>
  </si>
  <si>
    <t>จินดาพันธ์ไพศาล</t>
  </si>
  <si>
    <t>3100200301610</t>
  </si>
  <si>
    <t>เชยสูงเนิน</t>
  </si>
  <si>
    <t>3301800180766</t>
  </si>
  <si>
    <t>รัตนไชย</t>
  </si>
  <si>
    <t>3120100667299</t>
  </si>
  <si>
    <t>สำเภาทอง</t>
  </si>
  <si>
    <t>5130199022798</t>
  </si>
  <si>
    <t>ลาภยิ่ง</t>
  </si>
  <si>
    <t>3730101008005</t>
  </si>
  <si>
    <t>3101900137597</t>
  </si>
  <si>
    <t>รัตน์สง่า</t>
  </si>
  <si>
    <t>3660100328180</t>
  </si>
  <si>
    <t>จันทร์เชื้อ</t>
  </si>
  <si>
    <t>1120100030553</t>
  </si>
  <si>
    <t>เฮงมา</t>
  </si>
  <si>
    <t>3100201082610</t>
  </si>
  <si>
    <t>ธนสรานาต</t>
  </si>
  <si>
    <t>3100900840777</t>
  </si>
  <si>
    <t>รัตนเหลี่ยม</t>
  </si>
  <si>
    <t>2129900026042</t>
  </si>
  <si>
    <t>เงินเส็ง</t>
  </si>
  <si>
    <t>1739900329696</t>
  </si>
  <si>
    <t>แพงตุ้ย</t>
  </si>
  <si>
    <t>3189900055181</t>
  </si>
  <si>
    <t>มังคละกนก</t>
  </si>
  <si>
    <t>3240400402630</t>
  </si>
  <si>
    <t>พูลประเสริฐ</t>
  </si>
  <si>
    <t>3150200030772</t>
  </si>
  <si>
    <t>3100200643537</t>
  </si>
  <si>
    <t>ทวีธรรมเสวี</t>
  </si>
  <si>
    <t>1101400996101</t>
  </si>
  <si>
    <t>ตันติศรียานุรักษ์</t>
  </si>
  <si>
    <t>3860500037768</t>
  </si>
  <si>
    <t>นิลคำวงศ์</t>
  </si>
  <si>
    <t>1100400074831</t>
  </si>
  <si>
    <t>ภักดีวานิช</t>
  </si>
  <si>
    <t>5930100011261</t>
  </si>
  <si>
    <t>ณัฏฐะภัทรกุล</t>
  </si>
  <si>
    <t>3779900002596</t>
  </si>
  <si>
    <t>วิสัยเกษม</t>
  </si>
  <si>
    <t>3130200072114</t>
  </si>
  <si>
    <t>เกตุทอง</t>
  </si>
  <si>
    <t>3120200432587</t>
  </si>
  <si>
    <t>จงชนะชววัฒน์</t>
  </si>
  <si>
    <t>3230100575679</t>
  </si>
  <si>
    <t>สุขสมบัติ</t>
  </si>
  <si>
    <t>1179900143261</t>
  </si>
  <si>
    <t>มังษะชาติ</t>
  </si>
  <si>
    <t>3330700598881</t>
  </si>
  <si>
    <t>ภู่พงษ์</t>
  </si>
  <si>
    <t>3410400662974</t>
  </si>
  <si>
    <t>3102000872607</t>
  </si>
  <si>
    <t>3120100742452</t>
  </si>
  <si>
    <t>นาคสุวรรณ์</t>
  </si>
  <si>
    <t>3102200810052</t>
  </si>
  <si>
    <t>ศักดิ์แสน</t>
  </si>
  <si>
    <t>3100200813084</t>
  </si>
  <si>
    <t>ขิตนาคินทร์</t>
  </si>
  <si>
    <t>1939900183231</t>
  </si>
  <si>
    <t>ปิ่นแก้ว</t>
  </si>
  <si>
    <t>2110200024766</t>
  </si>
  <si>
    <t>วิรุณศรี</t>
  </si>
  <si>
    <t>3929900111903</t>
  </si>
  <si>
    <t>ณ รังษี</t>
  </si>
  <si>
    <t>3120100098120</t>
  </si>
  <si>
    <t>ฉ่ำแสง</t>
  </si>
  <si>
    <t>3160101776814</t>
  </si>
  <si>
    <t>แซ่เจา</t>
  </si>
  <si>
    <t>3959900169537</t>
  </si>
  <si>
    <t>สูตรสุคนธ์</t>
  </si>
  <si>
    <t>3230100463358</t>
  </si>
  <si>
    <t>วงศ์พิศาล</t>
  </si>
  <si>
    <t>3800100077151</t>
  </si>
  <si>
    <t>เจริญสุข</t>
  </si>
  <si>
    <t>3549900065464</t>
  </si>
  <si>
    <t>เอี่ยมเขียว</t>
  </si>
  <si>
    <t>3120101959404</t>
  </si>
  <si>
    <t>ผดุงกล้า</t>
  </si>
  <si>
    <t>3360100387791</t>
  </si>
  <si>
    <t>แสนทิพย์</t>
  </si>
  <si>
    <t>3301200213922</t>
  </si>
  <si>
    <t>เชยสกุล</t>
  </si>
  <si>
    <t>3120600027353</t>
  </si>
  <si>
    <t>อินทร์ดี</t>
  </si>
  <si>
    <t>3410100292241</t>
  </si>
  <si>
    <t>3120100098031</t>
  </si>
  <si>
    <t>เทียนทองคำ</t>
  </si>
  <si>
    <t>3270100134681</t>
  </si>
  <si>
    <t>เขมา</t>
  </si>
  <si>
    <t>5191100011064</t>
  </si>
  <si>
    <t>เตสิริ</t>
  </si>
  <si>
    <t>5102900004632</t>
  </si>
  <si>
    <t>3710100897141</t>
  </si>
  <si>
    <t>3770200281958</t>
  </si>
  <si>
    <t>แสงสุวรรณเมฆา</t>
  </si>
  <si>
    <t>3102002153900</t>
  </si>
  <si>
    <t>3140800197414</t>
  </si>
  <si>
    <t>แพงมา</t>
  </si>
  <si>
    <t>3209700048899</t>
  </si>
  <si>
    <t>3451100070827</t>
  </si>
  <si>
    <t>สมสุข</t>
  </si>
  <si>
    <t>3120600478223</t>
  </si>
  <si>
    <t>แสนสุข</t>
  </si>
  <si>
    <t>3102002176187</t>
  </si>
  <si>
    <t>โชคบำรุง</t>
  </si>
  <si>
    <t>3360101148480</t>
  </si>
  <si>
    <t>วิลัยหงษ์</t>
  </si>
  <si>
    <t>3100201768724</t>
  </si>
  <si>
    <t>ด้วงถึง</t>
  </si>
  <si>
    <t>3930100184614</t>
  </si>
  <si>
    <t>สุจริตพาณิชยกุล</t>
  </si>
  <si>
    <t>3100902509113</t>
  </si>
  <si>
    <t>บุตรสกุลการ</t>
  </si>
  <si>
    <t>3101801248722</t>
  </si>
  <si>
    <t>3120100097697</t>
  </si>
  <si>
    <t>ฉิมพาลี</t>
  </si>
  <si>
    <t>1139900112820</t>
  </si>
  <si>
    <t>งามโสภา</t>
  </si>
  <si>
    <t>1100200486303</t>
  </si>
  <si>
    <t>ช่วยนุกูล</t>
  </si>
  <si>
    <t>3950100375073</t>
  </si>
  <si>
    <t>3100201132994</t>
  </si>
  <si>
    <t>สุขรัตน์</t>
  </si>
  <si>
    <t>3100601136059</t>
  </si>
  <si>
    <t>ไชยศิรินทร์</t>
  </si>
  <si>
    <t>3101401093420</t>
  </si>
  <si>
    <t>กรุดเนียม</t>
  </si>
  <si>
    <t>3720400181485</t>
  </si>
  <si>
    <t>เรืองโอสถ</t>
  </si>
  <si>
    <t>1102000154252</t>
  </si>
  <si>
    <t>พิพรรธพงษ์</t>
  </si>
  <si>
    <t>3120101733058</t>
  </si>
  <si>
    <t>ศรีบุรินทร์</t>
  </si>
  <si>
    <t>3420700117491</t>
  </si>
  <si>
    <t>พอกพูล</t>
  </si>
  <si>
    <t>3350400148350</t>
  </si>
  <si>
    <t>ฤกษ์ประวัติ</t>
  </si>
  <si>
    <t>3120101529434</t>
  </si>
  <si>
    <t>พ่วงผาด</t>
  </si>
  <si>
    <t>3120100070535</t>
  </si>
  <si>
    <t>3930100972248</t>
  </si>
  <si>
    <t>เอี่ยมขำ</t>
  </si>
  <si>
    <t>3120100097603</t>
  </si>
  <si>
    <t>จันทรศักดิ์</t>
  </si>
  <si>
    <t>3149900268184</t>
  </si>
  <si>
    <t>โชคพิพัฒน์</t>
  </si>
  <si>
    <t>3101100156597</t>
  </si>
  <si>
    <t>แสงธำรง</t>
  </si>
  <si>
    <t>3102201921630</t>
  </si>
  <si>
    <t>หนูน้ำ</t>
  </si>
  <si>
    <t>1120100018006</t>
  </si>
  <si>
    <t>กิ่งมณี</t>
  </si>
  <si>
    <t>3102002390871</t>
  </si>
  <si>
    <t>3100201051528</t>
  </si>
  <si>
    <t>อินทร์เจียม</t>
  </si>
  <si>
    <t>3930200132152</t>
  </si>
  <si>
    <t>ฉัตรเฉลิม</t>
  </si>
  <si>
    <t>3101701398480</t>
  </si>
  <si>
    <t>หนูจักร</t>
  </si>
  <si>
    <t>3230100345835</t>
  </si>
  <si>
    <t>3670400344415</t>
  </si>
  <si>
    <t>ฉลองกิตติศักดิ์</t>
  </si>
  <si>
    <t>1100200604128</t>
  </si>
  <si>
    <t>3480900358158</t>
  </si>
  <si>
    <t>สุขพินิจ</t>
  </si>
  <si>
    <t>3100100434065</t>
  </si>
  <si>
    <t>3149900354935</t>
  </si>
  <si>
    <t>ศรีพนม</t>
  </si>
  <si>
    <t>3300101047152</t>
  </si>
  <si>
    <t>เชยชุ่ม</t>
  </si>
  <si>
    <t>3169900281172</t>
  </si>
  <si>
    <t>นิตยาชิต</t>
  </si>
  <si>
    <t>3460700845161</t>
  </si>
  <si>
    <t>นามวงศ์</t>
  </si>
  <si>
    <t>3310900443482</t>
  </si>
  <si>
    <t>สงฆรักษ์</t>
  </si>
  <si>
    <t>3102002888811</t>
  </si>
  <si>
    <t>ผาพญาเรือง</t>
  </si>
  <si>
    <t>1459900091471</t>
  </si>
  <si>
    <t>3720800286403</t>
  </si>
  <si>
    <t>เสนาคุณ</t>
  </si>
  <si>
    <t>3341900401519</t>
  </si>
  <si>
    <t>1102000730962</t>
  </si>
  <si>
    <t>คงสงฆ์</t>
  </si>
  <si>
    <t>3100200425505</t>
  </si>
  <si>
    <t>โชติวัฒนาสกุล</t>
  </si>
  <si>
    <t>3100201093310</t>
  </si>
  <si>
    <t>อึ่งประยูร</t>
  </si>
  <si>
    <t>3190300607940</t>
  </si>
  <si>
    <t>3100500492801</t>
  </si>
  <si>
    <t>ทาสีลา</t>
  </si>
  <si>
    <t>3410101231866</t>
  </si>
  <si>
    <t>โชติวงษ์</t>
  </si>
  <si>
    <t>1103700002618</t>
  </si>
  <si>
    <t>แสงหงษ์</t>
  </si>
  <si>
    <t>1103700669604</t>
  </si>
  <si>
    <t>มโนสมุทร</t>
  </si>
  <si>
    <t>3100500357971</t>
  </si>
  <si>
    <t>ธีระไชยศานต์</t>
  </si>
  <si>
    <t>1409900513074</t>
  </si>
  <si>
    <t>1129900117155</t>
  </si>
  <si>
    <t>1729900256745</t>
  </si>
  <si>
    <t>ปานกล่ำ</t>
  </si>
  <si>
    <t>1100200064883</t>
  </si>
  <si>
    <t>อริโยทัย</t>
  </si>
  <si>
    <t>3770600022453</t>
  </si>
  <si>
    <t>สุดประเสริฐ</t>
  </si>
  <si>
    <t>3300101490633</t>
  </si>
  <si>
    <t>1101400936095</t>
  </si>
  <si>
    <t>ฮุนคตระกูล</t>
  </si>
  <si>
    <t>3100800332702</t>
  </si>
  <si>
    <t>ทัศคร</t>
  </si>
  <si>
    <t>3102002065768</t>
  </si>
  <si>
    <t>1560100044313</t>
  </si>
  <si>
    <t>เจริญศรีวงษ์</t>
  </si>
  <si>
    <t>1349900237477</t>
  </si>
  <si>
    <t>อรรคอุดม</t>
  </si>
  <si>
    <t>3700100055158</t>
  </si>
  <si>
    <t>จีระเสมานนท์</t>
  </si>
  <si>
    <t>1520700012331</t>
  </si>
  <si>
    <t>1103701022361</t>
  </si>
  <si>
    <t>อยู่โภชนา</t>
  </si>
  <si>
    <t>5710200007950</t>
  </si>
  <si>
    <t>1199800007285</t>
  </si>
  <si>
    <t>อ่อนทรัพย์</t>
  </si>
  <si>
    <t>3100502344192</t>
  </si>
  <si>
    <t>กลีบบัว</t>
  </si>
  <si>
    <t>1100701633147</t>
  </si>
  <si>
    <t>ภารัง</t>
  </si>
  <si>
    <t>3451200017936</t>
  </si>
  <si>
    <t>3210300594260</t>
  </si>
  <si>
    <t>เก็บเงิน</t>
  </si>
  <si>
    <t>3100200300516</t>
  </si>
  <si>
    <t>เขียนดี</t>
  </si>
  <si>
    <t>1100200144658</t>
  </si>
  <si>
    <t>ตันวงศ์วาล</t>
  </si>
  <si>
    <t>3100200699869</t>
  </si>
  <si>
    <t>สมสมาน</t>
  </si>
  <si>
    <t>มูสิกพันธ์</t>
  </si>
  <si>
    <t>พึ่งรอด</t>
  </si>
  <si>
    <t>พลชาติ เดวิส</t>
  </si>
  <si>
    <t>จำรัส</t>
  </si>
  <si>
    <t xml:space="preserve">ลือดารา  </t>
  </si>
  <si>
    <t xml:space="preserve">MR.MARIO </t>
  </si>
  <si>
    <t xml:space="preserve">SCACCHI  </t>
  </si>
  <si>
    <t>จงรักษ์</t>
  </si>
  <si>
    <t>3100200210355</t>
  </si>
  <si>
    <t>ทรัพย์ดาว</t>
  </si>
  <si>
    <t>3170100122098</t>
  </si>
  <si>
    <t>1101200262040</t>
  </si>
  <si>
    <t>แก่นแจ่ม</t>
  </si>
  <si>
    <t>3180500113070</t>
  </si>
  <si>
    <t>ศรีเมฆ</t>
  </si>
  <si>
    <t>3230100464052</t>
  </si>
  <si>
    <t>ทองนำ</t>
  </si>
  <si>
    <t>3329900066652</t>
  </si>
  <si>
    <t>นวชาตธำรง</t>
  </si>
  <si>
    <t>3102000639040</t>
  </si>
  <si>
    <t>ฉะอ้อนศรี</t>
  </si>
  <si>
    <t>3102300002781</t>
  </si>
  <si>
    <t>1101699000937</t>
  </si>
  <si>
    <t>3729900146440</t>
  </si>
  <si>
    <t>ขุนจิตร</t>
  </si>
  <si>
    <t>3102000618557</t>
  </si>
  <si>
    <t>โฉมฉายแสง</t>
  </si>
  <si>
    <t>3100503433679</t>
  </si>
  <si>
    <t>เซ็นเสถียร</t>
  </si>
  <si>
    <t>3100601632161</t>
  </si>
  <si>
    <t>เทพธานี</t>
  </si>
  <si>
    <t>3930500786484</t>
  </si>
  <si>
    <t>ตั้งจิตตชอบ</t>
  </si>
  <si>
    <t>3101502064336</t>
  </si>
  <si>
    <t>ม่วงเนย</t>
  </si>
  <si>
    <t>1100200092232</t>
  </si>
  <si>
    <t>วุ้นเหลี่ยม</t>
  </si>
  <si>
    <t>3120101860904</t>
  </si>
  <si>
    <t>พรหมณา</t>
  </si>
  <si>
    <t>3219900260182</t>
  </si>
  <si>
    <t>วารีสงัด</t>
  </si>
  <si>
    <t>3102000005512</t>
  </si>
  <si>
    <t>แก้วใส</t>
  </si>
  <si>
    <t>3100501698152</t>
  </si>
  <si>
    <t>พวงน้อย</t>
  </si>
  <si>
    <t>3102002525777</t>
  </si>
  <si>
    <t>เหสกุล</t>
  </si>
  <si>
    <t>5100900084286</t>
  </si>
  <si>
    <t>รัฐอนันต์พินิจ</t>
  </si>
  <si>
    <t>3259900114470</t>
  </si>
  <si>
    <t>ถ้ำแก้ว</t>
  </si>
  <si>
    <t>3740100019437</t>
  </si>
  <si>
    <t>เข่งทอง</t>
  </si>
  <si>
    <t>3100201465934</t>
  </si>
  <si>
    <t>จันทนุปาน</t>
  </si>
  <si>
    <t>3510100289720</t>
  </si>
  <si>
    <t>กบเผือก</t>
  </si>
  <si>
    <t>3120400033236</t>
  </si>
  <si>
    <t>เต็กชื่น</t>
  </si>
  <si>
    <t>3110400849589</t>
  </si>
  <si>
    <t>หอมแพน</t>
  </si>
  <si>
    <t>3430900474034</t>
  </si>
  <si>
    <t>ลำพงษ์เหนือ</t>
  </si>
  <si>
    <t>3570501113461</t>
  </si>
  <si>
    <t>ลิ้มสกุล</t>
  </si>
  <si>
    <t>3709900418024</t>
  </si>
  <si>
    <t>3240100244435</t>
  </si>
  <si>
    <t>ปลงสนิท</t>
  </si>
  <si>
    <t>5670190059546</t>
  </si>
  <si>
    <t>3190200271761</t>
  </si>
  <si>
    <t>ปราณีมาโพธ</t>
  </si>
  <si>
    <t>3700600313229</t>
  </si>
  <si>
    <t>สมาน</t>
  </si>
  <si>
    <t>3120600100638</t>
  </si>
  <si>
    <t>สุริยนต์</t>
  </si>
  <si>
    <t>3140500075089</t>
  </si>
  <si>
    <t>สุขสามัคคี</t>
  </si>
  <si>
    <t>3509901441633</t>
  </si>
  <si>
    <t>สุขพูล</t>
  </si>
  <si>
    <t>3100200281929</t>
  </si>
  <si>
    <t>ศิริพรรค</t>
  </si>
  <si>
    <t>3809900116850</t>
  </si>
  <si>
    <t>3609900543156</t>
  </si>
  <si>
    <t>เทียมทัน</t>
  </si>
  <si>
    <t>3100503717120</t>
  </si>
  <si>
    <t>3100903408361</t>
  </si>
  <si>
    <t>พงษ์สุวรรณ</t>
  </si>
  <si>
    <t>3330700221052</t>
  </si>
  <si>
    <t>มั่งมี</t>
  </si>
  <si>
    <t>3229900138425</t>
  </si>
  <si>
    <t>ธนทรัพย์วรากร</t>
  </si>
  <si>
    <t>3659900291271</t>
  </si>
  <si>
    <t>วราภรณ์นิลอุบล</t>
  </si>
  <si>
    <t>3120600483499</t>
  </si>
  <si>
    <t>3101501452651</t>
  </si>
  <si>
    <t>พันธุไพโรจน์</t>
  </si>
  <si>
    <t>3100200642433</t>
  </si>
  <si>
    <t>ใจอิ่ม</t>
  </si>
  <si>
    <t>3100200462699</t>
  </si>
  <si>
    <t>สายพือ</t>
  </si>
  <si>
    <t>3800600319153</t>
  </si>
  <si>
    <t>3101501540681</t>
  </si>
  <si>
    <t>3102002768017</t>
  </si>
  <si>
    <t>เปรมทองน้อย</t>
  </si>
  <si>
    <t>3120101695504</t>
  </si>
  <si>
    <t>มหิสนันท์</t>
  </si>
  <si>
    <t>3160100538154</t>
  </si>
  <si>
    <t>สิริปี</t>
  </si>
  <si>
    <t>3341800116243</t>
  </si>
  <si>
    <t>3102000444974</t>
  </si>
  <si>
    <t>นุชน้อย</t>
  </si>
  <si>
    <t>3101600790627</t>
  </si>
  <si>
    <t>1709900512733</t>
  </si>
  <si>
    <t>1340700086973</t>
  </si>
  <si>
    <t>กันโต</t>
  </si>
  <si>
    <t>1100200642739</t>
  </si>
  <si>
    <t>1659900272164</t>
  </si>
  <si>
    <t>เทพวงษ์</t>
  </si>
  <si>
    <t>1101400208502</t>
  </si>
  <si>
    <t>ม่วงจีน</t>
  </si>
  <si>
    <t>3120100106262</t>
  </si>
  <si>
    <t>พัฒนาดิสัย</t>
  </si>
  <si>
    <t>1809900483601</t>
  </si>
  <si>
    <t>3102300278221</t>
  </si>
  <si>
    <t>ประจงมูล</t>
  </si>
  <si>
    <t>3102002174508</t>
  </si>
  <si>
    <t>พอกพูน</t>
  </si>
  <si>
    <t>3320101426641</t>
  </si>
  <si>
    <t>พูลมี</t>
  </si>
  <si>
    <t>ดามาพงศ์</t>
  </si>
  <si>
    <t>เรืองแย้ม</t>
  </si>
  <si>
    <t>ชนิดพันธ์</t>
  </si>
  <si>
    <t>สมบูรณ์ดี</t>
  </si>
  <si>
    <t>ศิริอักษรศิรา</t>
  </si>
  <si>
    <t>ริมธีระกุล</t>
  </si>
  <si>
    <t>แสงอ่อน</t>
  </si>
  <si>
    <t>ฟูตุ้ย</t>
  </si>
  <si>
    <t>บุญสนอง</t>
  </si>
  <si>
    <t>มหาพันธน์</t>
  </si>
  <si>
    <t>ศรีสุธรรม</t>
  </si>
  <si>
    <t>พวงภู่</t>
  </si>
  <si>
    <t>สารจิตต์</t>
  </si>
  <si>
    <t>บรรเลงจิต</t>
  </si>
  <si>
    <t>เนตรน้อย</t>
  </si>
  <si>
    <t>วงศ์สนิท</t>
  </si>
  <si>
    <t>คำคล้าย</t>
  </si>
  <si>
    <t>บัวสระเกษ</t>
  </si>
  <si>
    <t>มณฑลจรัส</t>
  </si>
  <si>
    <t>วิสุทธิแพทย์</t>
  </si>
  <si>
    <t>รัตนวิไลวรรณ</t>
  </si>
  <si>
    <t>เพียรประสิทธิ์</t>
  </si>
  <si>
    <t>3179900065224</t>
  </si>
  <si>
    <t>3100200300508</t>
  </si>
  <si>
    <t>3750200040438</t>
  </si>
  <si>
    <t>สุวรัตน์</t>
  </si>
  <si>
    <t>3700100317888</t>
  </si>
  <si>
    <t>ชื่นแสงจันทร์</t>
  </si>
  <si>
    <t>1100700093238</t>
  </si>
  <si>
    <t>จันทเวช</t>
  </si>
  <si>
    <t>1709900049308</t>
  </si>
  <si>
    <t>3200200230673</t>
  </si>
  <si>
    <t>มากทอง</t>
  </si>
  <si>
    <t>3100501749261</t>
  </si>
  <si>
    <t>3240400062251</t>
  </si>
  <si>
    <t>รักแหลมทอง</t>
  </si>
  <si>
    <t>3141300113964</t>
  </si>
  <si>
    <t>ไสวสุภาพ</t>
  </si>
  <si>
    <t>4110400006636</t>
  </si>
  <si>
    <t>ถีติปริวัตร</t>
  </si>
  <si>
    <t>3140500096396</t>
  </si>
  <si>
    <t>พงศ์ประกิจ</t>
  </si>
  <si>
    <t>2129900021016</t>
  </si>
  <si>
    <t>นิงสานนท์</t>
  </si>
  <si>
    <t>1101400181531</t>
  </si>
  <si>
    <t>จรัสศรีสกุล</t>
  </si>
  <si>
    <t>1100200336654</t>
  </si>
  <si>
    <t>1102000708550</t>
  </si>
  <si>
    <t>ดวงเงิน</t>
  </si>
  <si>
    <t>1101500394031</t>
  </si>
  <si>
    <t>กาญจนพนัง</t>
  </si>
  <si>
    <t>1114000363991</t>
  </si>
  <si>
    <t>งามพจนวงศ์</t>
  </si>
  <si>
    <t>1101500319519</t>
  </si>
  <si>
    <t>สุทธิบุตร</t>
  </si>
  <si>
    <t>1102000901929</t>
  </si>
  <si>
    <t>ผลาชิต</t>
  </si>
  <si>
    <t>1450800056153</t>
  </si>
  <si>
    <t>3100203541492</t>
  </si>
  <si>
    <t>โคกทอง</t>
  </si>
  <si>
    <t>1659900408520</t>
  </si>
  <si>
    <t>พฤกษพิทักษ์</t>
  </si>
  <si>
    <t>1102001519866</t>
  </si>
  <si>
    <t>แจ่มถาวร</t>
  </si>
  <si>
    <t>1103700943196</t>
  </si>
  <si>
    <t>โตจันทร์</t>
  </si>
  <si>
    <t>1101401354154</t>
  </si>
  <si>
    <t>วงศ์เณร</t>
  </si>
  <si>
    <t>3770300290355</t>
  </si>
  <si>
    <t>หลวงพิมล</t>
  </si>
  <si>
    <t>3400300242337</t>
  </si>
  <si>
    <t>บุญถูก</t>
  </si>
  <si>
    <t>3340400401446</t>
  </si>
  <si>
    <t>3100200300559</t>
  </si>
  <si>
    <t>3100500408304</t>
  </si>
  <si>
    <t xml:space="preserve">กิตตินันท์ </t>
  </si>
  <si>
    <t>ธิติมาพงศ์</t>
  </si>
  <si>
    <t>3709900123601</t>
  </si>
  <si>
    <t xml:space="preserve">กนกพรรณ </t>
  </si>
  <si>
    <t>ทองรัศมี</t>
  </si>
  <si>
    <t>1219900339076</t>
  </si>
  <si>
    <t xml:space="preserve">เกศรินทร์ </t>
  </si>
  <si>
    <t>สมคุณ</t>
  </si>
  <si>
    <t>3250100557514</t>
  </si>
  <si>
    <t xml:space="preserve">จันทร์เพ็ญ </t>
  </si>
  <si>
    <t>5440300020187</t>
  </si>
  <si>
    <t xml:space="preserve">จิดานันท์ </t>
  </si>
  <si>
    <t>ทัศนานุสิทธิ์</t>
  </si>
  <si>
    <t>3100202578686</t>
  </si>
  <si>
    <t xml:space="preserve">จินตนา </t>
  </si>
  <si>
    <t>จอมขวา</t>
  </si>
  <si>
    <t>5102000003834</t>
  </si>
  <si>
    <t>บุญสมบัติ</t>
  </si>
  <si>
    <t>3120100729308</t>
  </si>
  <si>
    <t>3300100263170</t>
  </si>
  <si>
    <t xml:space="preserve">จีระพล </t>
  </si>
  <si>
    <t>คุ่มเคี่ยม</t>
  </si>
  <si>
    <t>3930400094602</t>
  </si>
  <si>
    <t xml:space="preserve">เฉลียว </t>
  </si>
  <si>
    <t>พ่วงสุข</t>
  </si>
  <si>
    <t>3300600314504</t>
  </si>
  <si>
    <t xml:space="preserve">ชำนาญ </t>
  </si>
  <si>
    <t>ศรีตระกูล</t>
  </si>
  <si>
    <t>3440600713921</t>
  </si>
  <si>
    <t xml:space="preserve">ณัฐนพิน </t>
  </si>
  <si>
    <t>ฉุนพ่วง</t>
  </si>
  <si>
    <t>3101700412608</t>
  </si>
  <si>
    <t xml:space="preserve">ดนัย </t>
  </si>
  <si>
    <t>สัณหจันทร์</t>
  </si>
  <si>
    <t>3349900800429</t>
  </si>
  <si>
    <t xml:space="preserve">แดน </t>
  </si>
  <si>
    <t>บุญประเทือง</t>
  </si>
  <si>
    <t>3100201017915</t>
  </si>
  <si>
    <t xml:space="preserve">อุดม </t>
  </si>
  <si>
    <t>จีนประดับ</t>
  </si>
  <si>
    <t>3749900014217</t>
  </si>
  <si>
    <t xml:space="preserve">ธงไชย </t>
  </si>
  <si>
    <t>สัมพันธ์วัฒนชัย</t>
  </si>
  <si>
    <t>3100201585239</t>
  </si>
  <si>
    <t xml:space="preserve">ธนิญา </t>
  </si>
  <si>
    <t>ธรรมกิจ</t>
  </si>
  <si>
    <t>3101403564241</t>
  </si>
  <si>
    <t xml:space="preserve">ธันย์ณิชา </t>
  </si>
  <si>
    <t>ธนินจิรโชติพัชร</t>
  </si>
  <si>
    <t>3149700007336</t>
  </si>
  <si>
    <t xml:space="preserve">ธนาศักดิ์ </t>
  </si>
  <si>
    <t>คำจันดี</t>
  </si>
  <si>
    <t>3100901658697</t>
  </si>
  <si>
    <t xml:space="preserve">นิรมล </t>
  </si>
  <si>
    <t>สุขสุมิตร</t>
  </si>
  <si>
    <t>3160100438605</t>
  </si>
  <si>
    <t xml:space="preserve">บัญญัติ </t>
  </si>
  <si>
    <t>แกล้วณรงค์</t>
  </si>
  <si>
    <t>3102002347585</t>
  </si>
  <si>
    <t xml:space="preserve">พรหมภัสสร </t>
  </si>
  <si>
    <t>กลางประพันธ์</t>
  </si>
  <si>
    <t>3100200905302</t>
  </si>
  <si>
    <t xml:space="preserve">เปรมจิตต์ </t>
  </si>
  <si>
    <t>ธัมกิตติคุณ</t>
  </si>
  <si>
    <t>3101702372778</t>
  </si>
  <si>
    <t xml:space="preserve">ปาจรีย์ </t>
  </si>
  <si>
    <t>3740300272993</t>
  </si>
  <si>
    <t xml:space="preserve">พนารมย์ </t>
  </si>
  <si>
    <t>เกียรติลีลานันท์</t>
  </si>
  <si>
    <t>3101403199004</t>
  </si>
  <si>
    <t xml:space="preserve">พรศิริ </t>
  </si>
  <si>
    <t>โพธิโต</t>
  </si>
  <si>
    <t>3100601215561</t>
  </si>
  <si>
    <t xml:space="preserve">พัชนี </t>
  </si>
  <si>
    <t>จิตรนอก</t>
  </si>
  <si>
    <t>3100501432616</t>
  </si>
  <si>
    <t xml:space="preserve">เพ็ญแข </t>
  </si>
  <si>
    <t>ประจงใจ</t>
  </si>
  <si>
    <t>4120600007466</t>
  </si>
  <si>
    <t xml:space="preserve">มนู </t>
  </si>
  <si>
    <t>สอนสารี</t>
  </si>
  <si>
    <t>3659900666444</t>
  </si>
  <si>
    <t xml:space="preserve">มะลิ </t>
  </si>
  <si>
    <t>ผ่องสันเทียะ</t>
  </si>
  <si>
    <t>3300801135607</t>
  </si>
  <si>
    <t xml:space="preserve">สุทธดา </t>
  </si>
  <si>
    <t>ธนาธาดาภรณ์</t>
  </si>
  <si>
    <t>3841100097454</t>
  </si>
  <si>
    <t xml:space="preserve">มาลีรัตน์ </t>
  </si>
  <si>
    <t>ผลพานิชย์</t>
  </si>
  <si>
    <t>3120600168607</t>
  </si>
  <si>
    <t xml:space="preserve">รัตนาภรณ์ </t>
  </si>
  <si>
    <t>ลินิฐฎา</t>
  </si>
  <si>
    <t>3600600152901</t>
  </si>
  <si>
    <t xml:space="preserve">รื่นฤดี </t>
  </si>
  <si>
    <t>ไชยวิชิตกุล</t>
  </si>
  <si>
    <t>3409900648189</t>
  </si>
  <si>
    <t xml:space="preserve">ลาวัณย์ </t>
  </si>
  <si>
    <t>ค้าขาย</t>
  </si>
  <si>
    <t>3130100009607</t>
  </si>
  <si>
    <t xml:space="preserve">วรรณวณัชกรณ์ </t>
  </si>
  <si>
    <t>สายประดิษฐ์</t>
  </si>
  <si>
    <t>3102001911614</t>
  </si>
  <si>
    <t xml:space="preserve">วัลยา </t>
  </si>
  <si>
    <t>ดาทุมมา</t>
  </si>
  <si>
    <t>1710100001400</t>
  </si>
  <si>
    <t xml:space="preserve">ศศิกัญญา </t>
  </si>
  <si>
    <t>ทองรักษ์</t>
  </si>
  <si>
    <t>3102001919950</t>
  </si>
  <si>
    <t xml:space="preserve">ศิริพร </t>
  </si>
  <si>
    <t>เรืองสินชัยวานิช</t>
  </si>
  <si>
    <t>3199900074908</t>
  </si>
  <si>
    <t xml:space="preserve">สมชาย </t>
  </si>
  <si>
    <t>ประเสริฐศิลป์</t>
  </si>
  <si>
    <t>3169900312931</t>
  </si>
  <si>
    <t xml:space="preserve">สมชีพ </t>
  </si>
  <si>
    <t>3860200369617</t>
  </si>
  <si>
    <t xml:space="preserve">สมภู </t>
  </si>
  <si>
    <t>งาหอม</t>
  </si>
  <si>
    <t>1331000005939</t>
  </si>
  <si>
    <t xml:space="preserve">สรณ์พงษ์ </t>
  </si>
  <si>
    <t>ยานสาลี</t>
  </si>
  <si>
    <t>3120100221339</t>
  </si>
  <si>
    <t xml:space="preserve">พัทธนันท์ </t>
  </si>
  <si>
    <t>กิ่งกาญจนวงศ์</t>
  </si>
  <si>
    <t>3101701381790</t>
  </si>
  <si>
    <t xml:space="preserve">สุกานดา </t>
  </si>
  <si>
    <t>อาบีดิน</t>
  </si>
  <si>
    <t>3110400950204</t>
  </si>
  <si>
    <t xml:space="preserve">สุชาติ </t>
  </si>
  <si>
    <t>3400900518571</t>
  </si>
  <si>
    <t xml:space="preserve">สุชีรา </t>
  </si>
  <si>
    <t>รวยดี</t>
  </si>
  <si>
    <t>3102200143145</t>
  </si>
  <si>
    <t xml:space="preserve">สุธีรา </t>
  </si>
  <si>
    <t>พรหมแสง</t>
  </si>
  <si>
    <t>3120101830274</t>
  </si>
  <si>
    <t xml:space="preserve">สุเพ็ญ </t>
  </si>
  <si>
    <t>เทียมประสิทธิ์</t>
  </si>
  <si>
    <t>3120600669720</t>
  </si>
  <si>
    <t xml:space="preserve">สุภวรรณ </t>
  </si>
  <si>
    <t>กุลธีระนันท์</t>
  </si>
  <si>
    <t>3101403328602</t>
  </si>
  <si>
    <t xml:space="preserve">สุภาภรณ์ </t>
  </si>
  <si>
    <t>3409800064355</t>
  </si>
  <si>
    <t xml:space="preserve">สุรชัย </t>
  </si>
  <si>
    <t>ทรัพย์อุปการ</t>
  </si>
  <si>
    <t>3840300161210</t>
  </si>
  <si>
    <t xml:space="preserve">สุริยันต์ </t>
  </si>
  <si>
    <t>พิมมุข</t>
  </si>
  <si>
    <t>0342090059769</t>
  </si>
  <si>
    <t xml:space="preserve">สุวรรณา </t>
  </si>
  <si>
    <t>อนรรฆจินดา</t>
  </si>
  <si>
    <t>3120100685483</t>
  </si>
  <si>
    <t>ปทุมชาติ</t>
  </si>
  <si>
    <t>3120400190200</t>
  </si>
  <si>
    <t xml:space="preserve">แสงเดือน </t>
  </si>
  <si>
    <t>บำรุงภูมิ</t>
  </si>
  <si>
    <t>3140800450217</t>
  </si>
  <si>
    <t xml:space="preserve">อุไรพร </t>
  </si>
  <si>
    <t>3120200106795</t>
  </si>
  <si>
    <t xml:space="preserve">ภัควดี </t>
  </si>
  <si>
    <t>3101501597314</t>
  </si>
  <si>
    <t xml:space="preserve">อรนุช </t>
  </si>
  <si>
    <t>ใดงาม</t>
  </si>
  <si>
    <t>3140500121871</t>
  </si>
  <si>
    <t xml:space="preserve">ยุทธชัย </t>
  </si>
  <si>
    <t>สมมุติ</t>
  </si>
  <si>
    <t>1331600022010</t>
  </si>
  <si>
    <t xml:space="preserve">คุณากร </t>
  </si>
  <si>
    <t>3101600799829</t>
  </si>
  <si>
    <t xml:space="preserve">กรองทิพย์ </t>
  </si>
  <si>
    <t>อังกูรสุรารักษ์</t>
  </si>
  <si>
    <t>3100904159926</t>
  </si>
  <si>
    <t xml:space="preserve">สาโรช </t>
  </si>
  <si>
    <t>น้อยจินดา</t>
  </si>
  <si>
    <t>3101201261671</t>
  </si>
  <si>
    <t>4209900002904</t>
  </si>
  <si>
    <t>จตุรพาณิชย์</t>
  </si>
  <si>
    <t>3129900362563</t>
  </si>
  <si>
    <t>สังข์สุวรรณ</t>
  </si>
  <si>
    <t>3120100688563</t>
  </si>
  <si>
    <t>บ่ายเที่ยง</t>
  </si>
  <si>
    <t>3100500905669</t>
  </si>
  <si>
    <t>เวชกรรม</t>
  </si>
  <si>
    <t>3191000191391</t>
  </si>
  <si>
    <t>กุญชรจันทร์</t>
  </si>
  <si>
    <t>3101203657998</t>
  </si>
  <si>
    <t>เซียงฉิน</t>
  </si>
  <si>
    <t>3100902282631</t>
  </si>
  <si>
    <t>เวทย์วัฒนะ</t>
  </si>
  <si>
    <t>3100603108125</t>
  </si>
  <si>
    <t>แสนวงศ์</t>
  </si>
  <si>
    <t>5100599018879</t>
  </si>
  <si>
    <t>3120101785678</t>
  </si>
  <si>
    <t>กีรติวินทกร</t>
  </si>
  <si>
    <t>3200900125074</t>
  </si>
  <si>
    <t>3100200701901</t>
  </si>
  <si>
    <t>เกตุมณี</t>
  </si>
  <si>
    <t>3120100355505</t>
  </si>
  <si>
    <t>สุวนันทวงศ์</t>
  </si>
  <si>
    <t>พุทธัง</t>
  </si>
  <si>
    <t>เพชรรักษ์</t>
  </si>
  <si>
    <t>ขจรตระกูลศักดิ์</t>
  </si>
  <si>
    <t>ชุมดี</t>
  </si>
  <si>
    <t>คงชู</t>
  </si>
  <si>
    <t>ตั้งศิริเสถียร</t>
  </si>
  <si>
    <t>ธำรงสุข</t>
  </si>
  <si>
    <t>ทรงศักดิ์ศรี</t>
  </si>
  <si>
    <t>บ้านใหม่</t>
  </si>
  <si>
    <t>ช่างบุ</t>
  </si>
  <si>
    <t>ชีวพฤกษ์</t>
  </si>
  <si>
    <t>คุ้มสุข</t>
  </si>
  <si>
    <t>บูรณ์เจริญ</t>
  </si>
  <si>
    <t>จารุสมบัติ</t>
  </si>
  <si>
    <t>1101400187319</t>
  </si>
  <si>
    <t>รอบกิจ</t>
  </si>
  <si>
    <t>1100700740365</t>
  </si>
  <si>
    <t>อภินันท์ธรรม</t>
  </si>
  <si>
    <t>1103700010564</t>
  </si>
  <si>
    <t>N2766721</t>
  </si>
  <si>
    <t>HG048098</t>
  </si>
  <si>
    <t>อินทรวิเชียร</t>
  </si>
  <si>
    <t>1100800809634</t>
  </si>
  <si>
    <t>คล้ายเปรม</t>
  </si>
  <si>
    <t>3120101141649</t>
  </si>
  <si>
    <t>เพ็งเลีย</t>
  </si>
  <si>
    <t>1539900164630</t>
  </si>
  <si>
    <t>เจตเพ็ญภาส</t>
  </si>
  <si>
    <t>1101401139091</t>
  </si>
  <si>
    <t>ปัทมะสุนทร</t>
  </si>
  <si>
    <t>1103700870466</t>
  </si>
  <si>
    <t>ฤาชา</t>
  </si>
  <si>
    <t>1101401033102</t>
  </si>
  <si>
    <t>จิตถนอม</t>
  </si>
  <si>
    <t>3720100452874</t>
  </si>
  <si>
    <t>กุศลจิตกรณ์</t>
  </si>
  <si>
    <t>1101400264364</t>
  </si>
  <si>
    <t>ทรัพย์ผลไทย</t>
  </si>
  <si>
    <t>1102001200177</t>
  </si>
  <si>
    <t>พิชิตการค้า</t>
  </si>
  <si>
    <t>3100503091310</t>
  </si>
  <si>
    <t>1101401815925</t>
  </si>
  <si>
    <t>เจริญประสิทธิ์</t>
  </si>
  <si>
    <t>3101701159701</t>
  </si>
  <si>
    <t>1709900722410</t>
  </si>
  <si>
    <t>1100701883526</t>
  </si>
  <si>
    <t>1102001019928</t>
  </si>
  <si>
    <t>1100701674692</t>
  </si>
  <si>
    <t>คาบเพชร์</t>
  </si>
  <si>
    <t>1509901368328</t>
  </si>
  <si>
    <t>3220100581652</t>
  </si>
  <si>
    <t>วรพิวุฒิ</t>
  </si>
  <si>
    <t>3102001999121</t>
  </si>
  <si>
    <t>ภิบาลชนม์</t>
  </si>
  <si>
    <t>1101400375450</t>
  </si>
  <si>
    <t>3102002696610</t>
  </si>
  <si>
    <t>เปรียงพรม</t>
  </si>
  <si>
    <t>3450200676432</t>
  </si>
  <si>
    <t>5342000025011</t>
  </si>
  <si>
    <t>3100602215831</t>
  </si>
  <si>
    <t>เหล่าอภิรัตน์</t>
  </si>
  <si>
    <t>3101300137669</t>
  </si>
  <si>
    <t>กุศลาไสยานนท์</t>
  </si>
  <si>
    <t>3329900127236</t>
  </si>
  <si>
    <t>ธรรมกรณ์</t>
  </si>
  <si>
    <t>3100800371741</t>
  </si>
  <si>
    <t>1129900062121</t>
  </si>
  <si>
    <t>แดงพุธทางกูร</t>
  </si>
  <si>
    <t>พิสุทธิ์เสรีวงศ์</t>
  </si>
  <si>
    <t>พุ่มเดช</t>
  </si>
  <si>
    <t>ระมาศ</t>
  </si>
  <si>
    <t>เสริมสมบูรณ์</t>
  </si>
  <si>
    <t>คุ้มเรือน</t>
  </si>
  <si>
    <t>ไพรสรรณ์</t>
  </si>
  <si>
    <t>รุ่งเรืองพิพัฒน์</t>
  </si>
  <si>
    <t>แก้วอมรรัตน์</t>
  </si>
  <si>
    <t>นามกันยา</t>
  </si>
  <si>
    <t>ศรีตะปัญญะ</t>
  </si>
  <si>
    <t>ทวีเดช</t>
  </si>
  <si>
    <t>ศิริวัฒน์ภัทรา</t>
  </si>
  <si>
    <t>3250100241568</t>
  </si>
  <si>
    <t>กิจกล้า</t>
  </si>
  <si>
    <t>พิภพเอกสิทธิ์</t>
  </si>
  <si>
    <t>สมใจ</t>
  </si>
  <si>
    <t>สร้อยประไพ</t>
  </si>
  <si>
    <t>ปิ่นเสม</t>
  </si>
  <si>
    <t>เกษรบัว</t>
  </si>
  <si>
    <t>สุขสมกิจ</t>
  </si>
  <si>
    <t>ศรีปราชญ์</t>
  </si>
  <si>
    <t>ขาวสุข</t>
  </si>
  <si>
    <t>พูลประสาท</t>
  </si>
  <si>
    <t>ดร.</t>
  </si>
  <si>
    <t>ผศ.</t>
  </si>
  <si>
    <t>รศ.ดร.</t>
  </si>
  <si>
    <t>รศ.</t>
  </si>
  <si>
    <t>นาง</t>
  </si>
  <si>
    <t>ว่าที่ ร.ต.</t>
  </si>
  <si>
    <t>ว่าที่ ร.ต.หญิง</t>
  </si>
  <si>
    <t>MR.</t>
  </si>
  <si>
    <t>เรือโท ดร.</t>
  </si>
  <si>
    <t>ศ.ดร.</t>
  </si>
  <si>
    <t xml:space="preserve">รุ่งโรจน์ </t>
  </si>
  <si>
    <t xml:space="preserve">อภิชาติ </t>
  </si>
  <si>
    <t xml:space="preserve">สรรพงศ์ </t>
  </si>
  <si>
    <t xml:space="preserve">ปิยะ </t>
  </si>
  <si>
    <t xml:space="preserve">โชคชัย </t>
  </si>
  <si>
    <t xml:space="preserve">ณัฐกฤต </t>
  </si>
  <si>
    <t xml:space="preserve">เมธา </t>
  </si>
  <si>
    <t xml:space="preserve">ศุภชัย </t>
  </si>
  <si>
    <t xml:space="preserve">กิติศักดิ์ </t>
  </si>
  <si>
    <t xml:space="preserve">ธนพล </t>
  </si>
  <si>
    <t xml:space="preserve">สมนึก </t>
  </si>
  <si>
    <t xml:space="preserve">กิตติวุฒิ </t>
  </si>
  <si>
    <t xml:space="preserve">ปริญญา </t>
  </si>
  <si>
    <t xml:space="preserve">วิเชียร </t>
  </si>
  <si>
    <t xml:space="preserve">เอกชัย </t>
  </si>
  <si>
    <t xml:space="preserve">เอกกมล </t>
  </si>
  <si>
    <t xml:space="preserve">ชูชาติ </t>
  </si>
  <si>
    <t xml:space="preserve">กิตติ </t>
  </si>
  <si>
    <t xml:space="preserve">จุมพล </t>
  </si>
  <si>
    <t xml:space="preserve">ชัยรัตน์ </t>
  </si>
  <si>
    <t xml:space="preserve">ภัควี </t>
  </si>
  <si>
    <t xml:space="preserve">สิริชัย </t>
  </si>
  <si>
    <t xml:space="preserve">ชัยณรงค์ </t>
  </si>
  <si>
    <t xml:space="preserve">นำโชค </t>
  </si>
  <si>
    <t xml:space="preserve">นิวัติ </t>
  </si>
  <si>
    <t xml:space="preserve">นุกูล </t>
  </si>
  <si>
    <t xml:space="preserve">มีชัย </t>
  </si>
  <si>
    <t xml:space="preserve">นริศร </t>
  </si>
  <si>
    <t xml:space="preserve">ณิชมน </t>
  </si>
  <si>
    <t xml:space="preserve">ทรงขันธ์ </t>
  </si>
  <si>
    <t xml:space="preserve">ชิชญาสุ์ </t>
  </si>
  <si>
    <t xml:space="preserve">ประสิทธิ์ </t>
  </si>
  <si>
    <t xml:space="preserve">สยาม </t>
  </si>
  <si>
    <t xml:space="preserve">กฤช </t>
  </si>
  <si>
    <t xml:space="preserve">ธีราทร </t>
  </si>
  <si>
    <t xml:space="preserve">เทวา </t>
  </si>
  <si>
    <t xml:space="preserve">สุพพัต </t>
  </si>
  <si>
    <t xml:space="preserve">ประจักษ์เวช </t>
  </si>
  <si>
    <t xml:space="preserve">วีระเชษฐ์ </t>
  </si>
  <si>
    <t xml:space="preserve">วิศณุ </t>
  </si>
  <si>
    <t xml:space="preserve">เขมวันต์ </t>
  </si>
  <si>
    <t xml:space="preserve">ศรชัย </t>
  </si>
  <si>
    <t xml:space="preserve">หนูแดง </t>
  </si>
  <si>
    <t xml:space="preserve">สมบูรณ์ </t>
  </si>
  <si>
    <t xml:space="preserve">สุขสัณฐ์ </t>
  </si>
  <si>
    <t xml:space="preserve">บุญส่ง </t>
  </si>
  <si>
    <t xml:space="preserve">นิรันดร์ </t>
  </si>
  <si>
    <t xml:space="preserve">ปฏิพัทธ์ </t>
  </si>
  <si>
    <t xml:space="preserve">พงศ์ศรัณย์ </t>
  </si>
  <si>
    <t xml:space="preserve">อมรศักดิ์ </t>
  </si>
  <si>
    <t xml:space="preserve">เกียรติศักดิ์ </t>
  </si>
  <si>
    <t xml:space="preserve">จีระศักดิ์ </t>
  </si>
  <si>
    <t xml:space="preserve">ทองพูล </t>
  </si>
  <si>
    <t xml:space="preserve">อรรฆรัตน์ </t>
  </si>
  <si>
    <t xml:space="preserve">อนุวัตร </t>
  </si>
  <si>
    <t xml:space="preserve">ถาวร </t>
  </si>
  <si>
    <t xml:space="preserve">เทิดเกียรติ </t>
  </si>
  <si>
    <t xml:space="preserve">สมพล </t>
  </si>
  <si>
    <t xml:space="preserve">นรศิลป์ </t>
  </si>
  <si>
    <t xml:space="preserve">คมสันต์ </t>
  </si>
  <si>
    <t xml:space="preserve">ชานนท์ </t>
  </si>
  <si>
    <t xml:space="preserve">ชุติพนธ์ </t>
  </si>
  <si>
    <t xml:space="preserve">โดม </t>
  </si>
  <si>
    <t xml:space="preserve">ภาณุมาศ </t>
  </si>
  <si>
    <t xml:space="preserve">สันติพงษ์ </t>
  </si>
  <si>
    <t xml:space="preserve">อนุชิต </t>
  </si>
  <si>
    <t xml:space="preserve">ธารา </t>
  </si>
  <si>
    <t xml:space="preserve">ฐิตพันธุ์ </t>
  </si>
  <si>
    <t xml:space="preserve">อมรินทร์ </t>
  </si>
  <si>
    <t xml:space="preserve">ณัฐวุฒิ </t>
  </si>
  <si>
    <t xml:space="preserve">อนุสรณ์ </t>
  </si>
  <si>
    <t xml:space="preserve">เอิญ </t>
  </si>
  <si>
    <t xml:space="preserve">บุญกอง </t>
  </si>
  <si>
    <t xml:space="preserve">งามพล </t>
  </si>
  <si>
    <t xml:space="preserve">ถิระ </t>
  </si>
  <si>
    <t xml:space="preserve">ธีรวุฒิ </t>
  </si>
  <si>
    <t xml:space="preserve">นิเทศ </t>
  </si>
  <si>
    <t xml:space="preserve">ปิยะวัฒน์ </t>
  </si>
  <si>
    <t xml:space="preserve">ภาศกร </t>
  </si>
  <si>
    <t xml:space="preserve">ภิรมย์ </t>
  </si>
  <si>
    <t xml:space="preserve">สมาน </t>
  </si>
  <si>
    <t xml:space="preserve">สัมพันธ์ </t>
  </si>
  <si>
    <t xml:space="preserve">ชาญชัย </t>
  </si>
  <si>
    <t xml:space="preserve">จินตวัฒน์ </t>
  </si>
  <si>
    <t xml:space="preserve">อภิชาต </t>
  </si>
  <si>
    <t xml:space="preserve">เชิดชัย </t>
  </si>
  <si>
    <t xml:space="preserve">นพดล </t>
  </si>
  <si>
    <t xml:space="preserve">สถิตย์ </t>
  </si>
  <si>
    <t xml:space="preserve">สิชล </t>
  </si>
  <si>
    <t xml:space="preserve">นิธิพัฒน์ </t>
  </si>
  <si>
    <t xml:space="preserve">พีรวัฒน์ </t>
  </si>
  <si>
    <t xml:space="preserve">เสกสรร </t>
  </si>
  <si>
    <t xml:space="preserve">ยนต์ชนก </t>
  </si>
  <si>
    <t xml:space="preserve">ธนวัฒน์ </t>
  </si>
  <si>
    <t xml:space="preserve">พงษ์ธร </t>
  </si>
  <si>
    <t xml:space="preserve">ภานุพงศ์ </t>
  </si>
  <si>
    <t xml:space="preserve">มงคล </t>
  </si>
  <si>
    <t xml:space="preserve">สาม </t>
  </si>
  <si>
    <t xml:space="preserve">สายันต์ </t>
  </si>
  <si>
    <t xml:space="preserve">ฐิตินันท์ </t>
  </si>
  <si>
    <t xml:space="preserve">คมกฤษ </t>
  </si>
  <si>
    <t xml:space="preserve">วุฒิชัย </t>
  </si>
  <si>
    <t xml:space="preserve">สุขสันต์ </t>
  </si>
  <si>
    <t xml:space="preserve">ธนากร </t>
  </si>
  <si>
    <t xml:space="preserve">บัญชา </t>
  </si>
  <si>
    <t xml:space="preserve">ณรงค์ </t>
  </si>
  <si>
    <t xml:space="preserve">เก็จ </t>
  </si>
  <si>
    <t xml:space="preserve">รัตพงษ์ </t>
  </si>
  <si>
    <t xml:space="preserve">สุเทพ </t>
  </si>
  <si>
    <t xml:space="preserve">ศุภกร </t>
  </si>
  <si>
    <t xml:space="preserve">สุรสิทธิ์ </t>
  </si>
  <si>
    <t xml:space="preserve">ภูริน </t>
  </si>
  <si>
    <t xml:space="preserve">ฐปนพงศ์ </t>
  </si>
  <si>
    <t xml:space="preserve">ปิติสัณห์ </t>
  </si>
  <si>
    <t xml:space="preserve">สุวิทย์ </t>
  </si>
  <si>
    <t xml:space="preserve">ภานุวัฒน์ </t>
  </si>
  <si>
    <t xml:space="preserve">วรากร </t>
  </si>
  <si>
    <t xml:space="preserve">ชุมพล </t>
  </si>
  <si>
    <t xml:space="preserve">มานพ </t>
  </si>
  <si>
    <t xml:space="preserve">ยงยุทธ </t>
  </si>
  <si>
    <t xml:space="preserve">อิสรา </t>
  </si>
  <si>
    <t xml:space="preserve">มานัส </t>
  </si>
  <si>
    <t xml:space="preserve">อัมพล </t>
  </si>
  <si>
    <t xml:space="preserve">ไมตรี </t>
  </si>
  <si>
    <t xml:space="preserve">วรัญญู </t>
  </si>
  <si>
    <t xml:space="preserve">ธุทธ </t>
  </si>
  <si>
    <t xml:space="preserve">สายัณห์ </t>
  </si>
  <si>
    <t xml:space="preserve">บัณฑิต </t>
  </si>
  <si>
    <t xml:space="preserve">ศราณุพงศ์ </t>
  </si>
  <si>
    <t xml:space="preserve">อมรชัย </t>
  </si>
  <si>
    <t xml:space="preserve">วิชัย </t>
  </si>
  <si>
    <t xml:space="preserve">จิรพนธ์ </t>
  </si>
  <si>
    <t xml:space="preserve">ถิรวัฒน์ </t>
  </si>
  <si>
    <t xml:space="preserve">พนพล </t>
  </si>
  <si>
    <t xml:space="preserve">เดชาชัย </t>
  </si>
  <si>
    <t xml:space="preserve">สุเมธ </t>
  </si>
  <si>
    <t xml:space="preserve">ธนัช </t>
  </si>
  <si>
    <t xml:space="preserve">ประกด </t>
  </si>
  <si>
    <t xml:space="preserve">มนูญ </t>
  </si>
  <si>
    <t xml:space="preserve">จิรพงศ์ </t>
  </si>
  <si>
    <t xml:space="preserve">ปรมินทร์ </t>
  </si>
  <si>
    <t xml:space="preserve">นิภัทร์ </t>
  </si>
  <si>
    <t xml:space="preserve">พรหมทรัพย์ </t>
  </si>
  <si>
    <t xml:space="preserve">ไพรัช </t>
  </si>
  <si>
    <t xml:space="preserve">ฐิติรัตน์ </t>
  </si>
  <si>
    <t xml:space="preserve">สุวรรณ์ชัย </t>
  </si>
  <si>
    <t xml:space="preserve">ธนะวัชร </t>
  </si>
  <si>
    <t xml:space="preserve">ณัฐพล </t>
  </si>
  <si>
    <t xml:space="preserve">ศักร์ระภีร์ </t>
  </si>
  <si>
    <t xml:space="preserve">ยุทธจักร์ </t>
  </si>
  <si>
    <t xml:space="preserve">กฤชเชาว์ </t>
  </si>
  <si>
    <t xml:space="preserve">ประเพศ </t>
  </si>
  <si>
    <t xml:space="preserve">ชุษณะ </t>
  </si>
  <si>
    <t xml:space="preserve">ปิยวัฒน์ </t>
  </si>
  <si>
    <t xml:space="preserve">อุเทน </t>
  </si>
  <si>
    <t xml:space="preserve">ชัยนาจ </t>
  </si>
  <si>
    <t xml:space="preserve">อริญชย์ </t>
  </si>
  <si>
    <t xml:space="preserve">ธวัช </t>
  </si>
  <si>
    <t xml:space="preserve">กัลยกฤต </t>
  </si>
  <si>
    <t xml:space="preserve">เจษฎาภรณ์ </t>
  </si>
  <si>
    <t xml:space="preserve">ณฐพนธ์ </t>
  </si>
  <si>
    <t xml:space="preserve">ณรงค์ศักดิ์ </t>
  </si>
  <si>
    <t xml:space="preserve">ปรีชา </t>
  </si>
  <si>
    <t xml:space="preserve">สถาพร </t>
  </si>
  <si>
    <t xml:space="preserve">นิพนธ์ </t>
  </si>
  <si>
    <t xml:space="preserve">ภัทรวิทย์ </t>
  </si>
  <si>
    <t xml:space="preserve">ปิยะพงศ์ </t>
  </si>
  <si>
    <t xml:space="preserve">ธงชัย </t>
  </si>
  <si>
    <t xml:space="preserve">บพิธ </t>
  </si>
  <si>
    <t xml:space="preserve">จิรศักดิ์ </t>
  </si>
  <si>
    <t xml:space="preserve">จิตกร </t>
  </si>
  <si>
    <t xml:space="preserve">ศิริชัย </t>
  </si>
  <si>
    <t xml:space="preserve">มนตรี </t>
  </si>
  <si>
    <t xml:space="preserve">ป้อมปราบ </t>
  </si>
  <si>
    <t xml:space="preserve">กานต์นธี </t>
  </si>
  <si>
    <t xml:space="preserve">ปกครอง </t>
  </si>
  <si>
    <t xml:space="preserve">ธนภณ </t>
  </si>
  <si>
    <t xml:space="preserve">ธนะศักดิ์ </t>
  </si>
  <si>
    <t xml:space="preserve">จักกฤษณ์ </t>
  </si>
  <si>
    <t xml:space="preserve">สามัญ </t>
  </si>
  <si>
    <t xml:space="preserve">จามิกร </t>
  </si>
  <si>
    <t xml:space="preserve">เจริญ </t>
  </si>
  <si>
    <t xml:space="preserve">นันทวัฒน์ </t>
  </si>
  <si>
    <t xml:space="preserve">ไตรรัตน์ </t>
  </si>
  <si>
    <t xml:space="preserve">ทรงพล </t>
  </si>
  <si>
    <t xml:space="preserve">ทวีวัฒน์ </t>
  </si>
  <si>
    <t xml:space="preserve">ทศพล </t>
  </si>
  <si>
    <t xml:space="preserve">พงษ์ศิริ </t>
  </si>
  <si>
    <t xml:space="preserve">ศุภการ </t>
  </si>
  <si>
    <t xml:space="preserve">ศุภทิน </t>
  </si>
  <si>
    <t xml:space="preserve">สมศักดิ์ </t>
  </si>
  <si>
    <t xml:space="preserve">สรายุทธ </t>
  </si>
  <si>
    <t xml:space="preserve">สุภาพ </t>
  </si>
  <si>
    <t xml:space="preserve">สุรเชษฐ์ </t>
  </si>
  <si>
    <t xml:space="preserve">อภิบาล </t>
  </si>
  <si>
    <t xml:space="preserve">อมร </t>
  </si>
  <si>
    <t xml:space="preserve">สุวัจน์ </t>
  </si>
  <si>
    <t xml:space="preserve">นพรัต </t>
  </si>
  <si>
    <t xml:space="preserve">บุรินทร์ </t>
  </si>
  <si>
    <t xml:space="preserve">อดิศร </t>
  </si>
  <si>
    <t xml:space="preserve">กนก </t>
  </si>
  <si>
    <t xml:space="preserve">วัชร </t>
  </si>
  <si>
    <t xml:space="preserve">ศิวกร </t>
  </si>
  <si>
    <t xml:space="preserve">เกษม </t>
  </si>
  <si>
    <t xml:space="preserve">จันตพงษ์ </t>
  </si>
  <si>
    <t xml:space="preserve">ธีรสิทธิ์ </t>
  </si>
  <si>
    <t xml:space="preserve">พีรธัช </t>
  </si>
  <si>
    <t xml:space="preserve">อภิชิต </t>
  </si>
  <si>
    <t xml:space="preserve">อิศเรศ </t>
  </si>
  <si>
    <t xml:space="preserve">พีรพันธ์ </t>
  </si>
  <si>
    <t xml:space="preserve">นรินทร์ </t>
  </si>
  <si>
    <t xml:space="preserve">ชาตรี </t>
  </si>
  <si>
    <t xml:space="preserve">เตมีย์ </t>
  </si>
  <si>
    <t xml:space="preserve">ภาณุพงษ์ </t>
  </si>
  <si>
    <t xml:space="preserve">ธีรยุทธ์ </t>
  </si>
  <si>
    <t xml:space="preserve">เกรียงไกร </t>
  </si>
  <si>
    <t xml:space="preserve">คณวัฒน์ </t>
  </si>
  <si>
    <t xml:space="preserve">ศรัญญู </t>
  </si>
  <si>
    <t xml:space="preserve">สกลธรณ์ </t>
  </si>
  <si>
    <t xml:space="preserve">ดุสิต </t>
  </si>
  <si>
    <t xml:space="preserve">คำรณ </t>
  </si>
  <si>
    <t xml:space="preserve">เชาว์ </t>
  </si>
  <si>
    <t xml:space="preserve">บุกเบิก </t>
  </si>
  <si>
    <t xml:space="preserve">สมเกษ </t>
  </si>
  <si>
    <t xml:space="preserve">เสริมรัตน์ </t>
  </si>
  <si>
    <t xml:space="preserve">ปราโมทย์ </t>
  </si>
  <si>
    <t xml:space="preserve">คารมย์ </t>
  </si>
  <si>
    <t xml:space="preserve">พงษ์ศักดิ์ </t>
  </si>
  <si>
    <t xml:space="preserve">พิศาล </t>
  </si>
  <si>
    <t xml:space="preserve">พิษณุ </t>
  </si>
  <si>
    <t xml:space="preserve">ธนกฤต </t>
  </si>
  <si>
    <t xml:space="preserve">รัฐธนินท์ </t>
  </si>
  <si>
    <t xml:space="preserve">พีระพล </t>
  </si>
  <si>
    <t xml:space="preserve">ประดิษฐ์ </t>
  </si>
  <si>
    <t xml:space="preserve">สุกฤต </t>
  </si>
  <si>
    <t xml:space="preserve">อลงกรณ์ </t>
  </si>
  <si>
    <t xml:space="preserve">ธวัชชัย </t>
  </si>
  <si>
    <t xml:space="preserve">โยธิน </t>
  </si>
  <si>
    <t xml:space="preserve">ทองอยู่ </t>
  </si>
  <si>
    <t xml:space="preserve">สุมนต์ชัย </t>
  </si>
  <si>
    <t xml:space="preserve">เวทพิชัย </t>
  </si>
  <si>
    <t xml:space="preserve">ศิริพงษ์ </t>
  </si>
  <si>
    <t xml:space="preserve">ธีณพัฒน์ </t>
  </si>
  <si>
    <t xml:space="preserve">ประพนธ์ </t>
  </si>
  <si>
    <t xml:space="preserve">สงบ </t>
  </si>
  <si>
    <t xml:space="preserve">พุทธิพันธ์ </t>
  </si>
  <si>
    <t xml:space="preserve">ประคอง </t>
  </si>
  <si>
    <t xml:space="preserve">ธีระ </t>
  </si>
  <si>
    <t xml:space="preserve">อนันต์ </t>
  </si>
  <si>
    <t xml:space="preserve">จิราวัฒน์ </t>
  </si>
  <si>
    <t xml:space="preserve">ชัชวลิต </t>
  </si>
  <si>
    <t xml:space="preserve">ชัยยศ </t>
  </si>
  <si>
    <t xml:space="preserve">ฐิติวิชญ์ </t>
  </si>
  <si>
    <t xml:space="preserve">ณัชย์ณรงค์พรหมถ์ </t>
  </si>
  <si>
    <t xml:space="preserve">ไตรเทพ </t>
  </si>
  <si>
    <t xml:space="preserve">บุญสืบ </t>
  </si>
  <si>
    <t xml:space="preserve">ประเสริฐ </t>
  </si>
  <si>
    <t xml:space="preserve">รังสรรค์ </t>
  </si>
  <si>
    <t xml:space="preserve">รุ่ง </t>
  </si>
  <si>
    <t xml:space="preserve">วัลลภ </t>
  </si>
  <si>
    <t xml:space="preserve">สุรศรี </t>
  </si>
  <si>
    <t xml:space="preserve">องอาจ </t>
  </si>
  <si>
    <t xml:space="preserve">อิทธิเดช </t>
  </si>
  <si>
    <t xml:space="preserve">เอกลักษณ์ </t>
  </si>
  <si>
    <t xml:space="preserve">เอนก </t>
  </si>
  <si>
    <t xml:space="preserve">พิทักษ์กูล </t>
  </si>
  <si>
    <t xml:space="preserve">พิพัฒน์ </t>
  </si>
  <si>
    <t xml:space="preserve">ณัฐพงษ์ </t>
  </si>
  <si>
    <t xml:space="preserve">ณัฐสิทธิ์ </t>
  </si>
  <si>
    <t xml:space="preserve">จักรพงษ์ </t>
  </si>
  <si>
    <t xml:space="preserve">สมภพ </t>
  </si>
  <si>
    <t xml:space="preserve">นพรัตน์ </t>
  </si>
  <si>
    <t xml:space="preserve">ชวลิต </t>
  </si>
  <si>
    <t xml:space="preserve">อาคม </t>
  </si>
  <si>
    <t xml:space="preserve">พรชัย </t>
  </si>
  <si>
    <t xml:space="preserve">นพกร </t>
  </si>
  <si>
    <t xml:space="preserve">ปัญญา </t>
  </si>
  <si>
    <t xml:space="preserve">ปริทัศน์ </t>
  </si>
  <si>
    <t xml:space="preserve">วิรัตน์ </t>
  </si>
  <si>
    <t xml:space="preserve">เทวินทร์ </t>
  </si>
  <si>
    <t xml:space="preserve">ปิยะชาติ </t>
  </si>
  <si>
    <t xml:space="preserve">ทองอินทร์ </t>
  </si>
  <si>
    <t xml:space="preserve">นิติกร </t>
  </si>
  <si>
    <t xml:space="preserve">ศราวุธ </t>
  </si>
  <si>
    <t xml:space="preserve">นพคุณ </t>
  </si>
  <si>
    <t xml:space="preserve">พิสิฎฐ์ </t>
  </si>
  <si>
    <t xml:space="preserve">สมเกียรติ </t>
  </si>
  <si>
    <t xml:space="preserve">วันเฉลิม </t>
  </si>
  <si>
    <t xml:space="preserve">สุฑาวัชร </t>
  </si>
  <si>
    <t xml:space="preserve">ธนภัทร </t>
  </si>
  <si>
    <t xml:space="preserve">ปิติพงศ์ </t>
  </si>
  <si>
    <t xml:space="preserve">อิศนันท์ </t>
  </si>
  <si>
    <t xml:space="preserve">ศักดิ์กิตติภพ </t>
  </si>
  <si>
    <t xml:space="preserve">ชยพล </t>
  </si>
  <si>
    <t xml:space="preserve">วันชนะ </t>
  </si>
  <si>
    <t xml:space="preserve">สมบัติ </t>
  </si>
  <si>
    <t xml:space="preserve">เลิศชัย </t>
  </si>
  <si>
    <t xml:space="preserve">อภิสิทธิ์ </t>
  </si>
  <si>
    <t xml:space="preserve">กนกศักดิ์ </t>
  </si>
  <si>
    <t xml:space="preserve">พูนสิทธิ์ </t>
  </si>
  <si>
    <t xml:space="preserve">ภาคภูมิ </t>
  </si>
  <si>
    <t xml:space="preserve">สันต์ทัศน์ </t>
  </si>
  <si>
    <t xml:space="preserve">สุรพล </t>
  </si>
  <si>
    <t xml:space="preserve">อดิศักดิ์ </t>
  </si>
  <si>
    <t xml:space="preserve">เอกศักดิ์ </t>
  </si>
  <si>
    <t xml:space="preserve">ปวริศวร์ </t>
  </si>
  <si>
    <t xml:space="preserve">วรรธนชัย </t>
  </si>
  <si>
    <t xml:space="preserve">ธารี </t>
  </si>
  <si>
    <t xml:space="preserve">ชัชวาล </t>
  </si>
  <si>
    <t xml:space="preserve">ชาญ </t>
  </si>
  <si>
    <t xml:space="preserve">ธนวัช </t>
  </si>
  <si>
    <t xml:space="preserve">ประกิตติ์ </t>
  </si>
  <si>
    <t xml:space="preserve">ไพฑูรย์ </t>
  </si>
  <si>
    <t xml:space="preserve">ไพศาล </t>
  </si>
  <si>
    <t xml:space="preserve">วรงค์ </t>
  </si>
  <si>
    <t xml:space="preserve">ชัยอนันต์ </t>
  </si>
  <si>
    <t xml:space="preserve">วัชรชัย </t>
  </si>
  <si>
    <t xml:space="preserve">วิบูลย์ </t>
  </si>
  <si>
    <t xml:space="preserve">วีรพล </t>
  </si>
  <si>
    <t xml:space="preserve">ศรมัลก์ </t>
  </si>
  <si>
    <t xml:space="preserve">ไอยรา </t>
  </si>
  <si>
    <t xml:space="preserve">ประสิทธิชัย </t>
  </si>
  <si>
    <t xml:space="preserve">วีรพันธ์ </t>
  </si>
  <si>
    <t xml:space="preserve">นราธิป </t>
  </si>
  <si>
    <t xml:space="preserve">ชรินทร์ </t>
  </si>
  <si>
    <t xml:space="preserve">วัชระ </t>
  </si>
  <si>
    <t xml:space="preserve">กำพล </t>
  </si>
  <si>
    <t xml:space="preserve">ไอศูรย์ </t>
  </si>
  <si>
    <t xml:space="preserve">ณัฐเดชาพงศ์ </t>
  </si>
  <si>
    <t xml:space="preserve">ธัชพล </t>
  </si>
  <si>
    <t xml:space="preserve">มานะ </t>
  </si>
  <si>
    <t xml:space="preserve">วารินทร์ </t>
  </si>
  <si>
    <t xml:space="preserve">วินัย </t>
  </si>
  <si>
    <t xml:space="preserve">วิรัช </t>
  </si>
  <si>
    <t xml:space="preserve">อิทธิพล </t>
  </si>
  <si>
    <t xml:space="preserve">สุรธัช </t>
  </si>
  <si>
    <t xml:space="preserve">วิทยา </t>
  </si>
  <si>
    <t xml:space="preserve">ถนอม </t>
  </si>
  <si>
    <t xml:space="preserve">ไกรสุข </t>
  </si>
  <si>
    <t xml:space="preserve">บุญอนันต์ </t>
  </si>
  <si>
    <t xml:space="preserve">วิตติ </t>
  </si>
  <si>
    <t xml:space="preserve">อดุลย์ </t>
  </si>
  <si>
    <t xml:space="preserve">กฤดา </t>
  </si>
  <si>
    <t xml:space="preserve">ชวพล </t>
  </si>
  <si>
    <t xml:space="preserve">อุดมพร </t>
  </si>
  <si>
    <t xml:space="preserve">สุริยพงศ์ </t>
  </si>
  <si>
    <t xml:space="preserve">รัชกร </t>
  </si>
  <si>
    <t xml:space="preserve">สุทธนพ </t>
  </si>
  <si>
    <t xml:space="preserve">สมคิด </t>
  </si>
  <si>
    <t xml:space="preserve">สุวัฒน์ </t>
  </si>
  <si>
    <t xml:space="preserve">วิวัฒน์ </t>
  </si>
  <si>
    <t xml:space="preserve">รณชัย </t>
  </si>
  <si>
    <t xml:space="preserve">จักรเรศ </t>
  </si>
  <si>
    <t xml:space="preserve">สรนพ </t>
  </si>
  <si>
    <t xml:space="preserve">อนุรักษ์ </t>
  </si>
  <si>
    <t xml:space="preserve">หยก </t>
  </si>
  <si>
    <t xml:space="preserve">ชิตษณุ </t>
  </si>
  <si>
    <t xml:space="preserve">ปัณณวัฒน์ </t>
  </si>
  <si>
    <t xml:space="preserve">ปราโมช </t>
  </si>
  <si>
    <t xml:space="preserve">ชัชนันท์ </t>
  </si>
  <si>
    <t xml:space="preserve">ประทีป </t>
  </si>
  <si>
    <t xml:space="preserve">วรจักร </t>
  </si>
  <si>
    <t xml:space="preserve">ณัฐปภัสร์ </t>
  </si>
  <si>
    <t xml:space="preserve">พรสิรินัน </t>
  </si>
  <si>
    <t xml:space="preserve">จิราภรณ์ </t>
  </si>
  <si>
    <t xml:space="preserve">กฤตยา </t>
  </si>
  <si>
    <t xml:space="preserve">กนกวรรณ </t>
  </si>
  <si>
    <t xml:space="preserve">ทิพวัลย์ </t>
  </si>
  <si>
    <t xml:space="preserve">พรวิไล </t>
  </si>
  <si>
    <t xml:space="preserve">ศิริรักษ์ </t>
  </si>
  <si>
    <t xml:space="preserve">กรปารมี </t>
  </si>
  <si>
    <t xml:space="preserve">เสาวลักษณ์ </t>
  </si>
  <si>
    <t xml:space="preserve">ธัญชนก </t>
  </si>
  <si>
    <t xml:space="preserve">เบญญาภา </t>
  </si>
  <si>
    <t xml:space="preserve">อัญมณี </t>
  </si>
  <si>
    <t xml:space="preserve">เบญจพร </t>
  </si>
  <si>
    <t xml:space="preserve">กมลวรรณ </t>
  </si>
  <si>
    <t xml:space="preserve">สุธิดา </t>
  </si>
  <si>
    <t xml:space="preserve">ดวงกมล </t>
  </si>
  <si>
    <t xml:space="preserve">ธัญญรัตน์ </t>
  </si>
  <si>
    <t xml:space="preserve">เนตรนภา </t>
  </si>
  <si>
    <t xml:space="preserve">สายพิณ </t>
  </si>
  <si>
    <t xml:space="preserve">สวนันท์ </t>
  </si>
  <si>
    <t xml:space="preserve">พรสวรรค์ </t>
  </si>
  <si>
    <t xml:space="preserve">ณัฐกานต์ </t>
  </si>
  <si>
    <t xml:space="preserve">วรทัย </t>
  </si>
  <si>
    <t xml:space="preserve">ขวัญใจ </t>
  </si>
  <si>
    <t xml:space="preserve">สุจิตตรา </t>
  </si>
  <si>
    <t xml:space="preserve">เมลดา </t>
  </si>
  <si>
    <t xml:space="preserve">ภณิตา </t>
  </si>
  <si>
    <t xml:space="preserve">พัชรี </t>
  </si>
  <si>
    <t xml:space="preserve">วลัยพร </t>
  </si>
  <si>
    <t xml:space="preserve">ปาริชาต </t>
  </si>
  <si>
    <t xml:space="preserve">ธัชพรรณ </t>
  </si>
  <si>
    <t xml:space="preserve">มัลลิกา </t>
  </si>
  <si>
    <t xml:space="preserve">ดรุณี </t>
  </si>
  <si>
    <t xml:space="preserve">สุภาพร </t>
  </si>
  <si>
    <t xml:space="preserve">พรฤดี </t>
  </si>
  <si>
    <t xml:space="preserve">กณิตา </t>
  </si>
  <si>
    <t xml:space="preserve">อนุมาศ </t>
  </si>
  <si>
    <t xml:space="preserve">ปัถยานี </t>
  </si>
  <si>
    <t xml:space="preserve">ศุภดา </t>
  </si>
  <si>
    <t xml:space="preserve">กนกจันทร์ </t>
  </si>
  <si>
    <t xml:space="preserve">ชนัดดา </t>
  </si>
  <si>
    <t xml:space="preserve">ณัฏฐ์ณริน </t>
  </si>
  <si>
    <t xml:space="preserve">ทณิชนันทน์ </t>
  </si>
  <si>
    <t xml:space="preserve">มสารัศม์ </t>
  </si>
  <si>
    <t xml:space="preserve">วัชรีวรรณ </t>
  </si>
  <si>
    <t xml:space="preserve">ดุษฎี </t>
  </si>
  <si>
    <t xml:space="preserve">อรุณรัก </t>
  </si>
  <si>
    <t xml:space="preserve">อุษณีย์ </t>
  </si>
  <si>
    <t xml:space="preserve">ชลธิชา </t>
  </si>
  <si>
    <t xml:space="preserve">ชนัญชิตา </t>
  </si>
  <si>
    <t xml:space="preserve">วลัยลักษณ์ </t>
  </si>
  <si>
    <t xml:space="preserve">ลัดดานันท์ </t>
  </si>
  <si>
    <t xml:space="preserve">ชญานิษ </t>
  </si>
  <si>
    <t xml:space="preserve">ศิฬาณี </t>
  </si>
  <si>
    <t xml:space="preserve">จารุณี </t>
  </si>
  <si>
    <t xml:space="preserve">ชนากานต์ </t>
  </si>
  <si>
    <t xml:space="preserve">ธนาวดี </t>
  </si>
  <si>
    <t xml:space="preserve">สมภล </t>
  </si>
  <si>
    <t xml:space="preserve">วรรณรัก </t>
  </si>
  <si>
    <t xml:space="preserve">กนิษฐา </t>
  </si>
  <si>
    <t xml:space="preserve">เกษรารัตน์ </t>
  </si>
  <si>
    <t xml:space="preserve">สุดารัตน์ </t>
  </si>
  <si>
    <t xml:space="preserve">จันทิมา </t>
  </si>
  <si>
    <t xml:space="preserve">ปรัชญาพร </t>
  </si>
  <si>
    <t xml:space="preserve">อาลิษา </t>
  </si>
  <si>
    <t xml:space="preserve">ปิยะฉัตร </t>
  </si>
  <si>
    <t xml:space="preserve">จันทร </t>
  </si>
  <si>
    <t xml:space="preserve">นริศรา </t>
  </si>
  <si>
    <t xml:space="preserve">ประชุม </t>
  </si>
  <si>
    <t xml:space="preserve">เพ็ญศรี </t>
  </si>
  <si>
    <t xml:space="preserve">วรรณนิภา </t>
  </si>
  <si>
    <t xml:space="preserve">วรรณศิริ </t>
  </si>
  <si>
    <t xml:space="preserve">วิลาวรรณ </t>
  </si>
  <si>
    <t xml:space="preserve">ศรีวิไล </t>
  </si>
  <si>
    <t xml:space="preserve">สุชาดา </t>
  </si>
  <si>
    <t xml:space="preserve">สุราณี </t>
  </si>
  <si>
    <t xml:space="preserve">นิตติญา </t>
  </si>
  <si>
    <t xml:space="preserve">ปิยรัตน์ </t>
  </si>
  <si>
    <t xml:space="preserve">วันเพ็ญ </t>
  </si>
  <si>
    <t xml:space="preserve">วิลัยพร </t>
  </si>
  <si>
    <t xml:space="preserve">คณิตา </t>
  </si>
  <si>
    <t xml:space="preserve">สุพร </t>
  </si>
  <si>
    <t xml:space="preserve">น้ำผึ้ง </t>
  </si>
  <si>
    <t xml:space="preserve">ลิดา </t>
  </si>
  <si>
    <t xml:space="preserve">สุนทรี </t>
  </si>
  <si>
    <t xml:space="preserve">วดี </t>
  </si>
  <si>
    <t xml:space="preserve">วรนุช </t>
  </si>
  <si>
    <t xml:space="preserve">การะเกด </t>
  </si>
  <si>
    <t xml:space="preserve">ชุติมา </t>
  </si>
  <si>
    <t xml:space="preserve">วิกานดา </t>
  </si>
  <si>
    <t xml:space="preserve">สัญจิตา </t>
  </si>
  <si>
    <t xml:space="preserve">สุกัญญา </t>
  </si>
  <si>
    <t xml:space="preserve">พจนีย์ </t>
  </si>
  <si>
    <t xml:space="preserve">ศิริอร </t>
  </si>
  <si>
    <t xml:space="preserve">ธิดารัตน์ </t>
  </si>
  <si>
    <t xml:space="preserve">จันทร์จิราพร </t>
  </si>
  <si>
    <t xml:space="preserve">รมณ </t>
  </si>
  <si>
    <t xml:space="preserve">รำไพพรรณ </t>
  </si>
  <si>
    <t xml:space="preserve">เสาวภา </t>
  </si>
  <si>
    <t xml:space="preserve">สุนันทา </t>
  </si>
  <si>
    <t xml:space="preserve">วาสนา </t>
  </si>
  <si>
    <t xml:space="preserve">จริญญา </t>
  </si>
  <si>
    <t xml:space="preserve">ปณิตตรา </t>
  </si>
  <si>
    <t xml:space="preserve">นิภาพรรณ </t>
  </si>
  <si>
    <t xml:space="preserve">ประภัสสร </t>
  </si>
  <si>
    <t xml:space="preserve">จิรดา </t>
  </si>
  <si>
    <t xml:space="preserve">ทิพย์สุคนธ์ </t>
  </si>
  <si>
    <t xml:space="preserve">ศิรินทรา </t>
  </si>
  <si>
    <t xml:space="preserve">ชิดชนก </t>
  </si>
  <si>
    <t xml:space="preserve">นภากร </t>
  </si>
  <si>
    <t xml:space="preserve">สิริวัฒนา </t>
  </si>
  <si>
    <t xml:space="preserve">มนินทรา </t>
  </si>
  <si>
    <t xml:space="preserve">ฐิฏิมา </t>
  </si>
  <si>
    <t xml:space="preserve">วีรยา </t>
  </si>
  <si>
    <t xml:space="preserve">สุวภา </t>
  </si>
  <si>
    <t xml:space="preserve">สุพัตรา </t>
  </si>
  <si>
    <t xml:space="preserve">จริยา </t>
  </si>
  <si>
    <t xml:space="preserve">อรวลัญช์ </t>
  </si>
  <si>
    <t xml:space="preserve">ลักขณา </t>
  </si>
  <si>
    <t xml:space="preserve">จิตลดา </t>
  </si>
  <si>
    <t xml:space="preserve">สุภาสินี </t>
  </si>
  <si>
    <t xml:space="preserve">พัชรีย์ </t>
  </si>
  <si>
    <t xml:space="preserve">สายฝน </t>
  </si>
  <si>
    <t xml:space="preserve">นภัสสร </t>
  </si>
  <si>
    <t xml:space="preserve">เยาวลักษณ์ </t>
  </si>
  <si>
    <t xml:space="preserve">สุวรรณี </t>
  </si>
  <si>
    <t xml:space="preserve">จุฑารัตน์ </t>
  </si>
  <si>
    <t xml:space="preserve">ตวงรักษ์ </t>
  </si>
  <si>
    <t xml:space="preserve">อารีรัตน์ </t>
  </si>
  <si>
    <t xml:space="preserve">สุพิน </t>
  </si>
  <si>
    <t xml:space="preserve">อารีย์ลักษณ์ </t>
  </si>
  <si>
    <t xml:space="preserve">ประภา </t>
  </si>
  <si>
    <t xml:space="preserve">มนัสนันท์ </t>
  </si>
  <si>
    <t xml:space="preserve">กัญญาวีร์ </t>
  </si>
  <si>
    <t xml:space="preserve">กาญจนา </t>
  </si>
  <si>
    <t xml:space="preserve">ชิดชญา </t>
  </si>
  <si>
    <t xml:space="preserve">นิภาพร </t>
  </si>
  <si>
    <t xml:space="preserve">เปรมวดี </t>
  </si>
  <si>
    <t xml:space="preserve">พีรกร </t>
  </si>
  <si>
    <t xml:space="preserve">ภัสสร </t>
  </si>
  <si>
    <t xml:space="preserve">รุ่งนภา </t>
  </si>
  <si>
    <t xml:space="preserve">ลินทร์ณภัทร </t>
  </si>
  <si>
    <t xml:space="preserve">ศันสนีย์ </t>
  </si>
  <si>
    <t xml:space="preserve">อรวรรยา </t>
  </si>
  <si>
    <t xml:space="preserve">นุชนาฏ </t>
  </si>
  <si>
    <t xml:space="preserve">ณศวรรณ </t>
  </si>
  <si>
    <t xml:space="preserve">รพีภรณ์ </t>
  </si>
  <si>
    <t xml:space="preserve">อาภาวรรณ </t>
  </si>
  <si>
    <t xml:space="preserve">นุชชฏา </t>
  </si>
  <si>
    <t xml:space="preserve">สรินทร์รัตน์ </t>
  </si>
  <si>
    <t xml:space="preserve">เพ็ญทิพย์ </t>
  </si>
  <si>
    <t xml:space="preserve">นวรัตน์ </t>
  </si>
  <si>
    <t xml:space="preserve">ภัคภิญโญ </t>
  </si>
  <si>
    <t xml:space="preserve">วิไลลักษณ์ </t>
  </si>
  <si>
    <t xml:space="preserve">ณัฎฐชา </t>
  </si>
  <si>
    <t xml:space="preserve">ปิยธิดา </t>
  </si>
  <si>
    <t xml:space="preserve">ธนัญญ์พร </t>
  </si>
  <si>
    <t xml:space="preserve">ปิยะดา </t>
  </si>
  <si>
    <t xml:space="preserve">ปัทมา </t>
  </si>
  <si>
    <t xml:space="preserve">สุนิศา </t>
  </si>
  <si>
    <t xml:space="preserve">ภริทตา </t>
  </si>
  <si>
    <t xml:space="preserve">ดลทิชา </t>
  </si>
  <si>
    <t xml:space="preserve">จุฑามณี </t>
  </si>
  <si>
    <t xml:space="preserve">เพ็ญพิชชา </t>
  </si>
  <si>
    <t xml:space="preserve">ฐิตาภัทร์ </t>
  </si>
  <si>
    <t xml:space="preserve">ปุณิกา </t>
  </si>
  <si>
    <t xml:space="preserve">สุนีย์ </t>
  </si>
  <si>
    <t xml:space="preserve">ปวีณา </t>
  </si>
  <si>
    <t xml:space="preserve">ณฐา </t>
  </si>
  <si>
    <t xml:space="preserve">ภัทรา </t>
  </si>
  <si>
    <t xml:space="preserve">ธนัชพร </t>
  </si>
  <si>
    <t xml:space="preserve">แก่นกานต์ </t>
  </si>
  <si>
    <t xml:space="preserve">พัชราภรณ์ </t>
  </si>
  <si>
    <t xml:space="preserve">สุภานุภัทร </t>
  </si>
  <si>
    <t xml:space="preserve">จิระพัชร์ </t>
  </si>
  <si>
    <t xml:space="preserve">ชุติมันต์ </t>
  </si>
  <si>
    <t xml:space="preserve">พรรษวดี </t>
  </si>
  <si>
    <t xml:space="preserve">ภัคชัญญา </t>
  </si>
  <si>
    <t xml:space="preserve">ณธษา </t>
  </si>
  <si>
    <t xml:space="preserve">นิลาวัลย์ </t>
  </si>
  <si>
    <t xml:space="preserve">เบญจวรรณ </t>
  </si>
  <si>
    <t xml:space="preserve">ชัชชญา </t>
  </si>
  <si>
    <t xml:space="preserve">สิตารวีร์ </t>
  </si>
  <si>
    <t xml:space="preserve">ธัญวรรณ </t>
  </si>
  <si>
    <t xml:space="preserve">ธัญญพัทธ์ </t>
  </si>
  <si>
    <t xml:space="preserve">เจนจิรา </t>
  </si>
  <si>
    <t xml:space="preserve">พิลาสินี </t>
  </si>
  <si>
    <t xml:space="preserve">ฐิติพร </t>
  </si>
  <si>
    <t xml:space="preserve">กรรณิกา </t>
  </si>
  <si>
    <t xml:space="preserve">อุไรรัตน์ </t>
  </si>
  <si>
    <t xml:space="preserve">ณฐพร </t>
  </si>
  <si>
    <t xml:space="preserve">ภุมรินทร์ </t>
  </si>
  <si>
    <t xml:space="preserve">สุดาวรรณ </t>
  </si>
  <si>
    <t xml:space="preserve">จารุวรรณ </t>
  </si>
  <si>
    <t xml:space="preserve">ประทุมรัตน์ </t>
  </si>
  <si>
    <t xml:space="preserve">ฐาปณี </t>
  </si>
  <si>
    <t xml:space="preserve">ปนัดดา </t>
  </si>
  <si>
    <t xml:space="preserve">ศิวิมล </t>
  </si>
  <si>
    <t xml:space="preserve">ศิริญา </t>
  </si>
  <si>
    <t xml:space="preserve">ณิขนันท์ </t>
  </si>
  <si>
    <t xml:space="preserve">จุรีพร </t>
  </si>
  <si>
    <t xml:space="preserve">ธนพร </t>
  </si>
  <si>
    <t xml:space="preserve">นุชนาถ </t>
  </si>
  <si>
    <t xml:space="preserve">ประสาทพร </t>
  </si>
  <si>
    <t xml:space="preserve">สุกาญจนา </t>
  </si>
  <si>
    <t xml:space="preserve">อัชณี </t>
  </si>
  <si>
    <t xml:space="preserve">อันวิดา </t>
  </si>
  <si>
    <t xml:space="preserve">พินิตนันท์ </t>
  </si>
  <si>
    <t xml:space="preserve">นัฏฐ์หทัยกร </t>
  </si>
  <si>
    <t xml:space="preserve">กุณฑล </t>
  </si>
  <si>
    <t xml:space="preserve">ไข่มุก </t>
  </si>
  <si>
    <t xml:space="preserve">สรณ์สิริ </t>
  </si>
  <si>
    <t xml:space="preserve">ชาลินทร์ </t>
  </si>
  <si>
    <t xml:space="preserve">พิรานันท์ </t>
  </si>
  <si>
    <t xml:space="preserve">ศรินญา </t>
  </si>
  <si>
    <t xml:space="preserve">ธัญนันท์ </t>
  </si>
  <si>
    <t xml:space="preserve">รจนา </t>
  </si>
  <si>
    <t xml:space="preserve">จารุชา </t>
  </si>
  <si>
    <t xml:space="preserve">ทีปพรัตน์ </t>
  </si>
  <si>
    <t xml:space="preserve">ธัญญามาศ </t>
  </si>
  <si>
    <t xml:space="preserve">จอย </t>
  </si>
  <si>
    <t xml:space="preserve">หงสรัชต์ </t>
  </si>
  <si>
    <t xml:space="preserve">ดลพร </t>
  </si>
  <si>
    <t xml:space="preserve">ลภัสรดา </t>
  </si>
  <si>
    <t xml:space="preserve">วรรณิภา </t>
  </si>
  <si>
    <t xml:space="preserve">วิไล </t>
  </si>
  <si>
    <t xml:space="preserve">วิไลรัตน์ </t>
  </si>
  <si>
    <t xml:space="preserve">ศรีประภา </t>
  </si>
  <si>
    <t xml:space="preserve">สไบทิพย์ </t>
  </si>
  <si>
    <t xml:space="preserve">สาธิมา </t>
  </si>
  <si>
    <t xml:space="preserve">สายสุดา </t>
  </si>
  <si>
    <t xml:space="preserve">สุนิสา </t>
  </si>
  <si>
    <t xml:space="preserve">อรณีย์ </t>
  </si>
  <si>
    <t xml:space="preserve">ญาสินี </t>
  </si>
  <si>
    <t xml:space="preserve">ขวัญ </t>
  </si>
  <si>
    <t xml:space="preserve">สุรีพร </t>
  </si>
  <si>
    <t xml:space="preserve">สาวิตรี </t>
  </si>
  <si>
    <t xml:space="preserve">อินทิรา </t>
  </si>
  <si>
    <t xml:space="preserve">สิริวัฒน์ </t>
  </si>
  <si>
    <t xml:space="preserve">อมรรัตน์ </t>
  </si>
  <si>
    <t xml:space="preserve">ณัฐภรณ์ </t>
  </si>
  <si>
    <t xml:space="preserve">รัตนา </t>
  </si>
  <si>
    <t xml:space="preserve">วิไลวรรณ </t>
  </si>
  <si>
    <t xml:space="preserve">อรพรรณ </t>
  </si>
  <si>
    <t xml:space="preserve">ปูชิตา </t>
  </si>
  <si>
    <t xml:space="preserve">กรองแก้ว </t>
  </si>
  <si>
    <t xml:space="preserve">ภณินทร์รัตน์ </t>
  </si>
  <si>
    <t xml:space="preserve">ศศินา </t>
  </si>
  <si>
    <t xml:space="preserve">อัจฉรา </t>
  </si>
  <si>
    <t xml:space="preserve">กรรทวรรณ </t>
  </si>
  <si>
    <t xml:space="preserve">ณปภัช </t>
  </si>
  <si>
    <t xml:space="preserve">จันทภรณ์ </t>
  </si>
  <si>
    <t xml:space="preserve">ณัฐพร </t>
  </si>
  <si>
    <t xml:space="preserve">นภาพร </t>
  </si>
  <si>
    <t xml:space="preserve">นาฎยา </t>
  </si>
  <si>
    <t xml:space="preserve">พูนศรี </t>
  </si>
  <si>
    <t xml:space="preserve">ศิริวรรณ </t>
  </si>
  <si>
    <t xml:space="preserve">ศุภรี </t>
  </si>
  <si>
    <t xml:space="preserve">ชรินทร </t>
  </si>
  <si>
    <t xml:space="preserve">เรือนทิพย์ </t>
  </si>
  <si>
    <t xml:space="preserve">เกตน์สิรี </t>
  </si>
  <si>
    <t xml:space="preserve">กชกร </t>
  </si>
  <si>
    <t xml:space="preserve">นิตยา </t>
  </si>
  <si>
    <t xml:space="preserve">นงนารถ </t>
  </si>
  <si>
    <t xml:space="preserve">ปรารถนา </t>
  </si>
  <si>
    <t xml:space="preserve">ธีติมา </t>
  </si>
  <si>
    <t xml:space="preserve">อัมพร </t>
  </si>
  <si>
    <t xml:space="preserve">พิชามญชุ์ </t>
  </si>
  <si>
    <t xml:space="preserve">กฤติกา </t>
  </si>
  <si>
    <t xml:space="preserve">ขนิษฐา </t>
  </si>
  <si>
    <t xml:space="preserve">ธัญญ์นภัส </t>
  </si>
  <si>
    <t xml:space="preserve">นงนุช </t>
  </si>
  <si>
    <t xml:space="preserve">อรยา </t>
  </si>
  <si>
    <t xml:space="preserve">พรพรรณ </t>
  </si>
  <si>
    <t xml:space="preserve">กาญหทัย </t>
  </si>
  <si>
    <t xml:space="preserve">กานต์กมล </t>
  </si>
  <si>
    <t xml:space="preserve">เพชรรัตน์ </t>
  </si>
  <si>
    <t xml:space="preserve">วิภาพร </t>
  </si>
  <si>
    <t xml:space="preserve">วิไลพร </t>
  </si>
  <si>
    <t xml:space="preserve">สุพัชรา </t>
  </si>
  <si>
    <t xml:space="preserve">อโนทัย </t>
  </si>
  <si>
    <t xml:space="preserve">อรอนงค์ </t>
  </si>
  <si>
    <t xml:space="preserve">จิราวรรณ </t>
  </si>
  <si>
    <t xml:space="preserve">กุลธิดา </t>
  </si>
  <si>
    <t xml:space="preserve">ศิรประภา </t>
  </si>
  <si>
    <t xml:space="preserve">อรุณรัตน์ </t>
  </si>
  <si>
    <t xml:space="preserve">บัวขาว </t>
  </si>
  <si>
    <t xml:space="preserve">วรรณพร </t>
  </si>
  <si>
    <t xml:space="preserve">วรรณวิภา </t>
  </si>
  <si>
    <t xml:space="preserve">สวรรญา </t>
  </si>
  <si>
    <t xml:space="preserve">กชปัญย์ฉัตต์ </t>
  </si>
  <si>
    <t xml:space="preserve">ลลิดา </t>
  </si>
  <si>
    <t xml:space="preserve">ปัทมาพร </t>
  </si>
  <si>
    <t xml:space="preserve">จุฑามาศ </t>
  </si>
  <si>
    <t xml:space="preserve">ญาณี </t>
  </si>
  <si>
    <t xml:space="preserve">ณัฏฐนันท์ </t>
  </si>
  <si>
    <t xml:space="preserve">เพลินพิศ </t>
  </si>
  <si>
    <t xml:space="preserve">ลลิตตา </t>
  </si>
  <si>
    <t xml:space="preserve">วิสุทธาทิพย์ </t>
  </si>
  <si>
    <t xml:space="preserve">หทัยนุช </t>
  </si>
  <si>
    <t xml:space="preserve">อรดา </t>
  </si>
  <si>
    <t xml:space="preserve">ปิยะธิดา </t>
  </si>
  <si>
    <t xml:space="preserve">เพ็ญประภา </t>
  </si>
  <si>
    <t xml:space="preserve">สุวิมล </t>
  </si>
  <si>
    <t xml:space="preserve">สุมาลี </t>
  </si>
  <si>
    <t xml:space="preserve">อรทัย </t>
  </si>
  <si>
    <t xml:space="preserve">เพริศพรรณ </t>
  </si>
  <si>
    <t xml:space="preserve">อุษา </t>
  </si>
  <si>
    <t xml:space="preserve">ดวงใจ </t>
  </si>
  <si>
    <t xml:space="preserve">ทิพยวัลย์ </t>
  </si>
  <si>
    <t xml:space="preserve">กนกกาญจน์ </t>
  </si>
  <si>
    <t xml:space="preserve">ชลิตรา </t>
  </si>
  <si>
    <t xml:space="preserve">นฤมล </t>
  </si>
  <si>
    <t xml:space="preserve">ปฐมาภรณ์ </t>
  </si>
  <si>
    <t xml:space="preserve">ชลดา </t>
  </si>
  <si>
    <t xml:space="preserve">ระพีพร </t>
  </si>
  <si>
    <t xml:space="preserve">วิลวัณย์ </t>
  </si>
  <si>
    <t xml:space="preserve">อภิญญา </t>
  </si>
  <si>
    <t xml:space="preserve">วิชชุตา </t>
  </si>
  <si>
    <t xml:space="preserve">ธนภรณ์ </t>
  </si>
  <si>
    <t xml:space="preserve">ปรานอม </t>
  </si>
  <si>
    <t xml:space="preserve">จิตรี </t>
  </si>
  <si>
    <t xml:space="preserve">ฉัตรวดี </t>
  </si>
  <si>
    <t xml:space="preserve">จรรยาภรณ์ </t>
  </si>
  <si>
    <t xml:space="preserve">พิมพ์วลัญช์ </t>
  </si>
  <si>
    <t xml:space="preserve">ศิริลักษณ์ </t>
  </si>
  <si>
    <t xml:space="preserve">มาลี </t>
  </si>
  <si>
    <t xml:space="preserve">เบญจมาศ </t>
  </si>
  <si>
    <t xml:space="preserve">ธรณ์ธันย์ </t>
  </si>
  <si>
    <t xml:space="preserve">ธาริตา </t>
  </si>
  <si>
    <t xml:space="preserve">ปิ่นรัตน์ </t>
  </si>
  <si>
    <t xml:space="preserve">นงลักษณ์ </t>
  </si>
  <si>
    <t xml:space="preserve">บุญญรัตน์ </t>
  </si>
  <si>
    <t xml:space="preserve">ผะอบ </t>
  </si>
  <si>
    <t xml:space="preserve">พัชรินทร์ </t>
  </si>
  <si>
    <t xml:space="preserve">นฤนาถ </t>
  </si>
  <si>
    <t xml:space="preserve">แสงดาว </t>
  </si>
  <si>
    <t xml:space="preserve">นัยนา </t>
  </si>
  <si>
    <t xml:space="preserve">เยาวรัช </t>
  </si>
  <si>
    <t xml:space="preserve">ชนกนันท์ </t>
  </si>
  <si>
    <t xml:space="preserve">รัชนี </t>
  </si>
  <si>
    <t xml:space="preserve">ภิญญาพัชญ์ </t>
  </si>
  <si>
    <t xml:space="preserve">บงกช </t>
  </si>
  <si>
    <t xml:space="preserve">วรรณรวี </t>
  </si>
  <si>
    <t xml:space="preserve">สมศรี </t>
  </si>
  <si>
    <t xml:space="preserve">ชนิกา </t>
  </si>
  <si>
    <t xml:space="preserve">ชลิดา </t>
  </si>
  <si>
    <t xml:space="preserve">มิ่งขวัญ </t>
  </si>
  <si>
    <t xml:space="preserve">สิริพร </t>
  </si>
  <si>
    <t xml:space="preserve">ณัฐรินีย์ </t>
  </si>
  <si>
    <t xml:space="preserve">หทัยทิพย์ </t>
  </si>
  <si>
    <t xml:space="preserve">เกล็ดแก้ว </t>
  </si>
  <si>
    <t xml:space="preserve">สุพัฒจิต </t>
  </si>
  <si>
    <t xml:space="preserve">สุมนกาญจน์ </t>
  </si>
  <si>
    <t xml:space="preserve">โศภิษฐ์ </t>
  </si>
  <si>
    <t xml:space="preserve">พรรณี </t>
  </si>
  <si>
    <t xml:space="preserve">สิกานต์ </t>
  </si>
  <si>
    <t xml:space="preserve">จำรัส </t>
  </si>
  <si>
    <t xml:space="preserve">เชาวลี </t>
  </si>
  <si>
    <t xml:space="preserve">สุชาดี </t>
  </si>
  <si>
    <t xml:space="preserve">วันวิสา </t>
  </si>
  <si>
    <t xml:space="preserve">นภา </t>
  </si>
  <si>
    <t xml:space="preserve">ชญานุช </t>
  </si>
  <si>
    <t xml:space="preserve">อัจฉรียา </t>
  </si>
  <si>
    <t xml:space="preserve">ภาวิตา </t>
  </si>
  <si>
    <t xml:space="preserve">ศุลิฎา </t>
  </si>
  <si>
    <t xml:space="preserve">ปิ่นปภัส </t>
  </si>
  <si>
    <t xml:space="preserve">บุญญารัตน์ </t>
  </si>
  <si>
    <t xml:space="preserve">พันธุ์ทิพย์ </t>
  </si>
  <si>
    <t xml:space="preserve">กุลทรัพย์ </t>
  </si>
  <si>
    <t xml:space="preserve">ปัญชิกา </t>
  </si>
  <si>
    <t xml:space="preserve">พรรษพร </t>
  </si>
  <si>
    <t xml:space="preserve">สุทธิมน </t>
  </si>
  <si>
    <t xml:space="preserve">พัชราพร </t>
  </si>
  <si>
    <t xml:space="preserve">ชุษณา </t>
  </si>
  <si>
    <t xml:space="preserve">ชุลีวรรณ </t>
  </si>
  <si>
    <t xml:space="preserve">สุจินดา </t>
  </si>
  <si>
    <t xml:space="preserve">สุวิดา </t>
  </si>
  <si>
    <t xml:space="preserve">เชฐธิดา </t>
  </si>
  <si>
    <t xml:space="preserve">ศิราพร </t>
  </si>
  <si>
    <t xml:space="preserve">อารียา </t>
  </si>
  <si>
    <t xml:space="preserve">รัชนีวรรณ </t>
  </si>
  <si>
    <t xml:space="preserve">วิไลพันธ์ </t>
  </si>
  <si>
    <t>ผศ.ดร.</t>
  </si>
  <si>
    <t xml:space="preserve">สุจิตรา </t>
  </si>
  <si>
    <t xml:space="preserve">สุคนธ์ </t>
  </si>
  <si>
    <t xml:space="preserve">กฤติญา </t>
  </si>
  <si>
    <t xml:space="preserve">วาทินี </t>
  </si>
  <si>
    <t xml:space="preserve">ธันว์รัชต์ </t>
  </si>
  <si>
    <t xml:space="preserve">เอื้องพร </t>
  </si>
  <si>
    <t xml:space="preserve">อโนมา </t>
  </si>
  <si>
    <t xml:space="preserve">ชญานิษฐ์ </t>
  </si>
  <si>
    <t xml:space="preserve">ชวนชม </t>
  </si>
  <si>
    <t xml:space="preserve">รัชฎาพร </t>
  </si>
  <si>
    <t xml:space="preserve">กนกภัทร </t>
  </si>
  <si>
    <t xml:space="preserve">สมพิศ </t>
  </si>
  <si>
    <t xml:space="preserve">ปะนะรี </t>
  </si>
  <si>
    <t xml:space="preserve">ธิภาภัทร </t>
  </si>
  <si>
    <t xml:space="preserve">คำปั่น </t>
  </si>
  <si>
    <t xml:space="preserve">อัธิยาพร </t>
  </si>
  <si>
    <t xml:space="preserve">นารี </t>
  </si>
  <si>
    <t xml:space="preserve">วีณา </t>
  </si>
  <si>
    <t xml:space="preserve">รสจรินทร์ </t>
  </si>
  <si>
    <t xml:space="preserve">กัลยา </t>
  </si>
  <si>
    <t xml:space="preserve">จรัสศรี </t>
  </si>
  <si>
    <t xml:space="preserve">ชนิญญา </t>
  </si>
  <si>
    <t xml:space="preserve">น้ำฝน </t>
  </si>
  <si>
    <t xml:space="preserve">ปราณี </t>
  </si>
  <si>
    <t xml:space="preserve">ภควรรณ </t>
  </si>
  <si>
    <t xml:space="preserve">มณฑา </t>
  </si>
  <si>
    <t xml:space="preserve">รุ้งดาว </t>
  </si>
  <si>
    <t xml:space="preserve">ละอองแก้ว </t>
  </si>
  <si>
    <t xml:space="preserve">สุมิตรา </t>
  </si>
  <si>
    <t xml:space="preserve">อัจจิมา </t>
  </si>
  <si>
    <t xml:space="preserve">อาภารัตน์ </t>
  </si>
  <si>
    <t xml:space="preserve">อุทร </t>
  </si>
  <si>
    <t xml:space="preserve">พุทธชาติ </t>
  </si>
  <si>
    <t xml:space="preserve">เพียรพูล </t>
  </si>
  <si>
    <t xml:space="preserve">ปณกมล </t>
  </si>
  <si>
    <t xml:space="preserve">นวลพรรณ </t>
  </si>
  <si>
    <t xml:space="preserve">รัตดา </t>
  </si>
  <si>
    <t xml:space="preserve">กุศลิน </t>
  </si>
  <si>
    <t xml:space="preserve">ธิดาวรรณ </t>
  </si>
  <si>
    <t xml:space="preserve">ธมลวรรณ </t>
  </si>
  <si>
    <t xml:space="preserve">ขวัญยืน </t>
  </si>
  <si>
    <t xml:space="preserve">จิ๋ม </t>
  </si>
  <si>
    <t xml:space="preserve">บุญเรือน </t>
  </si>
  <si>
    <t xml:space="preserve">ศิริรัตน์ </t>
  </si>
  <si>
    <t xml:space="preserve">ณิชชา </t>
  </si>
  <si>
    <t xml:space="preserve">ละม่อม </t>
  </si>
  <si>
    <t xml:space="preserve">บุศรา </t>
  </si>
  <si>
    <t xml:space="preserve">รักนรินทร์ </t>
  </si>
  <si>
    <t xml:space="preserve">ปาริชาติ </t>
  </si>
  <si>
    <t xml:space="preserve">วรภร </t>
  </si>
  <si>
    <t xml:space="preserve">เมธินี </t>
  </si>
  <si>
    <t xml:space="preserve">นัทธ์หทัย </t>
  </si>
  <si>
    <t xml:space="preserve">พรเพ็ญ </t>
  </si>
  <si>
    <t xml:space="preserve">พิศมัย </t>
  </si>
  <si>
    <t xml:space="preserve">ณัฐวรรณ </t>
  </si>
  <si>
    <t xml:space="preserve">วิยะดา </t>
  </si>
  <si>
    <t xml:space="preserve">วิภาวดี </t>
  </si>
  <si>
    <t xml:space="preserve">จิราพร </t>
  </si>
  <si>
    <t xml:space="preserve">ณิชาพร </t>
  </si>
  <si>
    <t xml:space="preserve">สุนทร </t>
  </si>
  <si>
    <t xml:space="preserve">กฤษณา </t>
  </si>
  <si>
    <t xml:space="preserve">จณัญญา </t>
  </si>
  <si>
    <t xml:space="preserve">พนารัตน์ </t>
  </si>
  <si>
    <t xml:space="preserve">พยอม </t>
  </si>
  <si>
    <t xml:space="preserve">ลัดดา </t>
  </si>
  <si>
    <t xml:space="preserve">วิรภัทร </t>
  </si>
  <si>
    <t xml:space="preserve">สุธาสินี </t>
  </si>
  <si>
    <t xml:space="preserve">อัญชุลี </t>
  </si>
  <si>
    <t xml:space="preserve">อนุสรา </t>
  </si>
  <si>
    <t xml:space="preserve">กมลาภรณ์ </t>
  </si>
  <si>
    <t xml:space="preserve">กรรณิการ์ </t>
  </si>
  <si>
    <t xml:space="preserve">ขวัญฤทัย </t>
  </si>
  <si>
    <t xml:space="preserve">ณัฐนรี </t>
  </si>
  <si>
    <t xml:space="preserve">ณัฐสุรีย์ </t>
  </si>
  <si>
    <t xml:space="preserve">ศศิกาญจน์ </t>
  </si>
  <si>
    <t xml:space="preserve">พรรณราย </t>
  </si>
  <si>
    <t xml:space="preserve">จิดาภา </t>
  </si>
  <si>
    <t xml:space="preserve">กองเพ็ชร์ </t>
  </si>
  <si>
    <t xml:space="preserve">เปรมปวีร์ </t>
  </si>
  <si>
    <t xml:space="preserve">จามีกร </t>
  </si>
  <si>
    <t xml:space="preserve">พยุงศรี </t>
  </si>
  <si>
    <t xml:space="preserve">พัทยา </t>
  </si>
  <si>
    <t xml:space="preserve">พิรพรรณ์ </t>
  </si>
  <si>
    <t xml:space="preserve">วราภรณ์ </t>
  </si>
  <si>
    <t xml:space="preserve">แอนนา </t>
  </si>
  <si>
    <t xml:space="preserve">ประไพภร </t>
  </si>
  <si>
    <t xml:space="preserve">สิริวรรณ </t>
  </si>
  <si>
    <t xml:space="preserve">ชูติมา </t>
  </si>
  <si>
    <t xml:space="preserve">ปาณิศา </t>
  </si>
  <si>
    <t xml:space="preserve">ชูจิตต์ </t>
  </si>
  <si>
    <t xml:space="preserve">ปุณณดา </t>
  </si>
  <si>
    <t xml:space="preserve">มณฑาทิพย์ </t>
  </si>
  <si>
    <t xml:space="preserve">วรรณภา </t>
  </si>
  <si>
    <t xml:space="preserve">ศิลสิริ </t>
  </si>
  <si>
    <t xml:space="preserve">ทัศนีย์ </t>
  </si>
  <si>
    <t xml:space="preserve">ปาณิสรา </t>
  </si>
  <si>
    <t xml:space="preserve">รัชฎา </t>
  </si>
  <si>
    <t xml:space="preserve">สุภาวดี </t>
  </si>
  <si>
    <t xml:space="preserve">ขวัญชนก </t>
  </si>
  <si>
    <t xml:space="preserve">ชอบจิตต์ </t>
  </si>
  <si>
    <t xml:space="preserve">ประภาภรณ์ </t>
  </si>
  <si>
    <t xml:space="preserve">มุกดา </t>
  </si>
  <si>
    <t xml:space="preserve">อรัญญา </t>
  </si>
  <si>
    <t xml:space="preserve">ยุพิน </t>
  </si>
  <si>
    <t xml:space="preserve">ชุติมณฑน์ </t>
  </si>
  <si>
    <t xml:space="preserve">ทุเรียน </t>
  </si>
  <si>
    <t xml:space="preserve">นงเยาว์ </t>
  </si>
  <si>
    <t xml:space="preserve">เสาวรส </t>
  </si>
  <si>
    <t xml:space="preserve">กิตติมา </t>
  </si>
  <si>
    <t xml:space="preserve">บัวเรียน </t>
  </si>
  <si>
    <t xml:space="preserve">อรธิชา </t>
  </si>
  <si>
    <t xml:space="preserve">เขมภัค </t>
  </si>
  <si>
    <t xml:space="preserve">นัทธมน </t>
  </si>
  <si>
    <t xml:space="preserve">วชิราภรณ์ </t>
  </si>
  <si>
    <t xml:space="preserve">คำพา </t>
  </si>
  <si>
    <t xml:space="preserve">สมจิตร </t>
  </si>
  <si>
    <t xml:space="preserve">รุ่งทิพย์ </t>
  </si>
  <si>
    <t xml:space="preserve">ณัฐนันท์ </t>
  </si>
  <si>
    <t xml:space="preserve">สุมาพร </t>
  </si>
  <si>
    <t xml:space="preserve">ทศวรรณ </t>
  </si>
  <si>
    <t xml:space="preserve">มุทิตา </t>
  </si>
  <si>
    <t xml:space="preserve">นาตยา </t>
  </si>
  <si>
    <t xml:space="preserve">ทานตวรรณ </t>
  </si>
  <si>
    <t xml:space="preserve">รินทร์ลภัส </t>
  </si>
  <si>
    <t xml:space="preserve">จารุดา </t>
  </si>
  <si>
    <t xml:space="preserve">นันทนา </t>
  </si>
  <si>
    <t xml:space="preserve">ปรางใจ </t>
  </si>
  <si>
    <t xml:space="preserve">เลิศลักขณา </t>
  </si>
  <si>
    <t xml:space="preserve">วรรณี </t>
  </si>
  <si>
    <t xml:space="preserve">สิริกร </t>
  </si>
  <si>
    <t xml:space="preserve">หอมจันทร์ </t>
  </si>
  <si>
    <t xml:space="preserve">อุทุมพร </t>
  </si>
  <si>
    <t xml:space="preserve">ภัทรพร </t>
  </si>
  <si>
    <t xml:space="preserve">ฉัตรสุมาลย์ </t>
  </si>
  <si>
    <t xml:space="preserve">นภัสวรรณ </t>
  </si>
  <si>
    <t xml:space="preserve">วนิดา </t>
  </si>
  <si>
    <t xml:space="preserve">สนธยา </t>
  </si>
  <si>
    <t xml:space="preserve">ปริณดา </t>
  </si>
  <si>
    <t xml:space="preserve">รินนภา </t>
  </si>
  <si>
    <t xml:space="preserve">จิตติมา </t>
  </si>
  <si>
    <t xml:space="preserve">วันทนีย์ </t>
  </si>
  <si>
    <t xml:space="preserve">ศรีจันทร์ </t>
  </si>
  <si>
    <t xml:space="preserve">จิตร </t>
  </si>
  <si>
    <t xml:space="preserve">ธัญญาทิพ </t>
  </si>
  <si>
    <t xml:space="preserve">ผกากรอง </t>
  </si>
  <si>
    <t xml:space="preserve">เนตรชนก </t>
  </si>
  <si>
    <t xml:space="preserve">ณภัทร </t>
  </si>
  <si>
    <t xml:space="preserve">สุปรียา </t>
  </si>
  <si>
    <t xml:space="preserve">กมลรัตน์ </t>
  </si>
  <si>
    <t xml:space="preserve">พงศ์พล </t>
  </si>
  <si>
    <t xml:space="preserve">สุพจน์ </t>
  </si>
  <si>
    <t xml:space="preserve">จันทร์ลัดดา </t>
  </si>
  <si>
    <t xml:space="preserve">ยิ่งพิศ </t>
  </si>
  <si>
    <t xml:space="preserve">อภัยวงค์ </t>
  </si>
  <si>
    <t xml:space="preserve">วัชรินทร์ </t>
  </si>
  <si>
    <t xml:space="preserve">จิระศักดิ์ </t>
  </si>
  <si>
    <t xml:space="preserve">พีระวัฒน์ </t>
  </si>
  <si>
    <t xml:space="preserve">พรจิต </t>
  </si>
  <si>
    <t xml:space="preserve">อุไร </t>
  </si>
  <si>
    <t xml:space="preserve">สุรวุฒิ </t>
  </si>
  <si>
    <t xml:space="preserve">ชัยยพล </t>
  </si>
  <si>
    <t xml:space="preserve">เมธีพจน์ </t>
  </si>
  <si>
    <t xml:space="preserve">วัฒนา </t>
  </si>
  <si>
    <t xml:space="preserve">จรัญ </t>
  </si>
  <si>
    <t xml:space="preserve">พัลลภ </t>
  </si>
  <si>
    <t xml:space="preserve">ปณิตา </t>
  </si>
  <si>
    <t xml:space="preserve">เพ็ญจา </t>
  </si>
  <si>
    <t xml:space="preserve">ศศิธร </t>
  </si>
  <si>
    <t xml:space="preserve">ศิริขวัญ </t>
  </si>
  <si>
    <t xml:space="preserve">สุมนต์ทิพย์ </t>
  </si>
  <si>
    <t xml:space="preserve">กมลทิพย์ </t>
  </si>
  <si>
    <t xml:space="preserve">กฤษณเวช </t>
  </si>
  <si>
    <t xml:space="preserve">พรรณวดี </t>
  </si>
  <si>
    <t xml:space="preserve">ธนภัทร์ </t>
  </si>
  <si>
    <t xml:space="preserve">สุวัจชัย </t>
  </si>
  <si>
    <t xml:space="preserve">จีรภา </t>
  </si>
  <si>
    <t xml:space="preserve">ชนาพันธุ์ </t>
  </si>
  <si>
    <t xml:space="preserve">นุชรินทร์ </t>
  </si>
  <si>
    <t xml:space="preserve">อรไท </t>
  </si>
  <si>
    <t xml:space="preserve">อุไรวรรณ </t>
  </si>
  <si>
    <t xml:space="preserve">ปรวัฒน์ </t>
  </si>
  <si>
    <t xml:space="preserve">ธนา </t>
  </si>
  <si>
    <t xml:space="preserve">ฌานกล้า </t>
  </si>
  <si>
    <t xml:space="preserve">ภาวิณี </t>
  </si>
  <si>
    <t xml:space="preserve">กัลยกร </t>
  </si>
  <si>
    <t xml:space="preserve">ทวิวรรณ </t>
  </si>
  <si>
    <t xml:space="preserve">อุณาโลมเวทย์วัฒนะ </t>
  </si>
  <si>
    <t xml:space="preserve">มาลินี </t>
  </si>
  <si>
    <t xml:space="preserve">กัมปนาท </t>
  </si>
  <si>
    <t xml:space="preserve">ปิยดา </t>
  </si>
  <si>
    <t xml:space="preserve">ยิ่งยศ </t>
  </si>
  <si>
    <t xml:space="preserve">ระพีพันธ์ </t>
  </si>
  <si>
    <t xml:space="preserve">สุรเมธ </t>
  </si>
  <si>
    <t xml:space="preserve">โสมสิริ </t>
  </si>
  <si>
    <t xml:space="preserve">วิจารณ์ </t>
  </si>
  <si>
    <t xml:space="preserve">ชูศรี </t>
  </si>
  <si>
    <t xml:space="preserve">ฑิฆัมพร </t>
  </si>
  <si>
    <t xml:space="preserve">โกวิทย์ </t>
  </si>
  <si>
    <t xml:space="preserve">คณิต </t>
  </si>
  <si>
    <t xml:space="preserve">ฐิติพงษ์ </t>
  </si>
  <si>
    <t xml:space="preserve">พิเชษฐ์ </t>
  </si>
  <si>
    <t xml:space="preserve">สันชัย </t>
  </si>
  <si>
    <t xml:space="preserve">พานิช </t>
  </si>
  <si>
    <t xml:space="preserve">มนต์ชัย </t>
  </si>
  <si>
    <t xml:space="preserve">กฤษมันต์ </t>
  </si>
  <si>
    <t xml:space="preserve">ณมน </t>
  </si>
  <si>
    <t xml:space="preserve">ปรัชญนันท์ </t>
  </si>
  <si>
    <t xml:space="preserve">ไพโรจน์ </t>
  </si>
  <si>
    <t xml:space="preserve">นพวรรณ </t>
  </si>
  <si>
    <t xml:space="preserve">ชิษณุทัศน์ </t>
  </si>
  <si>
    <t xml:space="preserve">สุรพันธ์ </t>
  </si>
  <si>
    <t xml:space="preserve">ยุพาภรณ์ </t>
  </si>
  <si>
    <t xml:space="preserve">เสาวณิต </t>
  </si>
  <si>
    <t xml:space="preserve">กฤดาภัทร </t>
  </si>
  <si>
    <t xml:space="preserve">เสาวนิตย์ </t>
  </si>
  <si>
    <t xml:space="preserve">สายประสิทธิ์ </t>
  </si>
  <si>
    <t xml:space="preserve">จุฬาลักษณ์ </t>
  </si>
  <si>
    <t xml:space="preserve">ศรีสวัสดิ์ </t>
  </si>
  <si>
    <t xml:space="preserve">นิสัย </t>
  </si>
  <si>
    <t xml:space="preserve">ธนพงศ์ </t>
  </si>
  <si>
    <t xml:space="preserve">ธานินทร์ </t>
  </si>
  <si>
    <t xml:space="preserve">ชนศักดิ์ </t>
  </si>
  <si>
    <t xml:space="preserve">ทองดี </t>
  </si>
  <si>
    <t xml:space="preserve">นิพันธ์ </t>
  </si>
  <si>
    <t xml:space="preserve">เชาวลิต </t>
  </si>
  <si>
    <t xml:space="preserve">การุณ </t>
  </si>
  <si>
    <t xml:space="preserve">โสภา </t>
  </si>
  <si>
    <t xml:space="preserve">ไพรินทร์ </t>
  </si>
  <si>
    <t xml:space="preserve">บุญยงค์ </t>
  </si>
  <si>
    <t xml:space="preserve">วิจิตรา </t>
  </si>
  <si>
    <t xml:space="preserve">ฐิตนนท์ </t>
  </si>
  <si>
    <t xml:space="preserve">คันธรส </t>
  </si>
  <si>
    <t xml:space="preserve">จรรยา </t>
  </si>
  <si>
    <t xml:space="preserve">บุษยาณี </t>
  </si>
  <si>
    <t xml:space="preserve">ประหัสชัย </t>
  </si>
  <si>
    <t xml:space="preserve">ฌานนท์ </t>
  </si>
  <si>
    <t xml:space="preserve">ทิชากร </t>
  </si>
  <si>
    <t xml:space="preserve">วิเศษ </t>
  </si>
  <si>
    <t xml:space="preserve">พิสุทธิ์ </t>
  </si>
  <si>
    <t xml:space="preserve">ศักดา </t>
  </si>
  <si>
    <t xml:space="preserve">ประวิตร </t>
  </si>
  <si>
    <t xml:space="preserve">ธานุวัฒน์ </t>
  </si>
  <si>
    <t xml:space="preserve">พนมพร </t>
  </si>
  <si>
    <t xml:space="preserve">ประจวบ </t>
  </si>
  <si>
    <t xml:space="preserve">ประสงค์ </t>
  </si>
  <si>
    <t xml:space="preserve">พยุง </t>
  </si>
  <si>
    <t xml:space="preserve">ภัทรวีรินทร์ </t>
  </si>
  <si>
    <t xml:space="preserve">วรวิทย์ </t>
  </si>
  <si>
    <t xml:space="preserve">นนทกร </t>
  </si>
  <si>
    <t xml:space="preserve">พงศ์พันธ์ </t>
  </si>
  <si>
    <t xml:space="preserve">สุรชาติ </t>
  </si>
  <si>
    <t xml:space="preserve">วีระศักดิ์ </t>
  </si>
  <si>
    <t xml:space="preserve">วันทนา </t>
  </si>
  <si>
    <t xml:space="preserve">วรพรรณ </t>
  </si>
  <si>
    <t xml:space="preserve">มณีรัตน์ </t>
  </si>
  <si>
    <t xml:space="preserve">สุทธิชัย </t>
  </si>
  <si>
    <t xml:space="preserve">ศุภิศา </t>
  </si>
  <si>
    <t xml:space="preserve">เขมรัฐ </t>
  </si>
  <si>
    <t xml:space="preserve">จติกา </t>
  </si>
  <si>
    <t xml:space="preserve">ระพีพรรณ </t>
  </si>
  <si>
    <t xml:space="preserve">จงรักษ์ </t>
  </si>
  <si>
    <t xml:space="preserve">เพ็ญศิรินทร์ </t>
  </si>
  <si>
    <t xml:space="preserve">ศุภกฤต </t>
  </si>
  <si>
    <t xml:space="preserve">ภานี </t>
  </si>
  <si>
    <t xml:space="preserve">พงศธร </t>
  </si>
  <si>
    <t xml:space="preserve">สัจจรักษ์ </t>
  </si>
  <si>
    <t xml:space="preserve">กฤษชัย </t>
  </si>
  <si>
    <t xml:space="preserve">สุชัญญา </t>
  </si>
  <si>
    <t xml:space="preserve">ศิริศักดิ์ </t>
  </si>
  <si>
    <t xml:space="preserve">จิรพันธุ์ </t>
  </si>
  <si>
    <t xml:space="preserve">วรรณชัย </t>
  </si>
  <si>
    <t xml:space="preserve">สรเดช </t>
  </si>
  <si>
    <t xml:space="preserve">ธีรพงษ์ </t>
  </si>
  <si>
    <t xml:space="preserve">ชัยวิชิต </t>
  </si>
  <si>
    <t xml:space="preserve">ณัฐวี </t>
  </si>
  <si>
    <t xml:space="preserve">ทิพยา </t>
  </si>
  <si>
    <t xml:space="preserve">นลินภัสร์ </t>
  </si>
  <si>
    <t xml:space="preserve">นวพร </t>
  </si>
  <si>
    <t xml:space="preserve">ผุสดี </t>
  </si>
  <si>
    <t xml:space="preserve">มณเฑียร </t>
  </si>
  <si>
    <t xml:space="preserve">ศักดิ์ชาย </t>
  </si>
  <si>
    <t xml:space="preserve">ศิรปัฐช์ </t>
  </si>
  <si>
    <t xml:space="preserve">สุชา </t>
  </si>
  <si>
    <t xml:space="preserve">สุนันฑา </t>
  </si>
  <si>
    <t xml:space="preserve">มหศักดิ์ </t>
  </si>
  <si>
    <t xml:space="preserve">เจษฎา </t>
  </si>
  <si>
    <t xml:space="preserve">ณิชาภัทร </t>
  </si>
  <si>
    <t xml:space="preserve">มโหสถ </t>
  </si>
  <si>
    <t xml:space="preserve">ศุภวัชร์ </t>
  </si>
  <si>
    <t xml:space="preserve">สุรัตนา </t>
  </si>
  <si>
    <t xml:space="preserve">เสนอ </t>
  </si>
  <si>
    <t xml:space="preserve">ชนัต </t>
  </si>
  <si>
    <t xml:space="preserve">ชัชลิฎา </t>
  </si>
  <si>
    <t xml:space="preserve">มนฤดี </t>
  </si>
  <si>
    <t xml:space="preserve">รังสิมา </t>
  </si>
  <si>
    <t xml:space="preserve">ศิริศาส </t>
  </si>
  <si>
    <t xml:space="preserve">สริญญา </t>
  </si>
  <si>
    <t xml:space="preserve">สุณิสา </t>
  </si>
  <si>
    <t xml:space="preserve">สุทธินันท์ </t>
  </si>
  <si>
    <t xml:space="preserve">รสมันต์ </t>
  </si>
  <si>
    <t xml:space="preserve">รัฐกรณ์ </t>
  </si>
  <si>
    <t xml:space="preserve">วรพงศ์ </t>
  </si>
  <si>
    <t xml:space="preserve">อมราภรณ์ </t>
  </si>
  <si>
    <t xml:space="preserve">ธีราวุฒิ </t>
  </si>
  <si>
    <t xml:space="preserve">คันธารัตน์ </t>
  </si>
  <si>
    <t xml:space="preserve">จันทิยา </t>
  </si>
  <si>
    <t xml:space="preserve">ลือพล </t>
  </si>
  <si>
    <t xml:space="preserve">พีรพงษ์ </t>
  </si>
  <si>
    <t xml:space="preserve">สมิทธิชัย </t>
  </si>
  <si>
    <t xml:space="preserve">ปลายมีน </t>
  </si>
  <si>
    <t xml:space="preserve">รัตติยา </t>
  </si>
  <si>
    <t xml:space="preserve">เบญจมาภรณ์ </t>
  </si>
  <si>
    <t xml:space="preserve">อัครา </t>
  </si>
  <si>
    <t xml:space="preserve">นิกร </t>
  </si>
  <si>
    <t xml:space="preserve">สมใจ </t>
  </si>
  <si>
    <t xml:space="preserve">วทัญญ์ </t>
  </si>
  <si>
    <t xml:space="preserve">กรุณา </t>
  </si>
  <si>
    <t xml:space="preserve">พฤทธิ์ </t>
  </si>
  <si>
    <t xml:space="preserve">ชยากร </t>
  </si>
  <si>
    <t xml:space="preserve">สรรค์ศิริ </t>
  </si>
  <si>
    <t xml:space="preserve">วรรณิดา </t>
  </si>
  <si>
    <t xml:space="preserve">นครินทร์ </t>
  </si>
  <si>
    <t xml:space="preserve">รณินทร์ </t>
  </si>
  <si>
    <t>3100602226736</t>
  </si>
  <si>
    <t>3820300036121</t>
  </si>
  <si>
    <t>3100905648025</t>
  </si>
  <si>
    <t>1260100004195</t>
  </si>
  <si>
    <t>3250100585224</t>
  </si>
  <si>
    <t>1259700016052</t>
  </si>
  <si>
    <t>1489900063567</t>
  </si>
  <si>
    <t>5170100028519</t>
  </si>
  <si>
    <t>1249800071730</t>
  </si>
  <si>
    <t>3110400881288</t>
  </si>
  <si>
    <t>3130700293471</t>
  </si>
  <si>
    <t>3160400103447</t>
  </si>
  <si>
    <t>1249900102602</t>
  </si>
  <si>
    <t>ศรีชมภู</t>
  </si>
  <si>
    <t>3100500376020</t>
  </si>
  <si>
    <t>3100903378560</t>
  </si>
  <si>
    <t>3100600997182</t>
  </si>
  <si>
    <t>3250100617860</t>
  </si>
  <si>
    <t>3249900179377</t>
  </si>
  <si>
    <t>3710600815003</t>
  </si>
  <si>
    <t>3700400001983</t>
  </si>
  <si>
    <t>5100600068579</t>
  </si>
  <si>
    <t>3259900174774</t>
  </si>
  <si>
    <t>3250100257600</t>
  </si>
  <si>
    <t>3301500628443</t>
  </si>
  <si>
    <t>3100603129394</t>
  </si>
  <si>
    <t>3610400360631</t>
  </si>
  <si>
    <t>3250100297598</t>
  </si>
  <si>
    <t>28/07/2527</t>
  </si>
  <si>
    <t>17/12/2530</t>
  </si>
  <si>
    <t>5841200010373</t>
  </si>
  <si>
    <t>3521200342658</t>
  </si>
  <si>
    <t>3419900017308</t>
  </si>
  <si>
    <t>3401900041121</t>
  </si>
  <si>
    <t>1102000097348</t>
  </si>
  <si>
    <t>1100200157016</t>
  </si>
  <si>
    <t>1809900132441</t>
  </si>
  <si>
    <t>1900800032519</t>
  </si>
  <si>
    <t>1959900049144</t>
  </si>
  <si>
    <t>1100200586618</t>
  </si>
  <si>
    <t>1200600165902</t>
  </si>
  <si>
    <t>1120100025967</t>
  </si>
  <si>
    <t>1301200071625</t>
  </si>
  <si>
    <t>3120200501520</t>
  </si>
  <si>
    <t>5120100012272</t>
  </si>
  <si>
    <t>1310300126871</t>
  </si>
  <si>
    <t>1329900142883</t>
  </si>
  <si>
    <t>19/12/2532</t>
  </si>
  <si>
    <t>16/12/2532</t>
  </si>
  <si>
    <t>3489900039751</t>
  </si>
  <si>
    <t>1219900023257</t>
  </si>
  <si>
    <t>3460600245749</t>
  </si>
  <si>
    <t>3359900122919</t>
  </si>
  <si>
    <t>4100600073639</t>
  </si>
  <si>
    <t>3141200226457</t>
  </si>
  <si>
    <t>3740200288146</t>
  </si>
  <si>
    <t>3102000563906</t>
  </si>
  <si>
    <t>3101000504721</t>
  </si>
  <si>
    <t>1200100131278</t>
  </si>
  <si>
    <t>1100800302726</t>
  </si>
  <si>
    <t>1939900165691</t>
  </si>
  <si>
    <t>1339900188590</t>
  </si>
  <si>
    <t>3210500480102</t>
  </si>
  <si>
    <t>1409900862184</t>
  </si>
  <si>
    <t>3829800096997</t>
  </si>
  <si>
    <t>3959900223957</t>
  </si>
  <si>
    <t>1610100077954</t>
  </si>
  <si>
    <t>1720200086407</t>
  </si>
  <si>
    <t>1101401494355</t>
  </si>
  <si>
    <t>1320400084576</t>
  </si>
  <si>
    <t>1219900152111</t>
  </si>
  <si>
    <t>1301790001299</t>
  </si>
  <si>
    <t>1409900043931</t>
  </si>
  <si>
    <t>1229900379655</t>
  </si>
  <si>
    <t>1210600006596</t>
  </si>
  <si>
    <t>3310700964802</t>
  </si>
  <si>
    <t>3959900189805</t>
  </si>
  <si>
    <t>1349700066121</t>
  </si>
  <si>
    <t>1102000222533</t>
  </si>
  <si>
    <t>1100700572667</t>
  </si>
  <si>
    <t>3760200302262</t>
  </si>
  <si>
    <t>3100602184464</t>
  </si>
  <si>
    <t>1101401158967</t>
  </si>
  <si>
    <t>3169900267048</t>
  </si>
  <si>
    <t>3619900022288</t>
  </si>
  <si>
    <t>3339900211881</t>
  </si>
  <si>
    <t>3549900112733</t>
  </si>
  <si>
    <t>1139900070141</t>
  </si>
  <si>
    <t>3509900669444</t>
  </si>
  <si>
    <t>1250100117208</t>
  </si>
  <si>
    <t>1640600097750</t>
  </si>
  <si>
    <t>1949900091191</t>
  </si>
  <si>
    <t>1101400023073</t>
  </si>
  <si>
    <t>3170300179352</t>
  </si>
  <si>
    <t>3360900018595</t>
  </si>
  <si>
    <t>3700100145793</t>
  </si>
  <si>
    <t>3191000214854</t>
  </si>
  <si>
    <t>3750100438065</t>
  </si>
  <si>
    <t>3102000800339</t>
  </si>
  <si>
    <t>3101400921027</t>
  </si>
  <si>
    <t>3909800923710</t>
  </si>
  <si>
    <t>3100200743604</t>
  </si>
  <si>
    <t>1101400338856</t>
  </si>
  <si>
    <t>3120101818151</t>
  </si>
  <si>
    <t>5419900001262</t>
  </si>
  <si>
    <t>1102001607501</t>
  </si>
  <si>
    <t>3120600027361</t>
  </si>
  <si>
    <t>3100202233034</t>
  </si>
  <si>
    <t>3100200981271</t>
  </si>
  <si>
    <t>3330401630635</t>
  </si>
  <si>
    <t>3720600002347</t>
  </si>
  <si>
    <t>3120101680060</t>
  </si>
  <si>
    <t>3700700291341</t>
  </si>
  <si>
    <t>3300900474841</t>
  </si>
  <si>
    <t>3770400532903</t>
  </si>
  <si>
    <t>3520400025060</t>
  </si>
  <si>
    <t>2149900072239</t>
  </si>
  <si>
    <t>3100201715566</t>
  </si>
  <si>
    <t>3101600334222</t>
  </si>
  <si>
    <t>1841600019324</t>
  </si>
  <si>
    <t>3620100278719</t>
  </si>
  <si>
    <t>3160100702809</t>
  </si>
  <si>
    <t>3100503143972</t>
  </si>
  <si>
    <t>1909800038001</t>
  </si>
  <si>
    <t>1119900045928</t>
  </si>
  <si>
    <t>1102000239461</t>
  </si>
  <si>
    <t>3560500327084</t>
  </si>
  <si>
    <t>1600400118257</t>
  </si>
  <si>
    <t>20/11/2498</t>
  </si>
  <si>
    <t>17/12/2535</t>
  </si>
  <si>
    <t>24/04/2526</t>
  </si>
  <si>
    <t>1/11/2530</t>
  </si>
  <si>
    <t>25/09/2535</t>
  </si>
  <si>
    <t>28/06/2530</t>
  </si>
  <si>
    <t>2/07/2526</t>
  </si>
  <si>
    <t>ที่อยู่1 (สาขา)</t>
  </si>
  <si>
    <t>ที่อยู่2 (คณะ)</t>
  </si>
  <si>
    <t>1101401703663</t>
  </si>
  <si>
    <t>ภาควิชาครุศาสตร์เครื่องกล</t>
  </si>
  <si>
    <t>ภาควิชาการจัดการอุตสาหกรรม</t>
  </si>
  <si>
    <t>ID</t>
  </si>
  <si>
    <t>วันเกิด</t>
  </si>
  <si>
    <t>คณะ</t>
  </si>
  <si>
    <t>คำมงคล</t>
  </si>
  <si>
    <t>สนใจธรรม</t>
  </si>
  <si>
    <t>3180500043080</t>
  </si>
  <si>
    <t>คณะเทคโนโลยีและการจัดการอุตสาหกรรม</t>
  </si>
  <si>
    <t>สุขเสกสรรค์</t>
  </si>
  <si>
    <t>3539900254163</t>
  </si>
  <si>
    <t>ศรีบุญจันทร์</t>
  </si>
  <si>
    <t>3190400191958</t>
  </si>
  <si>
    <t>แย้มจินดา</t>
  </si>
  <si>
    <t>3240100247795</t>
  </si>
  <si>
    <t>พุ่มเกษร</t>
  </si>
  <si>
    <t>3100601572096</t>
  </si>
  <si>
    <t>ภูริปัญญาคุณ</t>
  </si>
  <si>
    <t>3100202983581</t>
  </si>
  <si>
    <t>จันทะ</t>
  </si>
  <si>
    <t>3102000621027</t>
  </si>
  <si>
    <t>3119900346029</t>
  </si>
  <si>
    <t>แสงสว่าง</t>
  </si>
  <si>
    <t>3120202145863</t>
  </si>
  <si>
    <t>วาณิชย์ธนกุล</t>
  </si>
  <si>
    <t>3250100285387</t>
  </si>
  <si>
    <t>หนูคง</t>
  </si>
  <si>
    <t>1800800059086</t>
  </si>
  <si>
    <t>อิชยาวณิชย์</t>
  </si>
  <si>
    <t>3740300005847</t>
  </si>
  <si>
    <t>มะคำไก่</t>
  </si>
  <si>
    <t>3120100128789</t>
  </si>
  <si>
    <t>พรมวงษา</t>
  </si>
  <si>
    <t>1100500471727</t>
  </si>
  <si>
    <t>3909800484201</t>
  </si>
  <si>
    <t>ภาควิชาการออกแบบและบริหารงานก่อสร้าง</t>
  </si>
  <si>
    <t>เกาะกิ่ง</t>
  </si>
  <si>
    <t>3120101851298</t>
  </si>
  <si>
    <t>บุญณรงค์</t>
  </si>
  <si>
    <t>3700100325830</t>
  </si>
  <si>
    <t>ไชยญาติ</t>
  </si>
  <si>
    <t>3500100422250</t>
  </si>
  <si>
    <t>ศรีจันทร์</t>
  </si>
  <si>
    <t>3260300164664</t>
  </si>
  <si>
    <t>ตาคำวัน</t>
  </si>
  <si>
    <t>3580400290677</t>
  </si>
  <si>
    <t>นามสวัสดิ์</t>
  </si>
  <si>
    <t>3319900053593</t>
  </si>
  <si>
    <t>ดาราม</t>
  </si>
  <si>
    <t>5501000019973</t>
  </si>
  <si>
    <t>3250800024969</t>
  </si>
  <si>
    <t>สร้อยเงิน</t>
  </si>
  <si>
    <t>3100500613234</t>
  </si>
  <si>
    <t>อินทวาส</t>
  </si>
  <si>
    <t>29/4/2517</t>
  </si>
  <si>
    <t>บุดดาจันทร์</t>
  </si>
  <si>
    <t>3480500095958</t>
  </si>
  <si>
    <t>ภาควิชาวิศกรรมเกษตรเพื่ออุตสาหกรรม</t>
  </si>
  <si>
    <t>วงศ์ษา</t>
  </si>
  <si>
    <t>5520800002811</t>
  </si>
  <si>
    <t>ปรเมษฐานุวัฒน์</t>
  </si>
  <si>
    <t>4950500004328</t>
  </si>
  <si>
    <t>ภูวเกียรติกำจร</t>
  </si>
  <si>
    <t>1100700232688</t>
  </si>
  <si>
    <t>แสงประไพทิพย์</t>
  </si>
  <si>
    <t>3750200413200</t>
  </si>
  <si>
    <t>ทางดี</t>
  </si>
  <si>
    <t>3749900272313</t>
  </si>
  <si>
    <t>3730101297511</t>
  </si>
  <si>
    <t>3740300005855</t>
  </si>
  <si>
    <t>เงาทอง</t>
  </si>
  <si>
    <t>3209600294626</t>
  </si>
  <si>
    <t>เขียวอุบล</t>
  </si>
  <si>
    <t>3620101304667</t>
  </si>
  <si>
    <t>วรรณปะเข</t>
  </si>
  <si>
    <t>3460700528319</t>
  </si>
  <si>
    <t>3320101506351</t>
  </si>
  <si>
    <t>แสดง</t>
  </si>
  <si>
    <t>3240200364572</t>
  </si>
  <si>
    <t>3301700475314</t>
  </si>
  <si>
    <t>ดาวเรือง</t>
  </si>
  <si>
    <t>3800100078335</t>
  </si>
  <si>
    <t>ภาควิชาเทคโนโลยีสารสนเทศ</t>
  </si>
  <si>
    <t>พิทักษ์เสถียรกุล</t>
  </si>
  <si>
    <t>3102001808492</t>
  </si>
  <si>
    <t>ดวงไพศาล</t>
  </si>
  <si>
    <t>3649800164935</t>
  </si>
  <si>
    <t>เสรีกุล</t>
  </si>
  <si>
    <t>3100600908481</t>
  </si>
  <si>
    <t>ประจวบศุภกิจ</t>
  </si>
  <si>
    <t>3319900050225</t>
  </si>
  <si>
    <t>เชียงพงศ์พันธุ์</t>
  </si>
  <si>
    <t>3100202558693</t>
  </si>
  <si>
    <t>3102201304134</t>
  </si>
  <si>
    <t>จินเจือ</t>
  </si>
  <si>
    <t>3250100369386</t>
  </si>
  <si>
    <t>3100200160749</t>
  </si>
  <si>
    <t>3100601777241</t>
  </si>
  <si>
    <t>บูรณ์กุศล</t>
  </si>
  <si>
    <t>3301401314441</t>
  </si>
  <si>
    <t>ซิ้มเจริญ</t>
  </si>
  <si>
    <t>3240200330431</t>
  </si>
  <si>
    <t>ศรีคำทา</t>
  </si>
  <si>
    <t>3409900659814</t>
  </si>
  <si>
    <t>วุฒิกมลชัย</t>
  </si>
  <si>
    <t>3250200361409</t>
  </si>
  <si>
    <t>นาคเจือทอง</t>
  </si>
  <si>
    <t>3309900460351</t>
  </si>
  <si>
    <t>รุ่นสุวรรณ</t>
  </si>
  <si>
    <t>1101400130261</t>
  </si>
  <si>
    <t>3249900027526</t>
  </si>
  <si>
    <t>สพันธุ์พงษ์</t>
  </si>
  <si>
    <t>นามี</t>
  </si>
  <si>
    <t>3250100055551</t>
  </si>
  <si>
    <t>30/04/2519</t>
  </si>
  <si>
    <t>สรรพคุณ</t>
  </si>
  <si>
    <t>3250100363892</t>
  </si>
  <si>
    <t>25/06/2513</t>
  </si>
  <si>
    <t>คงศิริวัฒนา</t>
  </si>
  <si>
    <t>3509900580745</t>
  </si>
  <si>
    <t>พงษ์นิยะกูล</t>
  </si>
  <si>
    <t>3301000917969</t>
  </si>
  <si>
    <t>เผือกงาม</t>
  </si>
  <si>
    <t>3260100115643</t>
  </si>
  <si>
    <t>วัตรยิ่ง</t>
  </si>
  <si>
    <t>5571000046521</t>
  </si>
  <si>
    <t>เหลืองสุภาพันธ์</t>
  </si>
  <si>
    <t>3110400352641</t>
  </si>
  <si>
    <t>ทรัพย์ประสงค์</t>
  </si>
  <si>
    <t>3720800263934</t>
  </si>
  <si>
    <t>รอดสดใส</t>
  </si>
  <si>
    <t>3102300074021</t>
  </si>
  <si>
    <t>3501100173609</t>
  </si>
  <si>
    <t>3260100436083</t>
  </si>
  <si>
    <t>3929900051854</t>
  </si>
  <si>
    <t>คงสง</t>
  </si>
  <si>
    <t>3920100984424</t>
  </si>
  <si>
    <t>ศรวิเศษ</t>
  </si>
  <si>
    <t>3191000035593</t>
  </si>
  <si>
    <t>จันทรลักษณ์</t>
  </si>
  <si>
    <t>5210300041739</t>
  </si>
  <si>
    <t>สีทา</t>
  </si>
  <si>
    <t>จิตวัฒนา</t>
  </si>
  <si>
    <t>3250100154258</t>
  </si>
  <si>
    <t>กิตติกูรธินานนท์</t>
  </si>
  <si>
    <t>3140800481015</t>
  </si>
  <si>
    <t>ไชยม</t>
  </si>
  <si>
    <t>3259900092638</t>
  </si>
  <si>
    <t>พยัคเพ็ชร์</t>
  </si>
  <si>
    <t>3259900142848</t>
  </si>
  <si>
    <t>เนตรวงค์</t>
  </si>
  <si>
    <t>1250100004438</t>
  </si>
  <si>
    <t>ดวงจันทร์</t>
  </si>
  <si>
    <t>3670300376935</t>
  </si>
  <si>
    <t>3260100544081</t>
  </si>
  <si>
    <t>ศรีอ่อน</t>
  </si>
  <si>
    <t>3480500016489</t>
  </si>
  <si>
    <t>ทรัพย์นิมิตร</t>
  </si>
  <si>
    <t>3160600013344</t>
  </si>
  <si>
    <t>3250100347005</t>
  </si>
  <si>
    <t>เพิ่มพูล</t>
  </si>
  <si>
    <t>บุญมากิติมศักดิ์</t>
  </si>
  <si>
    <t>1269900095002</t>
  </si>
  <si>
    <t>วงษ์สาลี</t>
  </si>
  <si>
    <t>1250100135036</t>
  </si>
  <si>
    <t>สุขหอม</t>
  </si>
  <si>
    <t>1250100205913</t>
  </si>
  <si>
    <t>คะมะปะเต</t>
  </si>
  <si>
    <t>5440600050308</t>
  </si>
  <si>
    <t>3100601777259</t>
  </si>
  <si>
    <t>GARY</t>
  </si>
  <si>
    <t>โพธิปัทมะ</t>
  </si>
  <si>
    <t>สุมณศิริ</t>
  </si>
  <si>
    <t>หุตางกูร</t>
  </si>
  <si>
    <t>3100700286164</t>
  </si>
  <si>
    <t>ลิมปิสุต</t>
  </si>
  <si>
    <t>3100201465641</t>
  </si>
  <si>
    <t>รังสาดทอง</t>
  </si>
  <si>
    <t>3102300310132</t>
  </si>
  <si>
    <t>3240100572751</t>
  </si>
  <si>
    <t>อัครชนียากร</t>
  </si>
  <si>
    <t>3321200303166</t>
  </si>
  <si>
    <t>ฤธาทิพย์</t>
  </si>
  <si>
    <t>3102200026637</t>
  </si>
  <si>
    <t>มุขประเสริฐ</t>
  </si>
  <si>
    <t>3869900094007</t>
  </si>
  <si>
    <t>นิวิศพงศ์</t>
  </si>
  <si>
    <t>3529900001907</t>
  </si>
  <si>
    <t>3659900373986</t>
  </si>
  <si>
    <t>บำรุงวงศ์</t>
  </si>
  <si>
    <t>3100905435676</t>
  </si>
  <si>
    <t>ANDREW</t>
  </si>
  <si>
    <t>ประภาสัจจะเวทย์</t>
  </si>
  <si>
    <t>3140400065995</t>
  </si>
  <si>
    <t>วิศวะกรรมศาสตร์</t>
  </si>
  <si>
    <t>อุทัยนฤมล</t>
  </si>
  <si>
    <t>3749900311670</t>
  </si>
  <si>
    <t>พงษ์บูรณกิจ</t>
  </si>
  <si>
    <t>3102002761853</t>
  </si>
  <si>
    <t>อนันต์ธนกุล</t>
  </si>
  <si>
    <t>3101701037002</t>
  </si>
  <si>
    <t>แต้มทอง</t>
  </si>
  <si>
    <t>3101700987384</t>
  </si>
  <si>
    <t>สรรพกิจทิพากร</t>
  </si>
  <si>
    <t>5101699008701</t>
  </si>
  <si>
    <t>วงศ์วิโรจน์ธนา</t>
  </si>
  <si>
    <t>3101200014697</t>
  </si>
  <si>
    <t>ปิติรักษ์สกุล</t>
  </si>
  <si>
    <t>3100902106345</t>
  </si>
  <si>
    <t>ใจสถาพร</t>
  </si>
  <si>
    <t>3209900171431</t>
  </si>
  <si>
    <t>นุ่นงาม</t>
  </si>
  <si>
    <t>3619900102346</t>
  </si>
  <si>
    <t>อิทธิยาวุฒิ</t>
  </si>
  <si>
    <t>3769900332391</t>
  </si>
  <si>
    <t>ภู่มาลี</t>
  </si>
  <si>
    <t>3100602521061</t>
  </si>
  <si>
    <t>เดโชเกียรติถวัลย์</t>
  </si>
  <si>
    <t>3101300420921</t>
  </si>
  <si>
    <t>สุวรรณชีวะศิริ</t>
  </si>
  <si>
    <t>เกิดสำอางค์</t>
  </si>
  <si>
    <t>5100200066366</t>
  </si>
  <si>
    <t>เนียมมณี</t>
  </si>
  <si>
    <t>3100602693351</t>
  </si>
  <si>
    <t>บุณยะกุล</t>
  </si>
  <si>
    <t>3102000502249</t>
  </si>
  <si>
    <t>สิริสำราญนุกูล</t>
  </si>
  <si>
    <t>3101500100246</t>
  </si>
  <si>
    <t>เก่งพล</t>
  </si>
  <si>
    <t>3101501584719</t>
  </si>
  <si>
    <t>เขมาวุฆฒ์</t>
  </si>
  <si>
    <t>3102200810664</t>
  </si>
  <si>
    <t>จันทร์ศุภเสน</t>
  </si>
  <si>
    <t>3560100459455</t>
  </si>
  <si>
    <t>เกิดสุวรรณ</t>
  </si>
  <si>
    <t>3102000737327</t>
  </si>
  <si>
    <t>สุนทรชัยนาคแสง</t>
  </si>
  <si>
    <t>3129900193729</t>
  </si>
  <si>
    <t>3670600028665</t>
  </si>
  <si>
    <t>ชินวรรัตน์</t>
  </si>
  <si>
    <t>4730600002922</t>
  </si>
  <si>
    <t>ศรียุบล</t>
  </si>
  <si>
    <t>3100601915503</t>
  </si>
  <si>
    <t>โกลิตะวงษ์</t>
  </si>
  <si>
    <t>3102201115064</t>
  </si>
  <si>
    <t>ศรีอุทัย</t>
  </si>
  <si>
    <t>3401200616732</t>
  </si>
  <si>
    <t>ภูมิเดช</t>
  </si>
  <si>
    <t>3100203453372</t>
  </si>
  <si>
    <t>เมตตาจิตต์</t>
  </si>
  <si>
    <t>3160300236569</t>
  </si>
  <si>
    <t>ดาวลอย</t>
  </si>
  <si>
    <t>3720800154949</t>
  </si>
  <si>
    <t>งามแดน</t>
  </si>
  <si>
    <t>3102300299805</t>
  </si>
  <si>
    <t>วงศ์จำรัส</t>
  </si>
  <si>
    <t>3120101956588</t>
  </si>
  <si>
    <t>อรรถเสยโย</t>
  </si>
  <si>
    <t>3105300101914</t>
  </si>
  <si>
    <t>กองผาพา</t>
  </si>
  <si>
    <t>3409900039298</t>
  </si>
  <si>
    <t>พวงจันทร์</t>
  </si>
  <si>
    <t>3350100611232</t>
  </si>
  <si>
    <t>ชื่นเทศ</t>
  </si>
  <si>
    <t>3669700102911</t>
  </si>
  <si>
    <t>สุกรรณะ</t>
  </si>
  <si>
    <t>3801300937961</t>
  </si>
  <si>
    <t>ปุกสันเทียะ</t>
  </si>
  <si>
    <t>3459900070250</t>
  </si>
  <si>
    <t>วัฒนศรียกุล</t>
  </si>
  <si>
    <t>3100503952315</t>
  </si>
  <si>
    <t>ราษฎร์นุ้ย</t>
  </si>
  <si>
    <t>3939900204634</t>
  </si>
  <si>
    <t>3100602927963</t>
  </si>
  <si>
    <t>ดาวพิเศษ</t>
  </si>
  <si>
    <t>3739900296921</t>
  </si>
  <si>
    <t>เตชะวิญญูธรรม</t>
  </si>
  <si>
    <t>3102201399801</t>
  </si>
  <si>
    <t>นรสิงห์</t>
  </si>
  <si>
    <t>3102002016350</t>
  </si>
  <si>
    <t>กุศลนำโชค</t>
  </si>
  <si>
    <t>3102002563504</t>
  </si>
  <si>
    <t>หวังรักษ์ดีสกุล</t>
  </si>
  <si>
    <t>3101400545840</t>
  </si>
  <si>
    <t>ฉายสุวรรณ</t>
  </si>
  <si>
    <t>3120100627904</t>
  </si>
  <si>
    <t>ลิม</t>
  </si>
  <si>
    <t>3100600521145</t>
  </si>
  <si>
    <t>วงษาก้อ</t>
  </si>
  <si>
    <t>3302200210088</t>
  </si>
  <si>
    <t>ลี้ตระกูล</t>
  </si>
  <si>
    <t>3180600565592</t>
  </si>
  <si>
    <t>อรรถสิษฐ์</t>
  </si>
  <si>
    <t>3101900460631</t>
  </si>
  <si>
    <t>จริยาเมธา</t>
  </si>
  <si>
    <t>3360600690352</t>
  </si>
  <si>
    <t>ชีนาวานิชย์</t>
  </si>
  <si>
    <t>3120101126330</t>
  </si>
  <si>
    <t>ศิริราช</t>
  </si>
  <si>
    <t>3529900429748</t>
  </si>
  <si>
    <t>ชอบดำรงธรรม</t>
  </si>
  <si>
    <t>3102002448098</t>
  </si>
  <si>
    <t>คงเขียว</t>
  </si>
  <si>
    <t>พ่วงศรี</t>
  </si>
  <si>
    <t>3710200282458</t>
  </si>
  <si>
    <t>เดชดนู</t>
  </si>
  <si>
    <t>3140100007621</t>
  </si>
  <si>
    <t>3530100786529</t>
  </si>
  <si>
    <t>สุคนธสุขกุล</t>
  </si>
  <si>
    <t>3102101448533</t>
  </si>
  <si>
    <t>ลือประเสริฐ</t>
  </si>
  <si>
    <t>3102400239855</t>
  </si>
  <si>
    <t>เจียมวรางกูร</t>
  </si>
  <si>
    <t>3101700380242</t>
  </si>
  <si>
    <t>อุดมวรรัตน์</t>
  </si>
  <si>
    <t>3629900054333</t>
  </si>
  <si>
    <t>รองวิริยะพานิช</t>
  </si>
  <si>
    <t>3100800211433</t>
  </si>
  <si>
    <t>ธนทรัพย์สิน</t>
  </si>
  <si>
    <t>3451100762338</t>
  </si>
  <si>
    <t>โรจนวิภาต</t>
  </si>
  <si>
    <t>3101700315971</t>
  </si>
  <si>
    <t>ตันติเสวี</t>
  </si>
  <si>
    <t>3100700767758</t>
  </si>
  <si>
    <t>แจ่มสว่าง</t>
  </si>
  <si>
    <t>3102100623609</t>
  </si>
  <si>
    <t>เพชรเชิดชู</t>
  </si>
  <si>
    <t>3101501745151</t>
  </si>
  <si>
    <t>ธนศรีสถิตย์</t>
  </si>
  <si>
    <t>3100800147778</t>
  </si>
  <si>
    <t>อยู่บรรพต</t>
  </si>
  <si>
    <t>3669900070703</t>
  </si>
  <si>
    <t>จำนงค์วงศ์</t>
  </si>
  <si>
    <t>3101401062966</t>
  </si>
  <si>
    <t>แจ่มนาม</t>
  </si>
  <si>
    <t>เพ็ชรพลอย</t>
  </si>
  <si>
    <t>3100203189748</t>
  </si>
  <si>
    <t>จีนขจร</t>
  </si>
  <si>
    <t>3150400526666</t>
  </si>
  <si>
    <t>บำรุงสาลี</t>
  </si>
  <si>
    <t>3100203097266</t>
  </si>
  <si>
    <t>ศรีรัตน์ชัชวาลย์</t>
  </si>
  <si>
    <t>3101702041836</t>
  </si>
  <si>
    <t>ธัมสัตยา</t>
  </si>
  <si>
    <t>3100700534133</t>
  </si>
  <si>
    <t>3100100552688</t>
  </si>
  <si>
    <t>พงศ์ประยูร</t>
  </si>
  <si>
    <t>3900300013287</t>
  </si>
  <si>
    <t>3120100703121</t>
  </si>
  <si>
    <t>นรัตถรักษา</t>
  </si>
  <si>
    <t>3659900555383</t>
  </si>
  <si>
    <t>ตันติชัยปกรณ์</t>
  </si>
  <si>
    <t>3101400206531</t>
  </si>
  <si>
    <t>ผลากรกุล</t>
  </si>
  <si>
    <t>5101400138507</t>
  </si>
  <si>
    <t>ประไพนัยนา</t>
  </si>
  <si>
    <t>3191190001580</t>
  </si>
  <si>
    <t>พนาศุภมัสดุ</t>
  </si>
  <si>
    <t>3100701061875</t>
  </si>
  <si>
    <t>วรธนกุล</t>
  </si>
  <si>
    <t>3100200671352</t>
  </si>
  <si>
    <t>เกาะคู</t>
  </si>
  <si>
    <t>3720200054927</t>
  </si>
  <si>
    <t>กิตติภูมิวงศ์</t>
  </si>
  <si>
    <t>3100700156996</t>
  </si>
  <si>
    <t>ตันติศิรินทร์</t>
  </si>
  <si>
    <t>3210100728076</t>
  </si>
  <si>
    <t>เกิดผลภัทระ</t>
  </si>
  <si>
    <t>1829900012861</t>
  </si>
  <si>
    <t>วงศ์สกุลเภสัช</t>
  </si>
  <si>
    <t>MATTHEW</t>
  </si>
  <si>
    <t>MICHAEL HARTLEY</t>
  </si>
  <si>
    <t>761332563</t>
  </si>
  <si>
    <t>5120699014310</t>
  </si>
  <si>
    <t>ชนะภัย</t>
  </si>
  <si>
    <t>3100202198247</t>
  </si>
  <si>
    <t>วัฒนกิจไพบูลย์</t>
  </si>
  <si>
    <t>3650100065120</t>
  </si>
  <si>
    <t>3120100132964</t>
  </si>
  <si>
    <t>ชื่นแขก</t>
  </si>
  <si>
    <t>3120300191972</t>
  </si>
  <si>
    <t>อัครเอกฒาลิน</t>
  </si>
  <si>
    <t>3730101153056</t>
  </si>
  <si>
    <t>วราวิทย์</t>
  </si>
  <si>
    <t>3101401323221</t>
  </si>
  <si>
    <t>คลี่สุวรรณ์</t>
  </si>
  <si>
    <t>3101700021145</t>
  </si>
  <si>
    <t>ภัคมาตร</t>
  </si>
  <si>
    <t>3400100272054</t>
  </si>
  <si>
    <t>ทองดิษฐ์</t>
  </si>
  <si>
    <t>5120100012477</t>
  </si>
  <si>
    <t>รุจิพัฒนพงศ์</t>
  </si>
  <si>
    <t>3909800118973</t>
  </si>
  <si>
    <t>ลิ่วธนกุล</t>
  </si>
  <si>
    <t>3101400597611</t>
  </si>
  <si>
    <t>อภิรมย์วรการ</t>
  </si>
  <si>
    <t>3101702250931</t>
  </si>
  <si>
    <t>เสริมพงษ์พันธ์</t>
  </si>
  <si>
    <t>3102002276823</t>
  </si>
  <si>
    <t>สุทธวีร์กูล</t>
  </si>
  <si>
    <t>3961200065626</t>
  </si>
  <si>
    <t>มหัทธนจาตุภัทร</t>
  </si>
  <si>
    <t>3100202307887</t>
  </si>
  <si>
    <t>ฉาบแก้ว</t>
  </si>
  <si>
    <t>3710100357898</t>
  </si>
  <si>
    <t>วิวัชรโกเศศ</t>
  </si>
  <si>
    <t>3609900743210</t>
  </si>
  <si>
    <t>ศิริโภคาภิรมย์</t>
  </si>
  <si>
    <t>3169900097878</t>
  </si>
  <si>
    <t>ไชยซาววงศ์</t>
  </si>
  <si>
    <t>3101000503708</t>
  </si>
  <si>
    <t>รัตนนาถถาวร</t>
  </si>
  <si>
    <t>3101700557151</t>
  </si>
  <si>
    <t>แซ่ลี้</t>
  </si>
  <si>
    <t>3331000343644</t>
  </si>
  <si>
    <t>ประเสริฐสม</t>
  </si>
  <si>
    <t>3469900087373</t>
  </si>
  <si>
    <t>3302000540726</t>
  </si>
  <si>
    <t>ไพโรจน์อมรชัย</t>
  </si>
  <si>
    <t>3130300126224</t>
  </si>
  <si>
    <t>สกุลภักดี</t>
  </si>
  <si>
    <t>3170500050612</t>
  </si>
  <si>
    <t>ไทยวิโรจน์</t>
  </si>
  <si>
    <t>3310900183683</t>
  </si>
  <si>
    <t>บุญภูงา</t>
  </si>
  <si>
    <t>3320102051536</t>
  </si>
  <si>
    <t>3301800134179</t>
  </si>
  <si>
    <t>เศรษฐ์ศิริโชค</t>
  </si>
  <si>
    <t>1720600040625</t>
  </si>
  <si>
    <t>ปริปุรณะ</t>
  </si>
  <si>
    <t>1709900050233</t>
  </si>
  <si>
    <t>ตรีรัตนภรณ์</t>
  </si>
  <si>
    <t>สืบแย้ม</t>
  </si>
  <si>
    <t>3710600724733</t>
  </si>
  <si>
    <t>สุทัน</t>
  </si>
  <si>
    <t>3120100336390</t>
  </si>
  <si>
    <t>3841600151231</t>
  </si>
  <si>
    <t>เบญจนราสุทธิ์</t>
  </si>
  <si>
    <t>1100701509748</t>
  </si>
  <si>
    <t>อัศดรศักดิ์</t>
  </si>
  <si>
    <t>3710300099019</t>
  </si>
  <si>
    <t>พรชัยวิวัฒน์</t>
  </si>
  <si>
    <t>1130100527080</t>
  </si>
  <si>
    <t>ตันติทิพย์วรรณ</t>
  </si>
  <si>
    <t>3199900495768</t>
  </si>
  <si>
    <t>ยอดพิจิตร</t>
  </si>
  <si>
    <t>3800100072515</t>
  </si>
  <si>
    <t>ไพศาลภาณุมาศ</t>
  </si>
  <si>
    <t>3700500992086</t>
  </si>
  <si>
    <t>ชุมภู</t>
  </si>
  <si>
    <t>3520800024079</t>
  </si>
  <si>
    <t>รุ่งเรืองอนันต์</t>
  </si>
  <si>
    <t>3739900288457</t>
  </si>
  <si>
    <t>วุฒิพรพันธ์</t>
  </si>
  <si>
    <t>3100800245559</t>
  </si>
  <si>
    <t>พิมาพันธุ์ศรี</t>
  </si>
  <si>
    <t>3200700753713</t>
  </si>
  <si>
    <t>อัศวรุ่งแสงกุล</t>
  </si>
  <si>
    <t>3101700141264</t>
  </si>
  <si>
    <t>อินทรกำธรชัย</t>
  </si>
  <si>
    <t>3720900651120</t>
  </si>
  <si>
    <t>เผือกสามัญ</t>
  </si>
  <si>
    <t>3100602238645</t>
  </si>
  <si>
    <t>มีถม</t>
  </si>
  <si>
    <t>3102001972397</t>
  </si>
  <si>
    <t>สว่างนพ</t>
  </si>
  <si>
    <t>1102000207798</t>
  </si>
  <si>
    <t>ภาคกุหลาบ</t>
  </si>
  <si>
    <t>3460700312201</t>
  </si>
  <si>
    <t>3760200149162</t>
  </si>
  <si>
    <t>วัฒนพิทักษ์พงศ์</t>
  </si>
  <si>
    <t>3101500234846</t>
  </si>
  <si>
    <t>รอดผล</t>
  </si>
  <si>
    <t>3100901436058</t>
  </si>
  <si>
    <t>อุณหวณิชย์</t>
  </si>
  <si>
    <t>3100200038919</t>
  </si>
  <si>
    <t>บุศยอังกูร</t>
  </si>
  <si>
    <t>3120101319928</t>
  </si>
  <si>
    <t>ชาญวุฒิธรรม</t>
  </si>
  <si>
    <t>3101502092691</t>
  </si>
  <si>
    <t>จันทร์ฉาย</t>
  </si>
  <si>
    <t>3730600489866</t>
  </si>
  <si>
    <t>ชมภูศรี</t>
  </si>
  <si>
    <t>5559990001134</t>
  </si>
  <si>
    <t>อ่างแก้ว</t>
  </si>
  <si>
    <t>3100100817215</t>
  </si>
  <si>
    <t>ทองอุ่น</t>
  </si>
  <si>
    <t>3110400133702</t>
  </si>
  <si>
    <t>ดีเลิศไพบูลย์</t>
  </si>
  <si>
    <t>3959900275116</t>
  </si>
  <si>
    <t>อัครวโรดม</t>
  </si>
  <si>
    <t>3909800719314</t>
  </si>
  <si>
    <t>1849900006276</t>
  </si>
  <si>
    <t>วงศาโรจน์</t>
  </si>
  <si>
    <t>1759900043091</t>
  </si>
  <si>
    <t>กุดแถลง</t>
  </si>
  <si>
    <t>1450500044788</t>
  </si>
  <si>
    <t>มังคลาจารย์</t>
  </si>
  <si>
    <t>1840100240501</t>
  </si>
  <si>
    <t>ปฐมวิริยะวงศ์</t>
  </si>
  <si>
    <t>3101203525374</t>
  </si>
  <si>
    <t>3489900192649</t>
  </si>
  <si>
    <t>คุ้มชู</t>
  </si>
  <si>
    <t>3601000024163</t>
  </si>
  <si>
    <t>กุลธนปรีดา</t>
  </si>
  <si>
    <t>3101401471360</t>
  </si>
  <si>
    <t>วัลลิกุล</t>
  </si>
  <si>
    <t>3101400696198</t>
  </si>
  <si>
    <t>นนทแก้ว</t>
  </si>
  <si>
    <t>3102100941597</t>
  </si>
  <si>
    <t>คงคานิธิ</t>
  </si>
  <si>
    <t>3100904611411</t>
  </si>
  <si>
    <t>จันทลักขณา</t>
  </si>
  <si>
    <t>3100501344547</t>
  </si>
  <si>
    <t>ปทุมสวัสดิ์</t>
  </si>
  <si>
    <t>3101200023050</t>
  </si>
  <si>
    <t>วัจจะตรากุล</t>
  </si>
  <si>
    <t>3102100190613</t>
  </si>
  <si>
    <t>จิตศิริพาณิช</t>
  </si>
  <si>
    <t>3102100179741</t>
  </si>
  <si>
    <t>เลิศวิมลนันท์</t>
  </si>
  <si>
    <t>3101202259310</t>
  </si>
  <si>
    <t>ชัยกิตติรัตนา</t>
  </si>
  <si>
    <t>3100501579081</t>
  </si>
  <si>
    <t>ศรีกิจสุวรรณ</t>
  </si>
  <si>
    <t>3100503518186</t>
  </si>
  <si>
    <t>เจียรนัยศิลาวงศ์</t>
  </si>
  <si>
    <t>3102201158596</t>
  </si>
  <si>
    <t>ยงยิ่งศักดิ์ถาวร</t>
  </si>
  <si>
    <t>3219900020459</t>
  </si>
  <si>
    <t>เลาหลิดานนท์</t>
  </si>
  <si>
    <t>3102002288881</t>
  </si>
  <si>
    <t>จันทรัศมี</t>
  </si>
  <si>
    <t>3949900031641</t>
  </si>
  <si>
    <t>สายสุจริต</t>
  </si>
  <si>
    <t>4140600001743</t>
  </si>
  <si>
    <t>นิ่มดำ</t>
  </si>
  <si>
    <t>3930100236568</t>
  </si>
  <si>
    <t>แสงเพชร์</t>
  </si>
  <si>
    <t>1579900113971</t>
  </si>
  <si>
    <t>สุขศิลา</t>
  </si>
  <si>
    <t>3110102001824</t>
  </si>
  <si>
    <t>พงพินิจธนา</t>
  </si>
  <si>
    <t>3102002652027</t>
  </si>
  <si>
    <t>พุทธศรี</t>
  </si>
  <si>
    <t>3101701279987</t>
  </si>
  <si>
    <t>ตันจตุรงค์</t>
  </si>
  <si>
    <t>3660600649732</t>
  </si>
  <si>
    <t>บุญคง</t>
  </si>
  <si>
    <t>3939900050327</t>
  </si>
  <si>
    <t>สุดแก้ว</t>
  </si>
  <si>
    <t>3720100413623</t>
  </si>
  <si>
    <t>ผิวบาง</t>
  </si>
  <si>
    <t>3100200843307</t>
  </si>
  <si>
    <t>3102400120953</t>
  </si>
  <si>
    <t>จงจิตรไพศาล</t>
  </si>
  <si>
    <t>3100602366171</t>
  </si>
  <si>
    <t>เกษตรสกุลชัย</t>
  </si>
  <si>
    <t>3120500174346</t>
  </si>
  <si>
    <t>ตระกูลทรัพย์ทวี</t>
  </si>
  <si>
    <t>3407900177034</t>
  </si>
  <si>
    <t>หิรัญวัฒน์</t>
  </si>
  <si>
    <t>3120100750811</t>
  </si>
  <si>
    <t>ยอดรักษ์</t>
  </si>
  <si>
    <t>3519900098706</t>
  </si>
  <si>
    <t>นิมมล</t>
  </si>
  <si>
    <t>3130300347115</t>
  </si>
  <si>
    <t>ศรีมิตรรุ่งโรจน์</t>
  </si>
  <si>
    <t>3730300241168</t>
  </si>
  <si>
    <t>มงคลิก</t>
  </si>
  <si>
    <t>3100800425191</t>
  </si>
  <si>
    <t>ชุมลักษณ์</t>
  </si>
  <si>
    <t>3102200558302</t>
  </si>
  <si>
    <t>สุวรรณรังษี</t>
  </si>
  <si>
    <t>3101900099202</t>
  </si>
  <si>
    <t>คงแก้ว</t>
  </si>
  <si>
    <t>1509900173027</t>
  </si>
  <si>
    <t>รัตนมณี</t>
  </si>
  <si>
    <t>สุขย้อย</t>
  </si>
  <si>
    <t>3801300064665</t>
  </si>
  <si>
    <t>สุรีย์เดโชชัย</t>
  </si>
  <si>
    <t>3129900387116</t>
  </si>
  <si>
    <t>เทศทิม</t>
  </si>
  <si>
    <t>3129900387124</t>
  </si>
  <si>
    <t>ภุมรินทร์</t>
  </si>
  <si>
    <t>3120101245941</t>
  </si>
  <si>
    <t>ตรีสัตย์</t>
  </si>
  <si>
    <t>3100900334308</t>
  </si>
  <si>
    <t>งามสม</t>
  </si>
  <si>
    <t>3101400314619</t>
  </si>
  <si>
    <t>สอนสุวิทย์</t>
  </si>
  <si>
    <t>3509901013763</t>
  </si>
  <si>
    <t>3100400704394</t>
  </si>
  <si>
    <t>ทรงต่อศรีสกุล</t>
  </si>
  <si>
    <t>3730200376631</t>
  </si>
  <si>
    <t>จันทรอัมพร</t>
  </si>
  <si>
    <t>3700600072426</t>
  </si>
  <si>
    <t>เมธนาวิน</t>
  </si>
  <si>
    <t>3509901383960</t>
  </si>
  <si>
    <t>เอียดเหตุ</t>
  </si>
  <si>
    <t>3801600706841</t>
  </si>
  <si>
    <t>พรหมดิเรก</t>
  </si>
  <si>
    <t>3100903223795</t>
  </si>
  <si>
    <t>ฟักพันธุ์</t>
  </si>
  <si>
    <t>3600600075485</t>
  </si>
  <si>
    <t>นิลสนธิ</t>
  </si>
  <si>
    <t>3601000134627</t>
  </si>
  <si>
    <t>เอื้อวงษ์สุวรรณ</t>
  </si>
  <si>
    <t>3700700050921</t>
  </si>
  <si>
    <t>หาญณรงค์ชัย</t>
  </si>
  <si>
    <t>3959900067190</t>
  </si>
  <si>
    <t>แคนยุกต์</t>
  </si>
  <si>
    <t>1929900090756</t>
  </si>
  <si>
    <t>ทวีทรัพย์</t>
  </si>
  <si>
    <t>3330101098091</t>
  </si>
  <si>
    <t>โรจน์หิรัญสกุล</t>
  </si>
  <si>
    <t>1100800307205</t>
  </si>
  <si>
    <t>โต๊ะสัน</t>
  </si>
  <si>
    <t>1809900006756</t>
  </si>
  <si>
    <t>ลีลาเชาว์</t>
  </si>
  <si>
    <t>ตรีรุจิราภาพงศ์</t>
  </si>
  <si>
    <t>ศรีบุญเรือง</t>
  </si>
  <si>
    <t>3401600813063</t>
  </si>
  <si>
    <t>อมรปาน</t>
  </si>
  <si>
    <t>3120101788162</t>
  </si>
  <si>
    <t>อำนักมณี</t>
  </si>
  <si>
    <t>3920600357267</t>
  </si>
  <si>
    <t>ปัญญาแก้ว</t>
  </si>
  <si>
    <t>3400700145436</t>
  </si>
  <si>
    <t>ยี่หลั่นสุวรรณ</t>
  </si>
  <si>
    <t>3102000127133</t>
  </si>
  <si>
    <t>เจนกิตติยนต์</t>
  </si>
  <si>
    <t>3102100243237</t>
  </si>
  <si>
    <t>บุตรดี</t>
  </si>
  <si>
    <t>3200600208900</t>
  </si>
  <si>
    <t>หรรษมนตร์</t>
  </si>
  <si>
    <t>3100602459170</t>
  </si>
  <si>
    <t>ภู่อภิสิทธิ์</t>
  </si>
  <si>
    <t>3100202460324</t>
  </si>
  <si>
    <t>อยู่ชา</t>
  </si>
  <si>
    <t>5100200109219</t>
  </si>
  <si>
    <t>รุ่งอิทธิวงศ์</t>
  </si>
  <si>
    <t>3100203613779</t>
  </si>
  <si>
    <t>ปุจฉาการ</t>
  </si>
  <si>
    <t>3740200098622</t>
  </si>
  <si>
    <t>แบลนด์</t>
  </si>
  <si>
    <t>3100901711024</t>
  </si>
  <si>
    <t>ทองผดุงโรจน์</t>
  </si>
  <si>
    <t>3669700069400</t>
  </si>
  <si>
    <t>พานิช</t>
  </si>
  <si>
    <t>5100500135673</t>
  </si>
  <si>
    <t>เดชเจริญ</t>
  </si>
  <si>
    <t>3110100903987</t>
  </si>
  <si>
    <t>พูลสวัสดิ์</t>
  </si>
  <si>
    <t>3120100681046</t>
  </si>
  <si>
    <t>พรายมี</t>
  </si>
  <si>
    <t>3440100033149</t>
  </si>
  <si>
    <t>สีม่วง</t>
  </si>
  <si>
    <t>3660300237447</t>
  </si>
  <si>
    <t>จันทร์ทอง</t>
  </si>
  <si>
    <t>3929800026912</t>
  </si>
  <si>
    <t>ทรัพย์สมาน</t>
  </si>
  <si>
    <t>3600300112946</t>
  </si>
  <si>
    <t>ศรีสังสิทธิสันติ</t>
  </si>
  <si>
    <t>3529900101529</t>
  </si>
  <si>
    <t>เรืองพยุงศักดิ์</t>
  </si>
  <si>
    <t>3102001460396</t>
  </si>
  <si>
    <t>พันธุ์โอภาส</t>
  </si>
  <si>
    <t>3360100069683</t>
  </si>
  <si>
    <t>มหาธนบดี</t>
  </si>
  <si>
    <t>3102400163662</t>
  </si>
  <si>
    <t>เกศวรกุล</t>
  </si>
  <si>
    <t>จองบุญวัฒนา</t>
  </si>
  <si>
    <t>สารกอง</t>
  </si>
  <si>
    <t>3419900028008</t>
  </si>
  <si>
    <t>สุนทรพงศ์</t>
  </si>
  <si>
    <t>3100202324951</t>
  </si>
  <si>
    <t>มัชฌิมปุระ</t>
  </si>
  <si>
    <t>3100201479897</t>
  </si>
  <si>
    <t>บัณฑิตย์</t>
  </si>
  <si>
    <t>3120600180496</t>
  </si>
  <si>
    <t>ทันตศุภารักษ์</t>
  </si>
  <si>
    <t>3102002364374</t>
  </si>
  <si>
    <t>ยอดสิงห์ธนกุล</t>
  </si>
  <si>
    <t>3100501502886</t>
  </si>
  <si>
    <t>จิวัธยากูล</t>
  </si>
  <si>
    <t>3120101715874</t>
  </si>
  <si>
    <t>สุขเจริญ</t>
  </si>
  <si>
    <t>3160500259066</t>
  </si>
  <si>
    <t>ภูผา</t>
  </si>
  <si>
    <t>3169900172438</t>
  </si>
  <si>
    <t>3100501285567</t>
  </si>
  <si>
    <t>3100200642778</t>
  </si>
  <si>
    <t>อุตส่าห์พานิช</t>
  </si>
  <si>
    <t>3770400390262</t>
  </si>
  <si>
    <t>ศาสตรินทร์</t>
  </si>
  <si>
    <t>3101900647277</t>
  </si>
  <si>
    <t>5141299003117</t>
  </si>
  <si>
    <t>อิ่มมาก</t>
  </si>
  <si>
    <t>3530100578446</t>
  </si>
  <si>
    <t>โตเจริญ</t>
  </si>
  <si>
    <t>3120100722141</t>
  </si>
  <si>
    <t>อินท์ทรัพย์</t>
  </si>
  <si>
    <t>3141000225759</t>
  </si>
  <si>
    <t>3102000266448</t>
  </si>
  <si>
    <t>กองสมิง</t>
  </si>
  <si>
    <t>3100203607990</t>
  </si>
  <si>
    <t>เกตุนิล</t>
  </si>
  <si>
    <t>3600800638017</t>
  </si>
  <si>
    <t>ดิสวัสดิ์</t>
  </si>
  <si>
    <t>3110101853886</t>
  </si>
  <si>
    <t>นวนนุ่น</t>
  </si>
  <si>
    <t>3810600032202</t>
  </si>
  <si>
    <t>3100200578310</t>
  </si>
  <si>
    <t>เกิดผล</t>
  </si>
  <si>
    <t>3100201864910</t>
  </si>
  <si>
    <t>5120100001556</t>
  </si>
  <si>
    <t>3100202535022</t>
  </si>
  <si>
    <t>มณีรัตน์ไพโรจน์</t>
  </si>
  <si>
    <t>1100600527850</t>
  </si>
  <si>
    <t>เรืองปราชญ์</t>
  </si>
  <si>
    <t>1101499037616</t>
  </si>
  <si>
    <t>คำขอด</t>
  </si>
  <si>
    <t>1529900357357</t>
  </si>
  <si>
    <t>กั้วพรม</t>
  </si>
  <si>
    <t>3100201501876</t>
  </si>
  <si>
    <t>1841500070182</t>
  </si>
  <si>
    <t>พิชัยเบญจสุข</t>
  </si>
  <si>
    <t>1101800307915</t>
  </si>
  <si>
    <t>จันทร์สว่างอรุณ</t>
  </si>
  <si>
    <t>1629900088738</t>
  </si>
  <si>
    <t>โตจะนะ</t>
  </si>
  <si>
    <t>3160100126573</t>
  </si>
  <si>
    <t>ธารพนาลี</t>
  </si>
  <si>
    <t>1559900164834</t>
  </si>
  <si>
    <t>วันหรั่ง</t>
  </si>
  <si>
    <t>1100299008310</t>
  </si>
  <si>
    <t>สิงห์คา</t>
  </si>
  <si>
    <t>1549900338778</t>
  </si>
  <si>
    <t>ทาจี้</t>
  </si>
  <si>
    <t>ทรายข้าว</t>
  </si>
  <si>
    <t>1529900375118</t>
  </si>
  <si>
    <t>3129900312302</t>
  </si>
  <si>
    <t>หาธรรม</t>
  </si>
  <si>
    <t>4340100006761</t>
  </si>
  <si>
    <t>นันทจันทร์</t>
  </si>
  <si>
    <t>3601200009931</t>
  </si>
  <si>
    <t>จามจุรี</t>
  </si>
  <si>
    <t>3129900354927</t>
  </si>
  <si>
    <t>โสภา</t>
  </si>
  <si>
    <t>3330800571667</t>
  </si>
  <si>
    <t>ราศรี</t>
  </si>
  <si>
    <t>1440600092971</t>
  </si>
  <si>
    <t>ดวงหิรัญ</t>
  </si>
  <si>
    <t>3141000145232</t>
  </si>
  <si>
    <t>ประวันนา</t>
  </si>
  <si>
    <t>3440700507249</t>
  </si>
  <si>
    <t>นพเก้า</t>
  </si>
  <si>
    <t>1839900130961</t>
  </si>
  <si>
    <t>ประถังธานี</t>
  </si>
  <si>
    <t>3100200344751</t>
  </si>
  <si>
    <t>สินมั่น</t>
  </si>
  <si>
    <t>1160300104071</t>
  </si>
  <si>
    <t>คล้ายคลึง</t>
  </si>
  <si>
    <t>1100200699757</t>
  </si>
  <si>
    <t>วิบูลชัยชีพ</t>
  </si>
  <si>
    <t>สินช้าง</t>
  </si>
  <si>
    <t>1120100098531</t>
  </si>
  <si>
    <t>มิตรศรี</t>
  </si>
  <si>
    <t>1809700200150</t>
  </si>
  <si>
    <t>จุ้ยพลอย</t>
  </si>
  <si>
    <t>1120100123543</t>
  </si>
  <si>
    <t>อิทธิโพธิรัตน์</t>
  </si>
  <si>
    <t>จะเชือนรัมย์</t>
  </si>
  <si>
    <t>3120101742634</t>
  </si>
  <si>
    <t>พูลผล</t>
  </si>
  <si>
    <t>3539900017498</t>
  </si>
  <si>
    <t>3779900155945</t>
  </si>
  <si>
    <t>อารีรักษ์</t>
  </si>
  <si>
    <t>3200900324581</t>
  </si>
  <si>
    <t>กาญจนะ</t>
  </si>
  <si>
    <t>1900900025841</t>
  </si>
  <si>
    <t>ชูช่วย</t>
  </si>
  <si>
    <t>1659900185172</t>
  </si>
  <si>
    <t>ศรีม่วง</t>
  </si>
  <si>
    <t>1749900230908</t>
  </si>
  <si>
    <t>มุกดาเพชร</t>
  </si>
  <si>
    <t>1102002166444</t>
  </si>
  <si>
    <t>ทำนา</t>
  </si>
  <si>
    <t>หลีจงงิ้ว</t>
  </si>
  <si>
    <t>5700500017063</t>
  </si>
  <si>
    <t>วิบูลย์จันทร์</t>
  </si>
  <si>
    <t>3120101082154</t>
  </si>
  <si>
    <t>อนุพัตร์</t>
  </si>
  <si>
    <t>3100201437124</t>
  </si>
  <si>
    <t>สีคำสา</t>
  </si>
  <si>
    <t>3301200980087</t>
  </si>
  <si>
    <t>บัวบาน</t>
  </si>
  <si>
    <t>3100503597370</t>
  </si>
  <si>
    <t>ชุบทะศรี</t>
  </si>
  <si>
    <t>3409900007850</t>
  </si>
  <si>
    <t>พงษ์แก้ว</t>
  </si>
  <si>
    <t>3120100042388</t>
  </si>
  <si>
    <t>บัวกล้า</t>
  </si>
  <si>
    <t>1102000209961</t>
  </si>
  <si>
    <t>อัตภูมิสุวรรณ์</t>
  </si>
  <si>
    <t>3101600174390</t>
  </si>
  <si>
    <t>ธีระวงษาสกุล</t>
  </si>
  <si>
    <t>1103700844392</t>
  </si>
  <si>
    <t>สุนทร</t>
  </si>
  <si>
    <t>4100200097255</t>
  </si>
  <si>
    <t>3130500247181</t>
  </si>
  <si>
    <t>วงศ์จำนงค์</t>
  </si>
  <si>
    <t>3130700293446</t>
  </si>
  <si>
    <t>3130700313650</t>
  </si>
  <si>
    <t>สาสิงห์</t>
  </si>
  <si>
    <t>5120100049192</t>
  </si>
  <si>
    <t>วิมานรัตน์</t>
  </si>
  <si>
    <t>3120100660243</t>
  </si>
  <si>
    <t>คณะศิลปศาสตร์ประยุกต์</t>
  </si>
  <si>
    <t>เสโตบล</t>
  </si>
  <si>
    <t>3101702101146</t>
  </si>
  <si>
    <t>ประชาฤทธิ์ภักดี</t>
  </si>
  <si>
    <t>3101801553380</t>
  </si>
  <si>
    <t>แสงวิรัช</t>
  </si>
  <si>
    <t>3730100915700</t>
  </si>
  <si>
    <t>ก่ำแก้ว</t>
  </si>
  <si>
    <t>3310100913824</t>
  </si>
  <si>
    <t>มหาพูนทอง</t>
  </si>
  <si>
    <t>3839900304672</t>
  </si>
  <si>
    <t>นครศรี</t>
  </si>
  <si>
    <t>3130300347921</t>
  </si>
  <si>
    <t>ช้างพึ่ง</t>
  </si>
  <si>
    <t>3199900212006</t>
  </si>
  <si>
    <t>รักจรรยา</t>
  </si>
  <si>
    <t>3102200978697</t>
  </si>
  <si>
    <t>พงศาพิชณ์</t>
  </si>
  <si>
    <t>3749900366181</t>
  </si>
  <si>
    <t>ชลสาคร</t>
  </si>
  <si>
    <t>3100502692531</t>
  </si>
  <si>
    <t>ศักดา</t>
  </si>
  <si>
    <t>3361200193735</t>
  </si>
  <si>
    <t>วิมลเกษม</t>
  </si>
  <si>
    <t>3102002572651</t>
  </si>
  <si>
    <t>คงทวี</t>
  </si>
  <si>
    <t>1269900060268</t>
  </si>
  <si>
    <t>ใจเพชร</t>
  </si>
  <si>
    <t>3102000762119</t>
  </si>
  <si>
    <t>คงสม</t>
  </si>
  <si>
    <t>3120101408661</t>
  </si>
  <si>
    <t>มะโน</t>
  </si>
  <si>
    <t>ธาราวุฒิ</t>
  </si>
  <si>
    <t>3650101052935</t>
  </si>
  <si>
    <t>ไพสาทย์</t>
  </si>
  <si>
    <t>3349900803894</t>
  </si>
  <si>
    <t>3100203390923</t>
  </si>
  <si>
    <t>หวานชิด</t>
  </si>
  <si>
    <t>3100700607076</t>
  </si>
  <si>
    <t>อัคโกศล</t>
  </si>
  <si>
    <t>3110100719981</t>
  </si>
  <si>
    <t>พันธนะหิรัญ</t>
  </si>
  <si>
    <t>3102100758237</t>
  </si>
  <si>
    <t>พันธหชาติแสงสว่าง</t>
  </si>
  <si>
    <t>3100904848829</t>
  </si>
  <si>
    <t>วรรธนะสิน</t>
  </si>
  <si>
    <t>3100502441333</t>
  </si>
  <si>
    <t>ฟองไพบูลย์</t>
  </si>
  <si>
    <t>3101800914656</t>
  </si>
  <si>
    <t>ปิ่นเพชร</t>
  </si>
  <si>
    <t>3100503765990</t>
  </si>
  <si>
    <t>แซ่เจ็ง ไชยกุหลาบ</t>
  </si>
  <si>
    <t>3959900246884</t>
  </si>
  <si>
    <t>ประพฤติกิจ</t>
  </si>
  <si>
    <t>3760100256811</t>
  </si>
  <si>
    <t>3159800104481</t>
  </si>
  <si>
    <t>เทพจิต</t>
  </si>
  <si>
    <t>3959900518159</t>
  </si>
  <si>
    <t>วิเศษศรี</t>
  </si>
  <si>
    <t>3410102467057</t>
  </si>
  <si>
    <t>3120101731535</t>
  </si>
  <si>
    <t>ตันติยะวงศ์ษา</t>
  </si>
  <si>
    <t>3700400814780</t>
  </si>
  <si>
    <t>มีถาวร</t>
  </si>
  <si>
    <t>3840700045331</t>
  </si>
  <si>
    <t>ชูนิล</t>
  </si>
  <si>
    <t>3730100363031</t>
  </si>
  <si>
    <t>ปฏิทัศน์</t>
  </si>
  <si>
    <t>3720901111480</t>
  </si>
  <si>
    <t>บุตรศักดิ์ศรี</t>
  </si>
  <si>
    <t>3100503912046</t>
  </si>
  <si>
    <t>วงศ์ปิ่นเพ็ชร์</t>
  </si>
  <si>
    <t>3101701673324</t>
  </si>
  <si>
    <t>บุณยะประพันธ์</t>
  </si>
  <si>
    <t>3240600014901</t>
  </si>
  <si>
    <t>น้อยพิทักษ์</t>
  </si>
  <si>
    <t>3120200493551</t>
  </si>
  <si>
    <t>ศักดิ์ศรี</t>
  </si>
  <si>
    <t>3259900088291</t>
  </si>
  <si>
    <t>สุขคณาภิบาล</t>
  </si>
  <si>
    <t>3120100997906</t>
  </si>
  <si>
    <t>เพ็ชรประยูร</t>
  </si>
  <si>
    <t>3260300010209</t>
  </si>
  <si>
    <t>พัฒนภักดี</t>
  </si>
  <si>
    <t>3809900607128</t>
  </si>
  <si>
    <t>ฤกษ์ชนะ</t>
  </si>
  <si>
    <t>3140800224888</t>
  </si>
  <si>
    <t>กระจ่างพล</t>
  </si>
  <si>
    <t>3120100175540</t>
  </si>
  <si>
    <t>ไขโพธิ์</t>
  </si>
  <si>
    <t>3300101923734</t>
  </si>
  <si>
    <t>เจาตระกูล</t>
  </si>
  <si>
    <t>3419900028113</t>
  </si>
  <si>
    <t>3100700941065</t>
  </si>
  <si>
    <t>แก้วมีแสง</t>
  </si>
  <si>
    <t>3101402401250</t>
  </si>
  <si>
    <t>ชุ่มนาค</t>
  </si>
  <si>
    <t>3700100240028</t>
  </si>
  <si>
    <t>3101900112241</t>
  </si>
  <si>
    <t>รักชูชื่น</t>
  </si>
  <si>
    <t>3930600176661</t>
  </si>
  <si>
    <t>แดดภู่</t>
  </si>
  <si>
    <t>3102002632468</t>
  </si>
  <si>
    <t>เชื้อเจ็ดตน</t>
  </si>
  <si>
    <t>5570700015392</t>
  </si>
  <si>
    <t>น้อยใหญ่</t>
  </si>
  <si>
    <t>3140800049105</t>
  </si>
  <si>
    <t>3120101537933</t>
  </si>
  <si>
    <t>2342000018282</t>
  </si>
  <si>
    <t>ศิริอินทร์</t>
  </si>
  <si>
    <t>3700600300865</t>
  </si>
  <si>
    <t>หาญโอฬารเลิศ</t>
  </si>
  <si>
    <t>3560300463952</t>
  </si>
  <si>
    <t>โต๊ะหิรัญ</t>
  </si>
  <si>
    <t>3120200277263</t>
  </si>
  <si>
    <t>สุวรรณแสนศักดิ์</t>
  </si>
  <si>
    <t>1103700147454</t>
  </si>
  <si>
    <t>1102001457259</t>
  </si>
  <si>
    <t>2250100021501</t>
  </si>
  <si>
    <t>มาลัย</t>
  </si>
  <si>
    <t>1100200664155</t>
  </si>
  <si>
    <t>KHAGENDRA</t>
  </si>
  <si>
    <t>RAJ DHAKAL</t>
  </si>
  <si>
    <t>BHASKAR</t>
  </si>
  <si>
    <t>LAHA</t>
  </si>
  <si>
    <t>MISS</t>
  </si>
  <si>
    <t>MEGHA</t>
  </si>
  <si>
    <t>CHAND DHAKAL</t>
  </si>
  <si>
    <t>FOLEFAC</t>
  </si>
  <si>
    <t>TANYA NKENGLEFAC</t>
  </si>
  <si>
    <t>PETER</t>
  </si>
  <si>
    <t>DAVID FAMA</t>
  </si>
  <si>
    <t>DAVID</t>
  </si>
  <si>
    <t>NELSON WANSER</t>
  </si>
  <si>
    <t>GRIFFITH</t>
  </si>
  <si>
    <t>MARK JONES</t>
  </si>
  <si>
    <t>WILLEM</t>
  </si>
  <si>
    <t>VAN AMERONGEN</t>
  </si>
  <si>
    <t>สานพภา</t>
  </si>
  <si>
    <t>1269900001067</t>
  </si>
  <si>
    <t>คณะอุตสาหกรรมเกษตร</t>
  </si>
  <si>
    <t>เหรียญสง่าวงศ์</t>
  </si>
  <si>
    <t>3930500300336</t>
  </si>
  <si>
    <t>ภูงามเงิน</t>
  </si>
  <si>
    <t>3460700331710</t>
  </si>
  <si>
    <t>จิระพงษ์</t>
  </si>
  <si>
    <t>พิจารณา</t>
  </si>
  <si>
    <t>3260200020105</t>
  </si>
  <si>
    <t>ทิพย์มณเฑียร</t>
  </si>
  <si>
    <t>3900800046737</t>
  </si>
  <si>
    <t>สุวรรณ์</t>
  </si>
  <si>
    <t>5501290003021</t>
  </si>
  <si>
    <t>เครืออรุณรัตน์</t>
  </si>
  <si>
    <t>ชูสุข</t>
  </si>
  <si>
    <t>3800600482143</t>
  </si>
  <si>
    <t>3259900071011</t>
  </si>
  <si>
    <t>พิชัย</t>
  </si>
  <si>
    <t>ช่างแกะ</t>
  </si>
  <si>
    <t>3250100392213</t>
  </si>
  <si>
    <t>ลัดดี</t>
  </si>
  <si>
    <t>3450200215681</t>
  </si>
  <si>
    <t>เจริญ</t>
  </si>
  <si>
    <t>3160100630255</t>
  </si>
  <si>
    <t>มั่นคง</t>
  </si>
  <si>
    <t>1101400482744</t>
  </si>
  <si>
    <t>เศวตบวร</t>
  </si>
  <si>
    <t>3309901480517</t>
  </si>
  <si>
    <t>ทิพกานนท์</t>
  </si>
  <si>
    <t>3240500247032</t>
  </si>
  <si>
    <t>3120100418469</t>
  </si>
  <si>
    <t>วงวาท</t>
  </si>
  <si>
    <t>3500400271222</t>
  </si>
  <si>
    <t>เอียดมุสิก</t>
  </si>
  <si>
    <t>3100503683446</t>
  </si>
  <si>
    <t>จอมทรักษ์</t>
  </si>
  <si>
    <t>3460300814543</t>
  </si>
  <si>
    <t>ประเสริฐสุข</t>
  </si>
  <si>
    <t>3199900239010</t>
  </si>
  <si>
    <t>3102200116857</t>
  </si>
  <si>
    <t>เสนชู</t>
  </si>
  <si>
    <t>3969800243212</t>
  </si>
  <si>
    <t>พิลึกดีเดช</t>
  </si>
  <si>
    <t>3321000385444</t>
  </si>
  <si>
    <t>คงวรรณ</t>
  </si>
  <si>
    <t>1419900106631</t>
  </si>
  <si>
    <t>กิตติพงศ์พิทยา</t>
  </si>
  <si>
    <t>3259800038747</t>
  </si>
  <si>
    <t>กุลเมธี</t>
  </si>
  <si>
    <t>3100500928154</t>
  </si>
  <si>
    <t>เรณูมาลย์</t>
  </si>
  <si>
    <t>3659900437810</t>
  </si>
  <si>
    <t>ศรีสมบูรณ์</t>
  </si>
  <si>
    <t>3200100570383</t>
  </si>
  <si>
    <t>สินสันธิเทศ</t>
  </si>
  <si>
    <t>3101900520617</t>
  </si>
  <si>
    <t>สีกานนท์</t>
  </si>
  <si>
    <t>1250700003688</t>
  </si>
  <si>
    <t>ศรีแดนไทย</t>
  </si>
  <si>
    <t>3250100363361</t>
  </si>
  <si>
    <t>งามวาจา</t>
  </si>
  <si>
    <t>3260100361717</t>
  </si>
  <si>
    <t>ศรีคุ้มเก่า</t>
  </si>
  <si>
    <t>1269900081818</t>
  </si>
  <si>
    <t>ชิณศรี</t>
  </si>
  <si>
    <t>1259900031934</t>
  </si>
  <si>
    <t>คุณจันทร์สมบัติ</t>
  </si>
  <si>
    <t>1250300040080</t>
  </si>
  <si>
    <t>3670300376242</t>
  </si>
  <si>
    <t>27 พ.ค. 2512</t>
  </si>
  <si>
    <t>อารียะ</t>
  </si>
  <si>
    <t>9/01/2530</t>
  </si>
  <si>
    <t>9/05/2517</t>
  </si>
  <si>
    <t>จินตะวา</t>
  </si>
  <si>
    <t>CHEN</t>
  </si>
  <si>
    <t>CHIN CHUN</t>
  </si>
  <si>
    <t>ING ALEXANDER</t>
  </si>
  <si>
    <t>NIKOLAUS BREZING</t>
  </si>
  <si>
    <t>พรพันธ์เดชวิทยา</t>
  </si>
  <si>
    <t xml:space="preserve"> ไกรจันทร์</t>
  </si>
  <si>
    <t>ชัชชญา ยิ้มแฉล้ม</t>
  </si>
  <si>
    <t>ELLIS WILLIAMS</t>
  </si>
  <si>
    <t>HUBERT</t>
  </si>
  <si>
    <t>WILLI RUCH</t>
  </si>
  <si>
    <t>STEPHANIE</t>
  </si>
  <si>
    <t>CHRISTIE</t>
  </si>
  <si>
    <t>1101400405448</t>
  </si>
  <si>
    <t>3339900086173</t>
  </si>
  <si>
    <t>1350100026538</t>
  </si>
  <si>
    <t>1169800015334</t>
  </si>
  <si>
    <t>3100300512680</t>
  </si>
  <si>
    <t>1101401011681</t>
  </si>
  <si>
    <t>1100500731982</t>
  </si>
  <si>
    <t>1219900149552</t>
  </si>
  <si>
    <t>3210100650255</t>
  </si>
  <si>
    <t>1730400001090</t>
  </si>
  <si>
    <t>1229900326811</t>
  </si>
  <si>
    <t>1229900339050</t>
  </si>
  <si>
    <t>สุวรรณกาญจน์</t>
  </si>
  <si>
    <t>3759900019057</t>
  </si>
  <si>
    <t>ภาควิชาเทคโนโลยีวิศวกรรมเครื่องกล</t>
  </si>
  <si>
    <t>วิทยาลัยเทคโนโลยีอุตสาหกรรม</t>
  </si>
  <si>
    <t>มีนาค</t>
  </si>
  <si>
    <t>3129900050332</t>
  </si>
  <si>
    <t>เศวตนัย</t>
  </si>
  <si>
    <t>3120100352972</t>
  </si>
  <si>
    <t>เกื้อสกุล</t>
  </si>
  <si>
    <t>3800900044760</t>
  </si>
  <si>
    <t>อุบลทิพย์</t>
  </si>
  <si>
    <t>3100602744371</t>
  </si>
  <si>
    <t>วงษ์สีดาแก้ว</t>
  </si>
  <si>
    <t>3459900285655</t>
  </si>
  <si>
    <t>เสวีนันท์</t>
  </si>
  <si>
    <t>3102100862743</t>
  </si>
  <si>
    <t>โลหะกุลวิช</t>
  </si>
  <si>
    <t>3102000499833</t>
  </si>
  <si>
    <t>ศุภมงคล</t>
  </si>
  <si>
    <t>3220200136987</t>
  </si>
  <si>
    <t>จูฉิม</t>
  </si>
  <si>
    <t>3309900878185</t>
  </si>
  <si>
    <t>ตระการกูล</t>
  </si>
  <si>
    <t>3210200077000</t>
  </si>
  <si>
    <t>บุนนาค</t>
  </si>
  <si>
    <t>3100602041582</t>
  </si>
  <si>
    <t>1269900001768</t>
  </si>
  <si>
    <t>แสงซ้าย</t>
  </si>
  <si>
    <t>3409900630387</t>
  </si>
  <si>
    <t>ทรัพย์ศรีทอง</t>
  </si>
  <si>
    <t>3100100667728</t>
  </si>
  <si>
    <t>สายสิริรัตน์</t>
  </si>
  <si>
    <t>3740100945994</t>
  </si>
  <si>
    <t>สินพระยากุล</t>
  </si>
  <si>
    <t>3409800026950</t>
  </si>
  <si>
    <t>3759900273204</t>
  </si>
  <si>
    <t>เหรัญญกิจ</t>
  </si>
  <si>
    <t>3101400055931</t>
  </si>
  <si>
    <t>พุกพิบูลย์</t>
  </si>
  <si>
    <t>3750100547336</t>
  </si>
  <si>
    <t>เหล่าทวีทรัพย์</t>
  </si>
  <si>
    <t>3710600814996</t>
  </si>
  <si>
    <t>ลายลักษณ์</t>
  </si>
  <si>
    <t>3130500240039</t>
  </si>
  <si>
    <t>รักเสนาะ</t>
  </si>
  <si>
    <t>3650600012653</t>
  </si>
  <si>
    <t>ม่วงภาษี</t>
  </si>
  <si>
    <t>กิ่งแก้ว</t>
  </si>
  <si>
    <t>1329900094412</t>
  </si>
  <si>
    <t>ชาตาคม</t>
  </si>
  <si>
    <t>3100203571090</t>
  </si>
  <si>
    <t>3100201133036</t>
  </si>
  <si>
    <t>วงค์มณี</t>
  </si>
  <si>
    <t>3709900251600</t>
  </si>
  <si>
    <t>บริพัตรโกศล</t>
  </si>
  <si>
    <t>3100200813483</t>
  </si>
  <si>
    <t>สิทธิสกุลเจริญ</t>
  </si>
  <si>
    <t>3700500646668</t>
  </si>
  <si>
    <t>ท้วมเพิ่มทรัพย์</t>
  </si>
  <si>
    <t>3100201225909</t>
  </si>
  <si>
    <t>3930500637004</t>
  </si>
  <si>
    <t>ปานเดย์</t>
  </si>
  <si>
    <t>1120100021473</t>
  </si>
  <si>
    <t>3230100300670</t>
  </si>
  <si>
    <t>ศรีประเสริฐ</t>
  </si>
  <si>
    <t>3129900193681</t>
  </si>
  <si>
    <t>คณะวาปี</t>
  </si>
  <si>
    <t>3400700394541</t>
  </si>
  <si>
    <t>พงศ์ธนาพาณิช</t>
  </si>
  <si>
    <t>3819900103596</t>
  </si>
  <si>
    <t>จันทสร</t>
  </si>
  <si>
    <t>3570100314899</t>
  </si>
  <si>
    <t>นิธิประทีป</t>
  </si>
  <si>
    <t>3209800072708</t>
  </si>
  <si>
    <t>เชี่ยวชาญวัฒนา</t>
  </si>
  <si>
    <t>3410100975390</t>
  </si>
  <si>
    <t>1101401095116</t>
  </si>
  <si>
    <t>ขันติวงษ์</t>
  </si>
  <si>
    <t>1100700993182</t>
  </si>
  <si>
    <t>กัลยาทอง</t>
  </si>
  <si>
    <t>พานิชกรณ์</t>
  </si>
  <si>
    <t>3800700152358</t>
  </si>
  <si>
    <t>แก้วกรณ์</t>
  </si>
  <si>
    <t>3659900238973</t>
  </si>
  <si>
    <t>ขุขันธิน</t>
  </si>
  <si>
    <t>1330500151267</t>
  </si>
  <si>
    <t>เงินทอง</t>
  </si>
  <si>
    <t>1100500166282</t>
  </si>
  <si>
    <t>บุญจันทร์</t>
  </si>
  <si>
    <t>1800700109189</t>
  </si>
  <si>
    <t>รัตนจันทร์</t>
  </si>
  <si>
    <t>3100200443295</t>
  </si>
  <si>
    <t>ฉายสุวรรณ์</t>
  </si>
  <si>
    <t>1103700360450</t>
  </si>
  <si>
    <t>ห้วยเรไร</t>
  </si>
  <si>
    <t>3100200541220</t>
  </si>
  <si>
    <t>วงศ์เจริญ</t>
  </si>
  <si>
    <t>3339900085207</t>
  </si>
  <si>
    <t>ตลุนจันทร์</t>
  </si>
  <si>
    <t>1349900433225</t>
  </si>
  <si>
    <t>ไหมด้วง</t>
  </si>
  <si>
    <t>1729900212616</t>
  </si>
  <si>
    <t>แก้ววิจิตร</t>
  </si>
  <si>
    <t>1101400173903</t>
  </si>
  <si>
    <t>จิตวิริยะ</t>
  </si>
  <si>
    <t>1101400816146</t>
  </si>
  <si>
    <t>นิโรจน์สุวรรณ</t>
  </si>
  <si>
    <t>จูมมณี</t>
  </si>
  <si>
    <t>จันทร์สุข</t>
  </si>
  <si>
    <t>3100200903555</t>
  </si>
  <si>
    <t>วัฒนกุล</t>
  </si>
  <si>
    <t>3709700024553</t>
  </si>
  <si>
    <t>1779900083620</t>
  </si>
  <si>
    <t>ภาควิชาเทคโนโลยีวิศวกรรมไฟฟ้า</t>
  </si>
  <si>
    <t>พรหมดวง</t>
  </si>
  <si>
    <t>3900100185190</t>
  </si>
  <si>
    <t>มาเนียม</t>
  </si>
  <si>
    <t>3100602262261</t>
  </si>
  <si>
    <t>แหมา</t>
  </si>
  <si>
    <t>3639900032470</t>
  </si>
  <si>
    <t>อยู่ภักดี</t>
  </si>
  <si>
    <t>3100503141392</t>
  </si>
  <si>
    <t>ธรรมภูติ</t>
  </si>
  <si>
    <t>3101701625869</t>
  </si>
  <si>
    <t>เพชรสม</t>
  </si>
  <si>
    <t>3101401515073</t>
  </si>
  <si>
    <t>จันทร์มนตรี</t>
  </si>
  <si>
    <t>3330100419668</t>
  </si>
  <si>
    <t>รัตนเสถียร</t>
  </si>
  <si>
    <t>3101401324251</t>
  </si>
  <si>
    <t>โรจน์วิเชียร</t>
  </si>
  <si>
    <t>3101501494779</t>
  </si>
  <si>
    <t>ชูชาติ</t>
  </si>
  <si>
    <t>3920100854334</t>
  </si>
  <si>
    <t>วงศ์พาสุข</t>
  </si>
  <si>
    <t>3102102169255</t>
  </si>
  <si>
    <t>วนรัตน์วิจิตร</t>
  </si>
  <si>
    <t>3102401023970</t>
  </si>
  <si>
    <t>โพธิ์พูน</t>
  </si>
  <si>
    <t>4610400002024</t>
  </si>
  <si>
    <t>องอาจ</t>
  </si>
  <si>
    <t>3800400111184</t>
  </si>
  <si>
    <t>สิทธิวงค์</t>
  </si>
  <si>
    <t>3509900293533</t>
  </si>
  <si>
    <t>อัตถไพศาล</t>
  </si>
  <si>
    <t>3100203093759</t>
  </si>
  <si>
    <t>3101800937290</t>
  </si>
  <si>
    <t>สุปัญญาพงศ์</t>
  </si>
  <si>
    <t>3840500042575</t>
  </si>
  <si>
    <t>สกุลสุกใส</t>
  </si>
  <si>
    <t>3101400533965</t>
  </si>
  <si>
    <t>ทรัพยาคม</t>
  </si>
  <si>
    <t>3740200492258</t>
  </si>
  <si>
    <t>สาดะระ</t>
  </si>
  <si>
    <t>1709700005731</t>
  </si>
  <si>
    <t>โอวาทชัยพงศ์</t>
  </si>
  <si>
    <t>3102101952363</t>
  </si>
  <si>
    <t>กระจ่างพันธ์</t>
  </si>
  <si>
    <t>3160200018403</t>
  </si>
  <si>
    <t>สืบธนะวงษ์</t>
  </si>
  <si>
    <t>1700800040165</t>
  </si>
  <si>
    <t>ช่วงชัย</t>
  </si>
  <si>
    <t>3102001725560</t>
  </si>
  <si>
    <t>ภาควิชาการจัดการเทคโนโลยีการผลิตและสารสนเทศ</t>
  </si>
  <si>
    <t>1102000368848</t>
  </si>
  <si>
    <t>จันทิวา</t>
  </si>
  <si>
    <t>3120101722943</t>
  </si>
  <si>
    <t>3120200501538</t>
  </si>
  <si>
    <t>เกตุมณีชัยรัตน์</t>
  </si>
  <si>
    <t>3609900809075</t>
  </si>
  <si>
    <t>3120101070172</t>
  </si>
  <si>
    <t>ท้วมมี</t>
  </si>
  <si>
    <t>3130600424964</t>
  </si>
  <si>
    <t>ระชะตะ</t>
  </si>
  <si>
    <t>2140400016457</t>
  </si>
  <si>
    <t>ขำต้นวงษ์</t>
  </si>
  <si>
    <t>1730300116677</t>
  </si>
  <si>
    <t>เปรมสมิทธ์</t>
  </si>
  <si>
    <t>1100700580651</t>
  </si>
  <si>
    <t>ปากสมุทร</t>
  </si>
  <si>
    <t>3480700571231</t>
  </si>
  <si>
    <t>ภาควิทยาศาสตร์ประยุกต์และสังคม</t>
  </si>
  <si>
    <t>งามรุ่งโรจน์</t>
  </si>
  <si>
    <t>3159900052190</t>
  </si>
  <si>
    <t>อุ่นสำราญ</t>
  </si>
  <si>
    <t>3100502447536</t>
  </si>
  <si>
    <t>รอดเสียงลั้ง</t>
  </si>
  <si>
    <t>3711000145563</t>
  </si>
  <si>
    <t>วนิชชากร</t>
  </si>
  <si>
    <t>3100601207983</t>
  </si>
  <si>
    <t>ช่างสุพรรณ</t>
  </si>
  <si>
    <t>5720700011832</t>
  </si>
  <si>
    <t>ซื่อสงวน</t>
  </si>
  <si>
    <t>3700700301532</t>
  </si>
  <si>
    <t>จันทราสกุล</t>
  </si>
  <si>
    <t>3730100338109</t>
  </si>
  <si>
    <t>พรหมอินทร์</t>
  </si>
  <si>
    <t>3190500034218</t>
  </si>
  <si>
    <t>โอฬารพัฒนะชัย</t>
  </si>
  <si>
    <t>3100201403548</t>
  </si>
  <si>
    <t>ทรงศิริ</t>
  </si>
  <si>
    <t>3100201640787</t>
  </si>
  <si>
    <t>3110101019479</t>
  </si>
  <si>
    <t>จันทรวงศ์</t>
  </si>
  <si>
    <t>3100601659477</t>
  </si>
  <si>
    <t>เลี้ยงตระกูลงาม</t>
  </si>
  <si>
    <t>3169900288703</t>
  </si>
  <si>
    <t>จิตตปาลกุล</t>
  </si>
  <si>
    <t>ณ วิเชียร</t>
  </si>
  <si>
    <t>3609900140108</t>
  </si>
  <si>
    <t>เด่นเทศ</t>
  </si>
  <si>
    <t>3189800007010</t>
  </si>
  <si>
    <t>สีโท</t>
  </si>
  <si>
    <t>3100600705599</t>
  </si>
  <si>
    <t>คุณวุฒิ</t>
  </si>
  <si>
    <t>3100903823792</t>
  </si>
  <si>
    <t>เร่บ้านเกาะ</t>
  </si>
  <si>
    <t>3101900036251</t>
  </si>
  <si>
    <t>เมฆโสภาวรรณกุล</t>
  </si>
  <si>
    <t>3539900043278</t>
  </si>
  <si>
    <t>ทองปลิว</t>
  </si>
  <si>
    <t>3100601127335</t>
  </si>
  <si>
    <t>เสาหิน</t>
  </si>
  <si>
    <t>3102102027612</t>
  </si>
  <si>
    <t>ตันสกุล</t>
  </si>
  <si>
    <t>3130100264003</t>
  </si>
  <si>
    <t>แท่นทอง</t>
  </si>
  <si>
    <t>3759900225986</t>
  </si>
  <si>
    <t>ภูบาล</t>
  </si>
  <si>
    <t>3709900287817</t>
  </si>
  <si>
    <t>นภาลัย</t>
  </si>
  <si>
    <t>3240400654540</t>
  </si>
  <si>
    <t>อาจารีย์</t>
  </si>
  <si>
    <t>5101400124841</t>
  </si>
  <si>
    <t>จงกล</t>
  </si>
  <si>
    <t>3310700852460</t>
  </si>
  <si>
    <t>เหรียญประดับ</t>
  </si>
  <si>
    <t>3101701312186</t>
  </si>
  <si>
    <t>อรัญมงคล</t>
  </si>
  <si>
    <t>3101501053845</t>
  </si>
  <si>
    <t>อนุกูล</t>
  </si>
  <si>
    <t>3101501191873</t>
  </si>
  <si>
    <t>3101600174403</t>
  </si>
  <si>
    <t>บุญส่ง</t>
  </si>
  <si>
    <t>3600100850471</t>
  </si>
  <si>
    <t>ทับเที่ยง</t>
  </si>
  <si>
    <t>3709900421157</t>
  </si>
  <si>
    <t>มณีมัย</t>
  </si>
  <si>
    <t>5100200115278</t>
  </si>
  <si>
    <t>3210500205194</t>
  </si>
  <si>
    <t>อานน้อย</t>
  </si>
  <si>
    <t>1120600111927</t>
  </si>
  <si>
    <t>ศรีศิลารักษ์</t>
  </si>
  <si>
    <t>1102000918660</t>
  </si>
  <si>
    <t>ศรีประดิษฐ์</t>
  </si>
  <si>
    <t>3102400536558</t>
  </si>
  <si>
    <t>อาแว</t>
  </si>
  <si>
    <t>1960100015883</t>
  </si>
  <si>
    <t>18/07/2528</t>
  </si>
  <si>
    <t>ฉิมวัย</t>
  </si>
  <si>
    <t>3102002277374</t>
  </si>
  <si>
    <t>ภาควิชาเทคโนโลยีวิศวกรรมอิเล็กทรอนิกส์</t>
  </si>
  <si>
    <t>3120101255784</t>
  </si>
  <si>
    <t>ตั้งสิริวรกุล</t>
  </si>
  <si>
    <t>3959900226379</t>
  </si>
  <si>
    <t>รัตนโภคา</t>
  </si>
  <si>
    <t>3120101184798</t>
  </si>
  <si>
    <t>ประยงค์พันธุ์</t>
  </si>
  <si>
    <t>3120100731469</t>
  </si>
  <si>
    <t>3120100546688</t>
  </si>
  <si>
    <t>จันทร์สิงห์</t>
  </si>
  <si>
    <t>สุทธิวงศ์</t>
  </si>
  <si>
    <t>3102001189200</t>
  </si>
  <si>
    <t>หอมมาลี</t>
  </si>
  <si>
    <t>2530700012038</t>
  </si>
  <si>
    <t>ตันติอลงการ</t>
  </si>
  <si>
    <t>3730600298700</t>
  </si>
  <si>
    <t>เข็มราช</t>
  </si>
  <si>
    <t>3101300448834</t>
  </si>
  <si>
    <t>ผดุงถิ่น</t>
  </si>
  <si>
    <t>3649900091867</t>
  </si>
  <si>
    <t>พันโยธา</t>
  </si>
  <si>
    <t>1102001103074</t>
  </si>
  <si>
    <t>หงษ์ทอง</t>
  </si>
  <si>
    <t>3100800435447</t>
  </si>
  <si>
    <t>น้อยสวย</t>
  </si>
  <si>
    <t>3120101941831</t>
  </si>
  <si>
    <t>พันธุ์ไพโรจน์</t>
  </si>
  <si>
    <t>3100602780768</t>
  </si>
  <si>
    <t>จันทร์วิพัฒน์</t>
  </si>
  <si>
    <t>3119900409471</t>
  </si>
  <si>
    <t>จันทร์ทักษิโณภาส</t>
  </si>
  <si>
    <t>3101700488906</t>
  </si>
  <si>
    <t>ศิริครรชิตถาวร</t>
  </si>
  <si>
    <t>3100900875911</t>
  </si>
  <si>
    <t>สาลีขาว</t>
  </si>
  <si>
    <t>3709700046000</t>
  </si>
  <si>
    <t>เตียวงศ์สมบัติ</t>
  </si>
  <si>
    <t>3149900516137</t>
  </si>
  <si>
    <t>ฉัตรวัฒนา</t>
  </si>
  <si>
    <t>1409900043159</t>
  </si>
  <si>
    <t>อาชวพรวิทูร</t>
  </si>
  <si>
    <t>1100800446051</t>
  </si>
  <si>
    <t>จึงตระการ</t>
  </si>
  <si>
    <t>3240600107241</t>
  </si>
  <si>
    <t>สิฏฐกุล</t>
  </si>
  <si>
    <t>3100600985338</t>
  </si>
  <si>
    <t>กิ่งสุวรรณพงษ์</t>
  </si>
  <si>
    <t>1509900663296</t>
  </si>
  <si>
    <t>พุ่มแจ่ม</t>
  </si>
  <si>
    <t>วิสุทธิเมธีกร</t>
  </si>
  <si>
    <t>มหาเมฆี</t>
  </si>
  <si>
    <t>26/05/2529</t>
  </si>
  <si>
    <t>พวงมะลิ</t>
  </si>
  <si>
    <t>13/01/2538</t>
  </si>
  <si>
    <t>จันทวงษ์</t>
  </si>
  <si>
    <t>3101601053782</t>
  </si>
  <si>
    <t>ภาควิชาเทคโนโลยีวิศวกรรมเครื่องต้นกำลัง</t>
  </si>
  <si>
    <t>ปรีดี</t>
  </si>
  <si>
    <t>แสงวิรุณ</t>
  </si>
  <si>
    <t>3102000934114</t>
  </si>
  <si>
    <t>ทองจับ</t>
  </si>
  <si>
    <t>3100201378161</t>
  </si>
  <si>
    <t>ปรีชาเดช</t>
  </si>
  <si>
    <t>3719900246401</t>
  </si>
  <si>
    <t>จุ้ยอ่อน</t>
  </si>
  <si>
    <t>3120101724300</t>
  </si>
  <si>
    <t>ชูชิด</t>
  </si>
  <si>
    <t>3130500239162</t>
  </si>
  <si>
    <t>3740100442402</t>
  </si>
  <si>
    <t>เทียนน้อย</t>
  </si>
  <si>
    <t>3249900387026</t>
  </si>
  <si>
    <t>วงศ์ช่าง</t>
  </si>
  <si>
    <t>3210300127076</t>
  </si>
  <si>
    <t>แซ่เฮง พิสิษฐ์สังฆการ</t>
  </si>
  <si>
    <t>3309900771305</t>
  </si>
  <si>
    <t>แดงสุนทรชัย</t>
  </si>
  <si>
    <t>3700401001073</t>
  </si>
  <si>
    <t>จิรกุลสมโชค</t>
  </si>
  <si>
    <t>3309900167491</t>
  </si>
  <si>
    <t>สวัสดิ์มงคล</t>
  </si>
  <si>
    <t>3220300763801</t>
  </si>
  <si>
    <t>ชัยยศ</t>
  </si>
  <si>
    <t>ดำรงกิจโกศล</t>
  </si>
  <si>
    <t>3102002854428</t>
  </si>
  <si>
    <t>ชุมจันทร์</t>
  </si>
  <si>
    <t>3341500880410</t>
  </si>
  <si>
    <t>ภูมิพิพัฒน์พงศ์</t>
  </si>
  <si>
    <t>3101900368106</t>
  </si>
  <si>
    <t>ห้าวหาญ</t>
  </si>
  <si>
    <t>3219900090902</t>
  </si>
  <si>
    <t>กระแสร์ลม</t>
  </si>
  <si>
    <t>5100200064665</t>
  </si>
  <si>
    <t>ตรีวงศ์</t>
  </si>
  <si>
    <t>3100504832328</t>
  </si>
  <si>
    <t>บุญณสะ</t>
  </si>
  <si>
    <t>3730101527657</t>
  </si>
  <si>
    <t>ฐิติพัฒนพงศ์</t>
  </si>
  <si>
    <t>1102000092460</t>
  </si>
  <si>
    <t>3100100346883</t>
  </si>
  <si>
    <t>รัศมี</t>
  </si>
  <si>
    <t>3720400673639</t>
  </si>
  <si>
    <t>อินทบุตร</t>
  </si>
  <si>
    <t>5100299069940</t>
  </si>
  <si>
    <t>ธรรมศิริโรจน์</t>
  </si>
  <si>
    <t>3102100811219</t>
  </si>
  <si>
    <t>โกมลหิรัญ</t>
  </si>
  <si>
    <t>1100800343775</t>
  </si>
  <si>
    <t>สิทธิชมภู</t>
  </si>
  <si>
    <t>1101500294010</t>
  </si>
  <si>
    <t>ศรีเดช</t>
  </si>
  <si>
    <t>5629990002946</t>
  </si>
  <si>
    <t>วงศ์ก่อทรัพย์</t>
  </si>
  <si>
    <t>3100800810035</t>
  </si>
  <si>
    <t>นิลผึ้ง</t>
  </si>
  <si>
    <t>ฐานมั่น</t>
  </si>
  <si>
    <t>ศิริภัทรปิยปาน</t>
  </si>
  <si>
    <t>3120200488426</t>
  </si>
  <si>
    <t>ใหญ่ธนายศ</t>
  </si>
  <si>
    <t>3100905165261</t>
  </si>
  <si>
    <t>31/03/2508</t>
  </si>
  <si>
    <t>บัวคำ</t>
  </si>
  <si>
    <t>1539900221161</t>
  </si>
  <si>
    <t>พลซักซ้าย</t>
  </si>
  <si>
    <t>5400700010863</t>
  </si>
  <si>
    <t>ศูนย์ฝึกงานผลิตอุตสาหกรรม</t>
  </si>
  <si>
    <t>3102002740821</t>
  </si>
  <si>
    <t>ภาควิชาเทคโนโลยีวิศวกรรมโยธาและสิ่งแวดล้อม</t>
  </si>
  <si>
    <t>พิริยะกุล</t>
  </si>
  <si>
    <t>3100600100697</t>
  </si>
  <si>
    <t>สมบัติสมภพ</t>
  </si>
  <si>
    <t>3559900062728</t>
  </si>
  <si>
    <t>หฤทัยพันธ์</t>
  </si>
  <si>
    <t>3102002771905</t>
  </si>
  <si>
    <t>โกศัลวิตร</t>
  </si>
  <si>
    <t>3341601161672</t>
  </si>
  <si>
    <t>เอี่ยมจตุรภัทร</t>
  </si>
  <si>
    <t>3809700178525</t>
  </si>
  <si>
    <t>ธีระวัฒนสุข</t>
  </si>
  <si>
    <t>3339900192089</t>
  </si>
  <si>
    <t>สกุลศักดิ์ศรี</t>
  </si>
  <si>
    <t>3100601866111</t>
  </si>
  <si>
    <t>ภิระบรรณ</t>
  </si>
  <si>
    <t>3570700122834</t>
  </si>
  <si>
    <t>มกระธัช</t>
  </si>
  <si>
    <t>3101800869308</t>
  </si>
  <si>
    <t>วัชรมัย</t>
  </si>
  <si>
    <t>1102000773424</t>
  </si>
  <si>
    <t>อินต๊ะมี</t>
  </si>
  <si>
    <t>3570900269324</t>
  </si>
  <si>
    <t>แย้มโอษฐ์</t>
  </si>
  <si>
    <t>3190600181786</t>
  </si>
  <si>
    <t>ส่งพิริยะกิจ</t>
  </si>
  <si>
    <t>3100800546362</t>
  </si>
  <si>
    <t>สุนทรโอภาส</t>
  </si>
  <si>
    <t>3101800077487</t>
  </si>
  <si>
    <t>3240100026390</t>
  </si>
  <si>
    <t>นิภาภรณ์ อมรสิงห์</t>
  </si>
  <si>
    <t>3120600143825</t>
  </si>
  <si>
    <t>คงสมศักดิ์ศิริ</t>
  </si>
  <si>
    <t>3101500930184</t>
  </si>
  <si>
    <t>สุขโชติ</t>
  </si>
  <si>
    <t>1103701319526</t>
  </si>
  <si>
    <t>ศรีตองอ่อน</t>
  </si>
  <si>
    <t>3102100120810</t>
  </si>
  <si>
    <t>ศรีปฐมสวัสดิ์</t>
  </si>
  <si>
    <t>3739900296174</t>
  </si>
  <si>
    <t>ภาควิชาเทคโนโลยีวิศวกรรมอุตสาหการ</t>
  </si>
  <si>
    <t>บุตรตาด</t>
  </si>
  <si>
    <t>3120100505191</t>
  </si>
  <si>
    <t>ภาคคีรี</t>
  </si>
  <si>
    <t>3100501931230</t>
  </si>
  <si>
    <t>กีรติจิรัฐิติกาล</t>
  </si>
  <si>
    <t>3102101061973</t>
  </si>
  <si>
    <t>3100900168734</t>
  </si>
  <si>
    <t>จียะมาภา</t>
  </si>
  <si>
    <t>5102000009999</t>
  </si>
  <si>
    <t>แหลมหลักสกุล</t>
  </si>
  <si>
    <t>3100603201119</t>
  </si>
  <si>
    <t>ไชยรัตน์</t>
  </si>
  <si>
    <t>3141200139864</t>
  </si>
  <si>
    <t>3530100797709</t>
  </si>
  <si>
    <t>ชูดวง</t>
  </si>
  <si>
    <t>3800100788758</t>
  </si>
  <si>
    <t>ยศวังใจ</t>
  </si>
  <si>
    <t>1101500051451</t>
  </si>
  <si>
    <t>บางศรัณย์ทิพย์</t>
  </si>
  <si>
    <t>3909900631141</t>
  </si>
  <si>
    <t>เสมรบุณย์</t>
  </si>
  <si>
    <t>3102101663787</t>
  </si>
  <si>
    <t>ชินวิกัย</t>
  </si>
  <si>
    <t>3100202164784</t>
  </si>
  <si>
    <t>ศรีจันทร์รักษ์</t>
  </si>
  <si>
    <t>2160100017466</t>
  </si>
  <si>
    <t>ทันตเวช</t>
  </si>
  <si>
    <t>พชรฐิติกุล</t>
  </si>
  <si>
    <t>พัฒนไพบูลย์</t>
  </si>
  <si>
    <t>3260300054869</t>
  </si>
  <si>
    <t>ภาควิชาเทคโนโลยีวิศวกรรมการเชื่อม</t>
  </si>
  <si>
    <t>ยิ่งสัมพันธ์เจริญ</t>
  </si>
  <si>
    <t>3100201164187</t>
  </si>
  <si>
    <t>3130500273433</t>
  </si>
  <si>
    <t>วัฒนธรรม</t>
  </si>
  <si>
    <t>3539900256042</t>
  </si>
  <si>
    <t>แย้มขยาย</t>
  </si>
  <si>
    <t>3700100938637</t>
  </si>
  <si>
    <t>3100100504136</t>
  </si>
  <si>
    <t>พัฒนพงศ์</t>
  </si>
  <si>
    <t>3101202322241</t>
  </si>
  <si>
    <t>ลัมพาภิวัฒน์</t>
  </si>
  <si>
    <t>3100903690750</t>
  </si>
  <si>
    <t>แสงอินทร์</t>
  </si>
  <si>
    <t>3711000238235</t>
  </si>
  <si>
    <t>5100700018441</t>
  </si>
  <si>
    <t>เลิศวิจิตรพันธุ์</t>
  </si>
  <si>
    <t>3130300107866</t>
  </si>
  <si>
    <t>กาลเนาวกุล</t>
  </si>
  <si>
    <t>1909800137882</t>
  </si>
  <si>
    <t>แก้ววิลัย</t>
  </si>
  <si>
    <t>โศจิพันธุ์</t>
  </si>
  <si>
    <t>อุทัยไขฟ้า</t>
  </si>
  <si>
    <t>25/03/2511</t>
  </si>
  <si>
    <t>ถนอมสวย</t>
  </si>
  <si>
    <t>1101400297629</t>
  </si>
  <si>
    <t>โรงเรียนเตรียมวิศวกรรมศาสตร์ ไทย-เยอรมัน</t>
  </si>
  <si>
    <t>3120101478279</t>
  </si>
  <si>
    <t>ประเสริฐสวัสดิ์</t>
  </si>
  <si>
    <t>1329900008141</t>
  </si>
  <si>
    <t>ปิยะกรณ์</t>
  </si>
  <si>
    <t>ยังให้ผล</t>
  </si>
  <si>
    <t>3240100391969</t>
  </si>
  <si>
    <t>เกตุแก้ว</t>
  </si>
  <si>
    <t>1209700014688</t>
  </si>
  <si>
    <t>วสุรัตน์มณี</t>
  </si>
  <si>
    <t>3101201391699</t>
  </si>
  <si>
    <t>พูลพิพัฒน์</t>
  </si>
  <si>
    <t>1800600011306</t>
  </si>
  <si>
    <t>นุชพงษ์</t>
  </si>
  <si>
    <t>3120100753314</t>
  </si>
  <si>
    <t>ปัญญาหลวง</t>
  </si>
  <si>
    <t>1529900077923</t>
  </si>
  <si>
    <t>จงกลาง</t>
  </si>
  <si>
    <t>5120100046860</t>
  </si>
  <si>
    <t>เบ็ญจวิไลกุล</t>
  </si>
  <si>
    <t>1309800024684</t>
  </si>
  <si>
    <t>จำปาทอง</t>
  </si>
  <si>
    <t>3100202237820</t>
  </si>
  <si>
    <t>พลเพียร</t>
  </si>
  <si>
    <t>พลายแก้ว</t>
  </si>
  <si>
    <t>3200700646551</t>
  </si>
  <si>
    <t>ไทยเจริญ</t>
  </si>
  <si>
    <t>3100202031598</t>
  </si>
  <si>
    <t>สุปิงคลัด</t>
  </si>
  <si>
    <t>ชัยคง</t>
  </si>
  <si>
    <t>3720100772399</t>
  </si>
  <si>
    <t>ไกรชมสม</t>
  </si>
  <si>
    <t>3100501477105</t>
  </si>
  <si>
    <t>บ่อชน</t>
  </si>
  <si>
    <t>4451300007472</t>
  </si>
  <si>
    <t>วงค์จำนงค์</t>
  </si>
  <si>
    <t>เทพษร</t>
  </si>
  <si>
    <t>1969899000060</t>
  </si>
  <si>
    <t>คุนาพันธ์</t>
  </si>
  <si>
    <t>3190300185425</t>
  </si>
  <si>
    <t>เชาวลิต</t>
  </si>
  <si>
    <t>3800800517242</t>
  </si>
  <si>
    <t>อัมระรงค์</t>
  </si>
  <si>
    <t>3100201152251</t>
  </si>
  <si>
    <t>มานโสม</t>
  </si>
  <si>
    <t>3120100022522</t>
  </si>
  <si>
    <t>โยธาประเสริฐ</t>
  </si>
  <si>
    <t>3100600812093</t>
  </si>
  <si>
    <t>สมิทธิ์สมบูรณ์</t>
  </si>
  <si>
    <t>3102101188191</t>
  </si>
  <si>
    <t>ไพรพิสุทธิ์</t>
  </si>
  <si>
    <t>ช้างอาจหาญ</t>
  </si>
  <si>
    <t>1101400815859</t>
  </si>
  <si>
    <t>1739900158816</t>
  </si>
  <si>
    <t>1100700299847</t>
  </si>
  <si>
    <t>อุชชิน</t>
  </si>
  <si>
    <t>1100200344410</t>
  </si>
  <si>
    <t>ม้าลำพอง</t>
  </si>
  <si>
    <t>1101500169622</t>
  </si>
  <si>
    <t>คำใจคง</t>
  </si>
  <si>
    <t>1101401277184</t>
  </si>
  <si>
    <t>สุพัตรสร</t>
  </si>
  <si>
    <t>1659900406527</t>
  </si>
  <si>
    <t>อินเทียม</t>
  </si>
  <si>
    <t>1101499104747</t>
  </si>
  <si>
    <t>หวังวีระ</t>
  </si>
  <si>
    <t>1179900113265</t>
  </si>
  <si>
    <t>นันทพานิช</t>
  </si>
  <si>
    <t>3101800723851</t>
  </si>
  <si>
    <t>ชอบสุข</t>
  </si>
  <si>
    <t>มุสิกพงศ์</t>
  </si>
  <si>
    <t>พันธุวัน</t>
  </si>
  <si>
    <t>เรือนปัน</t>
  </si>
  <si>
    <t>บุญเสมา</t>
  </si>
  <si>
    <t>3100200683083</t>
  </si>
  <si>
    <t>23/03/2520</t>
  </si>
  <si>
    <t>แดนเวียง</t>
  </si>
  <si>
    <t>16/03/2533</t>
  </si>
  <si>
    <t>แทนเทือก</t>
  </si>
  <si>
    <t>1539900113687</t>
  </si>
  <si>
    <t>ก้อนมณี</t>
  </si>
  <si>
    <t>เพ็ญศิริ</t>
  </si>
  <si>
    <t>มนต์ทิพย์</t>
  </si>
  <si>
    <t>3130700293438</t>
  </si>
  <si>
    <t>3429900004672</t>
  </si>
  <si>
    <t>สร้อยทอง</t>
  </si>
  <si>
    <t>1101400099088</t>
  </si>
  <si>
    <t>3102002888837</t>
  </si>
  <si>
    <t>3100201122891</t>
  </si>
  <si>
    <t>รัมโพช</t>
  </si>
  <si>
    <t>3140100515731</t>
  </si>
  <si>
    <t>ภู่อมรรัตน์</t>
  </si>
  <si>
    <t>3120100348061</t>
  </si>
  <si>
    <t>3120101156000</t>
  </si>
  <si>
    <t>ทิพย์อักษร</t>
  </si>
  <si>
    <t>3860300228799</t>
  </si>
  <si>
    <t>3141200044201</t>
  </si>
  <si>
    <t>จีนสูงเนิน</t>
  </si>
  <si>
    <t>3100203608066</t>
  </si>
  <si>
    <t>3759900180010</t>
  </si>
  <si>
    <t>3101700788462</t>
  </si>
  <si>
    <t>บรรณะทอง</t>
  </si>
  <si>
    <t>3220500292488</t>
  </si>
  <si>
    <t>3100502782955</t>
  </si>
  <si>
    <t>แก้วอำภา</t>
  </si>
  <si>
    <t>3160100612001</t>
  </si>
  <si>
    <t>จะแจ้ง</t>
  </si>
  <si>
    <t>1710600009230</t>
  </si>
  <si>
    <t>ปิติบุตร</t>
  </si>
  <si>
    <t>3140500206621</t>
  </si>
  <si>
    <t>เกิดปั้น</t>
  </si>
  <si>
    <t>1101400480334</t>
  </si>
  <si>
    <t>รุ่งโนรี</t>
  </si>
  <si>
    <t>3100200738465</t>
  </si>
  <si>
    <t>งามถิ่น</t>
  </si>
  <si>
    <t>3100203058317</t>
  </si>
  <si>
    <t>อยู่สุขสวัสดิ์</t>
  </si>
  <si>
    <t>3120101122636</t>
  </si>
  <si>
    <t>นิลวงษ์</t>
  </si>
  <si>
    <t>3100203576199</t>
  </si>
  <si>
    <t>3101501965241</t>
  </si>
  <si>
    <t>เส้งเสน</t>
  </si>
  <si>
    <t>3801200810411</t>
  </si>
  <si>
    <t>3700200102859</t>
  </si>
  <si>
    <t>ประชุมพวก</t>
  </si>
  <si>
    <t>1710300010267</t>
  </si>
  <si>
    <t>ลี้สุวรรณ</t>
  </si>
  <si>
    <t>4100500063950</t>
  </si>
  <si>
    <t>วงษา</t>
  </si>
  <si>
    <t>3320900994730</t>
  </si>
  <si>
    <t>น้ำดอกไม้</t>
  </si>
  <si>
    <t>3150400235998</t>
  </si>
  <si>
    <t>ศิริทาน</t>
  </si>
  <si>
    <t>3721000349487</t>
  </si>
  <si>
    <t>อาสาสร้อย</t>
  </si>
  <si>
    <t>3350200019246</t>
  </si>
  <si>
    <t>3700200107435</t>
  </si>
  <si>
    <t>คุณทั่งทอง</t>
  </si>
  <si>
    <t>3101400489583</t>
  </si>
  <si>
    <t>อุบลรัศมี</t>
  </si>
  <si>
    <t>3120101786780</t>
  </si>
  <si>
    <t>อ่องอารี</t>
  </si>
  <si>
    <t>3100200449331</t>
  </si>
  <si>
    <t>ลิลิตตระกูล</t>
  </si>
  <si>
    <t>1100700913111</t>
  </si>
  <si>
    <t>ไกรศรีวรรธนะ</t>
  </si>
  <si>
    <t>5401600042501</t>
  </si>
  <si>
    <t>3130700293497</t>
  </si>
  <si>
    <t>นิยมรัตน์</t>
  </si>
  <si>
    <t>3101701388301</t>
  </si>
  <si>
    <t>นวสถาพร</t>
  </si>
  <si>
    <t>1100800334717</t>
  </si>
  <si>
    <t>3721000349517</t>
  </si>
  <si>
    <t>คำสกล</t>
  </si>
  <si>
    <t>1103700292012</t>
  </si>
  <si>
    <t>จุนหะวิทยา</t>
  </si>
  <si>
    <t>1840100419209</t>
  </si>
  <si>
    <t>ไทยสงเคราะห์</t>
  </si>
  <si>
    <t>1719800024648</t>
  </si>
  <si>
    <t>ตั้งเจริญ</t>
  </si>
  <si>
    <t>แสงประจง</t>
  </si>
  <si>
    <t>พานนาค</t>
  </si>
  <si>
    <t>พวงมาลี</t>
  </si>
  <si>
    <t>/-/2503</t>
  </si>
  <si>
    <t>สุวรรณพันธ์</t>
  </si>
  <si>
    <t>28/11/2518</t>
  </si>
  <si>
    <t>ปัทมะนาวิน</t>
  </si>
  <si>
    <t>3120101662363</t>
  </si>
  <si>
    <t>สาสูงเนิน</t>
  </si>
  <si>
    <t>มากโชติ</t>
  </si>
  <si>
    <t>1250100096944</t>
  </si>
  <si>
    <t>กองงาน ปราจีนบุรี</t>
  </si>
  <si>
    <t>ประสิทธิ์</t>
  </si>
  <si>
    <t>3250200918331</t>
  </si>
  <si>
    <t>สุขศิริ</t>
  </si>
  <si>
    <t>3240300448077</t>
  </si>
  <si>
    <t>คะนิกา</t>
  </si>
  <si>
    <t>3240600376446</t>
  </si>
  <si>
    <t>ทองประดับ</t>
  </si>
  <si>
    <t>3260100364155</t>
  </si>
  <si>
    <t>วีขำ</t>
  </si>
  <si>
    <t>3250100119835</t>
  </si>
  <si>
    <t>นาจารย์</t>
  </si>
  <si>
    <t>3260100166116</t>
  </si>
  <si>
    <t>ลือชาประการ</t>
  </si>
  <si>
    <t>3250800164680</t>
  </si>
  <si>
    <t>หาญโสภา</t>
  </si>
  <si>
    <t>5460190013106</t>
  </si>
  <si>
    <t>1250100088666</t>
  </si>
  <si>
    <t>3700600098751</t>
  </si>
  <si>
    <t>พงษ์จีน</t>
  </si>
  <si>
    <t>3250800247119</t>
  </si>
  <si>
    <t>3260100360141</t>
  </si>
  <si>
    <t>ชตางาม</t>
  </si>
  <si>
    <t>3250700339992</t>
  </si>
  <si>
    <t>บุญชม</t>
  </si>
  <si>
    <t>3250100124723</t>
  </si>
  <si>
    <t>จางวางมา</t>
  </si>
  <si>
    <t>3670600210251</t>
  </si>
  <si>
    <t>เดชาฤทธิ์</t>
  </si>
  <si>
    <t>3250100539974</t>
  </si>
  <si>
    <t>นิ่มโพธิ์</t>
  </si>
  <si>
    <t>5309800005879</t>
  </si>
  <si>
    <t>3102002861467</t>
  </si>
  <si>
    <t>3260200018305</t>
  </si>
  <si>
    <t>3250900042322</t>
  </si>
  <si>
    <t>3730100162868</t>
  </si>
  <si>
    <t>ซากระโทก</t>
  </si>
  <si>
    <t>3450300128186</t>
  </si>
  <si>
    <t>สีสังข์</t>
  </si>
  <si>
    <t>3251200280621</t>
  </si>
  <si>
    <t>อินทอน</t>
  </si>
  <si>
    <t>3259800015101</t>
  </si>
  <si>
    <t>ร.ต.หญิง</t>
  </si>
  <si>
    <t>สุถลัชนันท์</t>
  </si>
  <si>
    <t>นาดี</t>
  </si>
  <si>
    <t>1250200095818</t>
  </si>
  <si>
    <t>รักษาศิลป์</t>
  </si>
  <si>
    <t>3250100260732</t>
  </si>
  <si>
    <t>พันลำเจียก</t>
  </si>
  <si>
    <t>1250100225647</t>
  </si>
  <si>
    <t>สุวิรัตน์</t>
  </si>
  <si>
    <t>3461000255396</t>
  </si>
  <si>
    <t>พรรณเกษร</t>
  </si>
  <si>
    <t>2250100027983</t>
  </si>
  <si>
    <t>สัมฤทธิ์ผ่อง</t>
  </si>
  <si>
    <t>3260200209038</t>
  </si>
  <si>
    <t>ปางเดิม</t>
  </si>
  <si>
    <t>1250200150401</t>
  </si>
  <si>
    <t>กอนแสง</t>
  </si>
  <si>
    <t>3770300098250</t>
  </si>
  <si>
    <t>ข่าต้น</t>
  </si>
  <si>
    <t>3710200132120</t>
  </si>
  <si>
    <t>ชำนาญกิจ</t>
  </si>
  <si>
    <t>1450900010082</t>
  </si>
  <si>
    <t>นูมหันต์</t>
  </si>
  <si>
    <t>สิงห์ดงเมือง</t>
  </si>
  <si>
    <t>1250100105889</t>
  </si>
  <si>
    <t>3400100375571</t>
  </si>
  <si>
    <t xml:space="preserve"> คำบัวขวา</t>
  </si>
  <si>
    <t>YA2939339</t>
  </si>
  <si>
    <t>ตรีวิสูตร</t>
  </si>
  <si>
    <t>ศรีเงินงาม</t>
  </si>
  <si>
    <t>3100203388171</t>
  </si>
  <si>
    <t>สหกรณ์ออมทรัพย์พระจอมเกล้าพระนครเหนือ</t>
  </si>
  <si>
    <t>แก้วสุข</t>
  </si>
  <si>
    <t>3102002717854</t>
  </si>
  <si>
    <t>3601000040321</t>
  </si>
  <si>
    <t>เบ้าพูนทอง</t>
  </si>
  <si>
    <t>3720600311102</t>
  </si>
  <si>
    <t>รังคะรัตน</t>
  </si>
  <si>
    <t>3100603034032</t>
  </si>
  <si>
    <t>ปัญญายง</t>
  </si>
  <si>
    <t>3410100889973</t>
  </si>
  <si>
    <t>ลุนพงษ์</t>
  </si>
  <si>
    <t>3120101791520</t>
  </si>
  <si>
    <t>3102002166017</t>
  </si>
  <si>
    <t>สุดสวาท</t>
  </si>
  <si>
    <t>3720400067623</t>
  </si>
  <si>
    <t>คล้ายชัง</t>
  </si>
  <si>
    <t>3120100082401</t>
  </si>
  <si>
    <t>ซ้ายสุวรรณ</t>
  </si>
  <si>
    <t>3920100849586</t>
  </si>
  <si>
    <t>ทินจอง</t>
  </si>
  <si>
    <t>VIVIEN</t>
  </si>
  <si>
    <t>MAY EDDIE</t>
  </si>
  <si>
    <t>J. VAN HAREN</t>
  </si>
  <si>
    <t>11/10/2530</t>
  </si>
  <si>
    <t xml:space="preserve">นฤเบศ </t>
  </si>
  <si>
    <t xml:space="preserve">พิเชฐ </t>
  </si>
  <si>
    <t xml:space="preserve">ยุทธนา </t>
  </si>
  <si>
    <t xml:space="preserve">สมลักษณ์ </t>
  </si>
  <si>
    <t xml:space="preserve">สุรัตน์ </t>
  </si>
  <si>
    <t xml:space="preserve">สุบรรณ </t>
  </si>
  <si>
    <t xml:space="preserve">สุรพงษ์ </t>
  </si>
  <si>
    <t xml:space="preserve">การุณย์ </t>
  </si>
  <si>
    <t xml:space="preserve">มณฑล </t>
  </si>
  <si>
    <t xml:space="preserve">จักรพันธ์ </t>
  </si>
  <si>
    <t xml:space="preserve">ชูชีพ </t>
  </si>
  <si>
    <t xml:space="preserve">พีระศักดิ์ </t>
  </si>
  <si>
    <t xml:space="preserve">สมชัย </t>
  </si>
  <si>
    <t xml:space="preserve">สุปีติ </t>
  </si>
  <si>
    <t xml:space="preserve">นิมิต </t>
  </si>
  <si>
    <t xml:space="preserve">นิติการ </t>
  </si>
  <si>
    <t xml:space="preserve">วิชญา </t>
  </si>
  <si>
    <t xml:space="preserve">นพเก้า </t>
  </si>
  <si>
    <t xml:space="preserve">ปองพล </t>
  </si>
  <si>
    <t xml:space="preserve">ไกรมิตร </t>
  </si>
  <si>
    <t xml:space="preserve">กฤษณ์ </t>
  </si>
  <si>
    <t xml:space="preserve">พงศกร </t>
  </si>
  <si>
    <t xml:space="preserve">พิชัย </t>
  </si>
  <si>
    <t xml:space="preserve">ภูมิพัฒน์ </t>
  </si>
  <si>
    <t xml:space="preserve">วีรวัฒน์ </t>
  </si>
  <si>
    <t xml:space="preserve">สมยศ </t>
  </si>
  <si>
    <t xml:space="preserve">ทินกร </t>
  </si>
  <si>
    <t xml:space="preserve">วิโรจน์ </t>
  </si>
  <si>
    <t xml:space="preserve">จตุรงค์ </t>
  </si>
  <si>
    <t xml:space="preserve">มรกต </t>
  </si>
  <si>
    <t xml:space="preserve">มาโนช </t>
  </si>
  <si>
    <t xml:space="preserve">พิสิษฐ์ </t>
  </si>
  <si>
    <t xml:space="preserve">คมสัน </t>
  </si>
  <si>
    <t xml:space="preserve">สิทธิพร </t>
  </si>
  <si>
    <t xml:space="preserve">บัลลังก์ </t>
  </si>
  <si>
    <t xml:space="preserve">สมพร </t>
  </si>
  <si>
    <t xml:space="preserve">ศุภฤกษ์ </t>
  </si>
  <si>
    <t xml:space="preserve">ธีรพล </t>
  </si>
  <si>
    <t xml:space="preserve">พันคำ </t>
  </si>
  <si>
    <t xml:space="preserve">ศักดิ์สิทธิ์ </t>
  </si>
  <si>
    <t xml:space="preserve">รังสฤษดิ์ </t>
  </si>
  <si>
    <t xml:space="preserve">กฤษณะศักดิ์ </t>
  </si>
  <si>
    <t xml:space="preserve">สุรศักดิ์ </t>
  </si>
  <si>
    <t xml:space="preserve">วชิร </t>
  </si>
  <si>
    <t xml:space="preserve">ถนอมศักดิ์ </t>
  </si>
  <si>
    <t xml:space="preserve">สมัย </t>
  </si>
  <si>
    <t xml:space="preserve">พิจิตร </t>
  </si>
  <si>
    <t xml:space="preserve">พิสณฑ์ </t>
  </si>
  <si>
    <t xml:space="preserve">อุทัยฤทธิ์ </t>
  </si>
  <si>
    <t xml:space="preserve">กวิน </t>
  </si>
  <si>
    <t xml:space="preserve">พิทยา </t>
  </si>
  <si>
    <t xml:space="preserve">อรุษ </t>
  </si>
  <si>
    <t xml:space="preserve">ณพล </t>
  </si>
  <si>
    <t xml:space="preserve">มรุพัชร </t>
  </si>
  <si>
    <t xml:space="preserve">สิทธิศักดิ์ </t>
  </si>
  <si>
    <t xml:space="preserve">เฉลิมพงษ์ </t>
  </si>
  <si>
    <t xml:space="preserve">โสภณ </t>
  </si>
  <si>
    <t xml:space="preserve">รุสลี่ </t>
  </si>
  <si>
    <t xml:space="preserve">ดนุชา </t>
  </si>
  <si>
    <t xml:space="preserve">ณัฐินันท์ </t>
  </si>
  <si>
    <t xml:space="preserve">สราวุฒิ </t>
  </si>
  <si>
    <t xml:space="preserve">กมลณัฐ </t>
  </si>
  <si>
    <t xml:space="preserve">ณฤทธิ์ศักดิ์ </t>
  </si>
  <si>
    <t xml:space="preserve">นันฐวัตร์ </t>
  </si>
  <si>
    <t xml:space="preserve">ทักษิณ </t>
  </si>
  <si>
    <t xml:space="preserve">วงศกร </t>
  </si>
  <si>
    <t xml:space="preserve">สาธิต </t>
  </si>
  <si>
    <t xml:space="preserve">อังคาร </t>
  </si>
  <si>
    <t xml:space="preserve">ธีรวัจน์ </t>
  </si>
  <si>
    <t xml:space="preserve">ธาดา </t>
  </si>
  <si>
    <t xml:space="preserve">ชนานันท์ </t>
  </si>
  <si>
    <t xml:space="preserve">ชัยวัฒน์ </t>
  </si>
  <si>
    <t xml:space="preserve">สำรวย </t>
  </si>
  <si>
    <t xml:space="preserve">อัศวิน </t>
  </si>
  <si>
    <t xml:space="preserve">ธีรศักดิ์ </t>
  </si>
  <si>
    <t xml:space="preserve">สนชัย </t>
  </si>
  <si>
    <t xml:space="preserve">จิตตกร </t>
  </si>
  <si>
    <t xml:space="preserve">หนูจันทร์ </t>
  </si>
  <si>
    <t xml:space="preserve">คมกมล </t>
  </si>
  <si>
    <t xml:space="preserve">สุทิน </t>
  </si>
  <si>
    <t xml:space="preserve">อภิวัฒน์ </t>
  </si>
  <si>
    <t xml:space="preserve">เสฏฐวุฒิ </t>
  </si>
  <si>
    <t xml:space="preserve">ก่อพงศ์ </t>
  </si>
  <si>
    <t xml:space="preserve">สงกรานต์ </t>
  </si>
  <si>
    <t xml:space="preserve">อภิชัย </t>
  </si>
  <si>
    <t xml:space="preserve">บูรพา </t>
  </si>
  <si>
    <t xml:space="preserve">วิชัยดิษฐ์ </t>
  </si>
  <si>
    <t xml:space="preserve">พชร </t>
  </si>
  <si>
    <t xml:space="preserve">กฤษฎา </t>
  </si>
  <si>
    <t xml:space="preserve">สุบิน </t>
  </si>
  <si>
    <t xml:space="preserve">ดิลก </t>
  </si>
  <si>
    <t xml:space="preserve">อนุพงศ์ </t>
  </si>
  <si>
    <t xml:space="preserve">ปิยพรรดิ </t>
  </si>
  <si>
    <t xml:space="preserve">จีรัษติธร </t>
  </si>
  <si>
    <t xml:space="preserve">อนุกูล </t>
  </si>
  <si>
    <t xml:space="preserve">สมพงษ์ </t>
  </si>
  <si>
    <t xml:space="preserve">จรูญ </t>
  </si>
  <si>
    <t xml:space="preserve">กิตติสุข </t>
  </si>
  <si>
    <t xml:space="preserve">แต้ม </t>
  </si>
  <si>
    <t xml:space="preserve">ประวิศ </t>
  </si>
  <si>
    <t xml:space="preserve">สมพันธุ์ </t>
  </si>
  <si>
    <t xml:space="preserve">กรกฎ </t>
  </si>
  <si>
    <t xml:space="preserve">พงษ์พัฒน์ </t>
  </si>
  <si>
    <t xml:space="preserve">วิสูทธิ์ </t>
  </si>
  <si>
    <t xml:space="preserve">วรวุธ </t>
  </si>
  <si>
    <t xml:space="preserve">กอบสิทธิ์ </t>
  </si>
  <si>
    <t xml:space="preserve">ขวัญชัย </t>
  </si>
  <si>
    <t xml:space="preserve">ชานินทร์ </t>
  </si>
  <si>
    <t xml:space="preserve">ชาลี </t>
  </si>
  <si>
    <t xml:space="preserve">ทนงศักดิ์ </t>
  </si>
  <si>
    <t xml:space="preserve">ไพบูลย์ </t>
  </si>
  <si>
    <t xml:space="preserve">ไพรัตน์ </t>
  </si>
  <si>
    <t xml:space="preserve">มนัส </t>
  </si>
  <si>
    <t xml:space="preserve">ศักดิชัย </t>
  </si>
  <si>
    <t xml:space="preserve">ศิวพงษ์ </t>
  </si>
  <si>
    <t xml:space="preserve">สรศักดิ์ </t>
  </si>
  <si>
    <t xml:space="preserve">สุรกิจ </t>
  </si>
  <si>
    <t xml:space="preserve">อำนาจ </t>
  </si>
  <si>
    <t xml:space="preserve">อุทิต </t>
  </si>
  <si>
    <t xml:space="preserve">สุทธิศักดิ์ </t>
  </si>
  <si>
    <t xml:space="preserve">ภาวัช </t>
  </si>
  <si>
    <t xml:space="preserve">ณรงศักดิ์ </t>
  </si>
  <si>
    <t xml:space="preserve">เชิดพงษ์ </t>
  </si>
  <si>
    <t xml:space="preserve">กิตติกานต์ </t>
  </si>
  <si>
    <t xml:space="preserve">อธิวัฒน์ </t>
  </si>
  <si>
    <t xml:space="preserve">ศรายุทธ </t>
  </si>
  <si>
    <t xml:space="preserve">เรวัฒน์ </t>
  </si>
  <si>
    <t xml:space="preserve">กิตติภัฎ </t>
  </si>
  <si>
    <t xml:space="preserve">วรินทร </t>
  </si>
  <si>
    <t xml:space="preserve">อรรถสิทธิ์ </t>
  </si>
  <si>
    <t xml:space="preserve">วชิรวิทย์ </t>
  </si>
  <si>
    <t xml:space="preserve">ทศพร </t>
  </si>
  <si>
    <t xml:space="preserve">วีระยุทธ </t>
  </si>
  <si>
    <t xml:space="preserve">นพโชติ </t>
  </si>
  <si>
    <t xml:space="preserve">บดินเดช </t>
  </si>
  <si>
    <t xml:space="preserve">ศิริพงศ์ </t>
  </si>
  <si>
    <t xml:space="preserve">วิโชค </t>
  </si>
  <si>
    <t xml:space="preserve">เขมชาติ </t>
  </si>
  <si>
    <t xml:space="preserve">ชวนะ </t>
  </si>
  <si>
    <t xml:space="preserve">ปัญญคุณ </t>
  </si>
  <si>
    <t xml:space="preserve">วรพงษ์ </t>
  </si>
  <si>
    <t xml:space="preserve">วันชัย </t>
  </si>
  <si>
    <t xml:space="preserve">สุขสันติ์ </t>
  </si>
  <si>
    <t xml:space="preserve">สุริโยทัย </t>
  </si>
  <si>
    <t xml:space="preserve">อำนวย </t>
  </si>
  <si>
    <t xml:space="preserve">นภทีป์ </t>
  </si>
  <si>
    <t xml:space="preserve">วราห์ </t>
  </si>
  <si>
    <t xml:space="preserve">กรวิทย์ </t>
  </si>
  <si>
    <t xml:space="preserve">ถิระวรรธน์ </t>
  </si>
  <si>
    <t xml:space="preserve">ธานี </t>
  </si>
  <si>
    <t xml:space="preserve">ธีรวัช </t>
  </si>
  <si>
    <t xml:space="preserve">สานนท์ </t>
  </si>
  <si>
    <t xml:space="preserve">จักรกฤษณ์ </t>
  </si>
  <si>
    <t xml:space="preserve">เทียนชัย </t>
  </si>
  <si>
    <t xml:space="preserve">ประกาศิต </t>
  </si>
  <si>
    <t xml:space="preserve">ปราโมชย์ </t>
  </si>
  <si>
    <t xml:space="preserve">ฐาปณีย์ </t>
  </si>
  <si>
    <t xml:space="preserve">วีระ </t>
  </si>
  <si>
    <t xml:space="preserve">สุรพิชญ์ </t>
  </si>
  <si>
    <t xml:space="preserve">เสฎฐวุฒิ </t>
  </si>
  <si>
    <t xml:space="preserve">ไตรภพ </t>
  </si>
  <si>
    <t xml:space="preserve">กิเกียรติ </t>
  </si>
  <si>
    <t xml:space="preserve">ชาญวิทย์ </t>
  </si>
  <si>
    <t xml:space="preserve">ชูพันธุ์ </t>
  </si>
  <si>
    <t xml:space="preserve">ดำรงเกียรติ </t>
  </si>
  <si>
    <t xml:space="preserve">ศิริวัฒน์ </t>
  </si>
  <si>
    <t xml:space="preserve">สมเด็จ </t>
  </si>
  <si>
    <t xml:space="preserve">สืบศักดิ์ </t>
  </si>
  <si>
    <t xml:space="preserve">โอภาส </t>
  </si>
  <si>
    <t xml:space="preserve">ประเสริฐศักดิ์ </t>
  </si>
  <si>
    <t xml:space="preserve">พินันทา </t>
  </si>
  <si>
    <t xml:space="preserve">จีระ </t>
  </si>
  <si>
    <t xml:space="preserve">เทิดพันธุ์ </t>
  </si>
  <si>
    <t xml:space="preserve">พิสิทธิ </t>
  </si>
  <si>
    <t xml:space="preserve">ฉัตรชัย </t>
  </si>
  <si>
    <t xml:space="preserve">ปรีดา </t>
  </si>
  <si>
    <t xml:space="preserve">ฉัตรชาญ </t>
  </si>
  <si>
    <t xml:space="preserve">ประเทือง </t>
  </si>
  <si>
    <t xml:space="preserve">วิชาญ </t>
  </si>
  <si>
    <t xml:space="preserve">บุญลือ </t>
  </si>
  <si>
    <t xml:space="preserve">ชาติชาย </t>
  </si>
  <si>
    <t xml:space="preserve">เชษฐวุฒิ </t>
  </si>
  <si>
    <t xml:space="preserve">เชี่ยวชาญ </t>
  </si>
  <si>
    <t xml:space="preserve">เนรมิตร </t>
  </si>
  <si>
    <t xml:space="preserve">ปิติณัตต์ </t>
  </si>
  <si>
    <t xml:space="preserve">สารพล </t>
  </si>
  <si>
    <t xml:space="preserve">เสนีย์ </t>
  </si>
  <si>
    <t xml:space="preserve">รัฐพร </t>
  </si>
  <si>
    <t xml:space="preserve">วริษฐ์ </t>
  </si>
  <si>
    <t xml:space="preserve">ศีขรินทร์ </t>
  </si>
  <si>
    <t xml:space="preserve">สัก </t>
  </si>
  <si>
    <t xml:space="preserve">นที </t>
  </si>
  <si>
    <t xml:space="preserve">ณัฎฐพัชร์ </t>
  </si>
  <si>
    <t xml:space="preserve">กรวิก </t>
  </si>
  <si>
    <t xml:space="preserve">ศิระนันท์ </t>
  </si>
  <si>
    <t xml:space="preserve">กิตติภูมิ </t>
  </si>
  <si>
    <t xml:space="preserve">กีรติกานต์ </t>
  </si>
  <si>
    <t xml:space="preserve">จำรูญ </t>
  </si>
  <si>
    <t xml:space="preserve">จำเริญ </t>
  </si>
  <si>
    <t xml:space="preserve">เจนจิต </t>
  </si>
  <si>
    <t xml:space="preserve">ชัยศาสตร์ </t>
  </si>
  <si>
    <t xml:space="preserve">ฐิติวัฒน์ </t>
  </si>
  <si>
    <t xml:space="preserve">ณัฐพงศ์ </t>
  </si>
  <si>
    <t xml:space="preserve">นิรัตน์ </t>
  </si>
  <si>
    <t xml:space="preserve">สมิตร </t>
  </si>
  <si>
    <t xml:space="preserve">สิทธิโชค </t>
  </si>
  <si>
    <t xml:space="preserve">อดิสรณ์ </t>
  </si>
  <si>
    <t xml:space="preserve">สรกานต์ </t>
  </si>
  <si>
    <t xml:space="preserve">เฉลิมพล </t>
  </si>
  <si>
    <t xml:space="preserve">ยุทธการ </t>
  </si>
  <si>
    <t xml:space="preserve">ศักรินทร์ </t>
  </si>
  <si>
    <t xml:space="preserve">อัคร </t>
  </si>
  <si>
    <t xml:space="preserve">ทรงวิทย์ </t>
  </si>
  <si>
    <t xml:space="preserve">ธราธร </t>
  </si>
  <si>
    <t xml:space="preserve">ณรงค์เดช </t>
  </si>
  <si>
    <t xml:space="preserve">ตรีเนตร </t>
  </si>
  <si>
    <t xml:space="preserve">ปริยสุทธิ์ </t>
  </si>
  <si>
    <t xml:space="preserve">สิทธิพงษ์ </t>
  </si>
  <si>
    <t xml:space="preserve">พิศิษฐ์ธาวิน </t>
  </si>
  <si>
    <t xml:space="preserve">ภิสัก </t>
  </si>
  <si>
    <t xml:space="preserve">ภูริ </t>
  </si>
  <si>
    <t xml:space="preserve">กิตติชัย </t>
  </si>
  <si>
    <t xml:space="preserve">ต่อศักดิ์ </t>
  </si>
  <si>
    <t xml:space="preserve">ศิชัย </t>
  </si>
  <si>
    <t xml:space="preserve">บุญสา </t>
  </si>
  <si>
    <t xml:space="preserve">จามร </t>
  </si>
  <si>
    <t xml:space="preserve">ธีรวัฒน์ </t>
  </si>
  <si>
    <t xml:space="preserve">พรศิษฎ์ </t>
  </si>
  <si>
    <t xml:space="preserve">พลเทพ </t>
  </si>
  <si>
    <t xml:space="preserve">วราพงศ์ </t>
  </si>
  <si>
    <t xml:space="preserve">วิทยากรณ์ </t>
  </si>
  <si>
    <t xml:space="preserve">ธนะวรรธน์ </t>
  </si>
  <si>
    <t xml:space="preserve">เมธี </t>
  </si>
  <si>
    <t xml:space="preserve">ปิยะภัทร </t>
  </si>
  <si>
    <t xml:space="preserve">คฑาวุฒิ </t>
  </si>
  <si>
    <t xml:space="preserve">กิตติพงษ์ </t>
  </si>
  <si>
    <t xml:space="preserve">สุธี </t>
  </si>
  <si>
    <t xml:space="preserve">ภาณุเดช </t>
  </si>
  <si>
    <t xml:space="preserve">นนทวัฒน์ </t>
  </si>
  <si>
    <t xml:space="preserve">ณัฐภูมิ </t>
  </si>
  <si>
    <t xml:space="preserve">เบญจพล </t>
  </si>
  <si>
    <t xml:space="preserve">วสันต์ </t>
  </si>
  <si>
    <t xml:space="preserve">ประเวศ </t>
  </si>
  <si>
    <t xml:space="preserve">อิทธิดล </t>
  </si>
  <si>
    <t xml:space="preserve">ประวิทย์ </t>
  </si>
  <si>
    <t xml:space="preserve">พงศ์กริช </t>
  </si>
  <si>
    <t xml:space="preserve">อุบล </t>
  </si>
  <si>
    <t xml:space="preserve">สงวน </t>
  </si>
  <si>
    <t xml:space="preserve">วลานน </t>
  </si>
  <si>
    <t xml:space="preserve">วัฒน์ชัย </t>
  </si>
  <si>
    <t xml:space="preserve">สำราญ </t>
  </si>
  <si>
    <t xml:space="preserve">ภูมิ </t>
  </si>
  <si>
    <t xml:space="preserve">ภาสกร </t>
  </si>
  <si>
    <t xml:space="preserve">สังวาลย์ </t>
  </si>
  <si>
    <t xml:space="preserve">เผชิญ </t>
  </si>
  <si>
    <t xml:space="preserve">ณรงค์ชัย </t>
  </si>
  <si>
    <t xml:space="preserve">สมทบ </t>
  </si>
  <si>
    <t xml:space="preserve">สุดใจ </t>
  </si>
  <si>
    <t xml:space="preserve">อาธรณ์ </t>
  </si>
  <si>
    <t xml:space="preserve">มารุตร์ </t>
  </si>
  <si>
    <t xml:space="preserve">เสถียร </t>
  </si>
  <si>
    <t xml:space="preserve">สุชัย </t>
  </si>
  <si>
    <t xml:space="preserve">กิตติภณ </t>
  </si>
  <si>
    <t xml:space="preserve">นพัส </t>
  </si>
  <si>
    <t xml:space="preserve">สายัณต์ </t>
  </si>
  <si>
    <t xml:space="preserve">ปกขวัญ </t>
  </si>
  <si>
    <t xml:space="preserve">ภรณี </t>
  </si>
  <si>
    <t xml:space="preserve">สุภารัตน์ </t>
  </si>
  <si>
    <t xml:space="preserve">วรรณวิทย์ </t>
  </si>
  <si>
    <t xml:space="preserve">ธีรธรรม </t>
  </si>
  <si>
    <t xml:space="preserve">ชาญยุทธ </t>
  </si>
  <si>
    <t xml:space="preserve">สุธรรม </t>
  </si>
  <si>
    <t xml:space="preserve">มณพิไลย </t>
  </si>
  <si>
    <t xml:space="preserve">พนิตนาฎ </t>
  </si>
  <si>
    <t xml:space="preserve">ปกรณ์ </t>
  </si>
  <si>
    <t xml:space="preserve">นภดล </t>
  </si>
  <si>
    <t xml:space="preserve">วันวิสาข์ </t>
  </si>
  <si>
    <t xml:space="preserve">เอกรัฐ </t>
  </si>
  <si>
    <t xml:space="preserve">แคทรียา </t>
  </si>
  <si>
    <t xml:space="preserve">ธีรเดช </t>
  </si>
  <si>
    <t xml:space="preserve">กุศล </t>
  </si>
  <si>
    <t xml:space="preserve">กฤษดา </t>
  </si>
  <si>
    <t xml:space="preserve">ธนสาร </t>
  </si>
  <si>
    <t xml:space="preserve">ชยธัช </t>
  </si>
  <si>
    <t xml:space="preserve">วรพจน์ </t>
  </si>
  <si>
    <t xml:space="preserve">ไชยนรินทร์ </t>
  </si>
  <si>
    <t xml:space="preserve">ปูมยศ </t>
  </si>
  <si>
    <t xml:space="preserve">จักร </t>
  </si>
  <si>
    <t xml:space="preserve">บุญชัย </t>
  </si>
  <si>
    <t xml:space="preserve">สุวณิช </t>
  </si>
  <si>
    <t xml:space="preserve">อริสรา </t>
  </si>
  <si>
    <t xml:space="preserve">เพชร </t>
  </si>
  <si>
    <t xml:space="preserve">พิสิฐ </t>
  </si>
  <si>
    <t xml:space="preserve">ต้นคิด </t>
  </si>
  <si>
    <t xml:space="preserve">ชัชพล </t>
  </si>
  <si>
    <t xml:space="preserve">ณัฏฐพงศ์ </t>
  </si>
  <si>
    <t xml:space="preserve">กฤตธี </t>
  </si>
  <si>
    <t xml:space="preserve">ปิโยรส </t>
  </si>
  <si>
    <t xml:space="preserve">แสนสด </t>
  </si>
  <si>
    <t xml:space="preserve">สุรังศี </t>
  </si>
  <si>
    <t xml:space="preserve">สุภาลักษณ์ </t>
  </si>
  <si>
    <t xml:space="preserve">งามทิพย์ </t>
  </si>
  <si>
    <t xml:space="preserve">รวีวรรณ </t>
  </si>
  <si>
    <t xml:space="preserve">ทรงยุทธ </t>
  </si>
  <si>
    <t xml:space="preserve">ภารดี </t>
  </si>
  <si>
    <t xml:space="preserve">สุวรรธนา </t>
  </si>
  <si>
    <t xml:space="preserve">วรกมล </t>
  </si>
  <si>
    <t xml:space="preserve">สักรินทร์ </t>
  </si>
  <si>
    <t xml:space="preserve">ประจักษ์ </t>
  </si>
  <si>
    <t xml:space="preserve">ปิ่นกนก </t>
  </si>
  <si>
    <t xml:space="preserve">วรรณทิชา </t>
  </si>
  <si>
    <t xml:space="preserve">ศรีเวียง </t>
  </si>
  <si>
    <t xml:space="preserve">ปิยะรัชช์ </t>
  </si>
  <si>
    <t xml:space="preserve">สอาด </t>
  </si>
  <si>
    <t xml:space="preserve">สุพรชัย </t>
  </si>
  <si>
    <t xml:space="preserve">ชีวลัค </t>
  </si>
  <si>
    <t xml:space="preserve">อรรถกร </t>
  </si>
  <si>
    <t xml:space="preserve">สมรัฐ </t>
  </si>
  <si>
    <t xml:space="preserve">ธนาคม </t>
  </si>
  <si>
    <t xml:space="preserve">สินชัย </t>
  </si>
  <si>
    <t xml:space="preserve">กมลวัลย์ </t>
  </si>
  <si>
    <t xml:space="preserve">ไกรพัฒน์ </t>
  </si>
  <si>
    <t xml:space="preserve">ถิราวุธ </t>
  </si>
  <si>
    <t xml:space="preserve">ภาวนี </t>
  </si>
  <si>
    <t xml:space="preserve">จันทรพร </t>
  </si>
  <si>
    <t xml:space="preserve">วรา </t>
  </si>
  <si>
    <t xml:space="preserve">นันทกฤษณ์ </t>
  </si>
  <si>
    <t xml:space="preserve">อุดมเกียรติ </t>
  </si>
  <si>
    <t xml:space="preserve">สมฤกษ์ </t>
  </si>
  <si>
    <t xml:space="preserve">จรัมพร </t>
  </si>
  <si>
    <t xml:space="preserve">เพ็ญศิริ </t>
  </si>
  <si>
    <t xml:space="preserve">ฉันทนา </t>
  </si>
  <si>
    <t xml:space="preserve">อภิชา </t>
  </si>
  <si>
    <t xml:space="preserve">ดาราพรรณ </t>
  </si>
  <si>
    <t xml:space="preserve">อรสา </t>
  </si>
  <si>
    <t xml:space="preserve">องค์อร </t>
  </si>
  <si>
    <t xml:space="preserve">ปรียานุช </t>
  </si>
  <si>
    <t xml:space="preserve">มัณยาภรณ์ </t>
  </si>
  <si>
    <t xml:space="preserve">ภณิดา </t>
  </si>
  <si>
    <t xml:space="preserve">กุสุมา </t>
  </si>
  <si>
    <t xml:space="preserve">อรวิริยา </t>
  </si>
  <si>
    <t xml:space="preserve">ณัฏฐณิชา </t>
  </si>
  <si>
    <t xml:space="preserve">จิตติมณฑน์ </t>
  </si>
  <si>
    <t xml:space="preserve">บีสุดา </t>
  </si>
  <si>
    <t xml:space="preserve">พาฝัน </t>
  </si>
  <si>
    <t xml:space="preserve">สิวาลัย </t>
  </si>
  <si>
    <t xml:space="preserve">สุพาภรณ์ </t>
  </si>
  <si>
    <t xml:space="preserve">อรบุษป์ </t>
  </si>
  <si>
    <t xml:space="preserve">กานต์สุดา </t>
  </si>
  <si>
    <t xml:space="preserve">ธนัชชา </t>
  </si>
  <si>
    <t xml:space="preserve">ธิฐิมาพร </t>
  </si>
  <si>
    <t xml:space="preserve">พจนา </t>
  </si>
  <si>
    <t xml:space="preserve">มะลิวัลย์ </t>
  </si>
  <si>
    <t xml:space="preserve">พีรดา </t>
  </si>
  <si>
    <t xml:space="preserve">อรธิมา </t>
  </si>
  <si>
    <t xml:space="preserve">ทยาภรณ์ </t>
  </si>
  <si>
    <t xml:space="preserve"> </t>
  </si>
  <si>
    <t xml:space="preserve">เปรมพร </t>
  </si>
  <si>
    <t xml:space="preserve">มานีสงค์ </t>
  </si>
  <si>
    <t xml:space="preserve">พัชรวีณ์ </t>
  </si>
  <si>
    <t xml:space="preserve">รุ้งตะวัน </t>
  </si>
  <si>
    <t xml:space="preserve">อทิตยา </t>
  </si>
  <si>
    <t xml:space="preserve">มยุรี </t>
  </si>
  <si>
    <t xml:space="preserve">อุมาพร </t>
  </si>
  <si>
    <t xml:space="preserve">สาทิพย์ </t>
  </si>
  <si>
    <t xml:space="preserve">บุษกร </t>
  </si>
  <si>
    <t xml:space="preserve">ธัญญาภรณ์ </t>
  </si>
  <si>
    <t xml:space="preserve">ขวัญหทัย </t>
  </si>
  <si>
    <t xml:space="preserve">พรพิมล </t>
  </si>
  <si>
    <t xml:space="preserve">ธัญลักษณ์ </t>
  </si>
  <si>
    <t xml:space="preserve">นริศร์สรา </t>
  </si>
  <si>
    <t xml:space="preserve">สาลินี </t>
  </si>
  <si>
    <t xml:space="preserve">ชนิกานต์ </t>
  </si>
  <si>
    <t xml:space="preserve">ชะมีมะฮ </t>
  </si>
  <si>
    <t xml:space="preserve">พิมพ์ฤทัย </t>
  </si>
  <si>
    <t xml:space="preserve">ภิญญดา </t>
  </si>
  <si>
    <t xml:space="preserve">นาถลดา </t>
  </si>
  <si>
    <t xml:space="preserve">วิชญาดา </t>
  </si>
  <si>
    <t xml:space="preserve">ปิยนันท์ </t>
  </si>
  <si>
    <t xml:space="preserve">รัศมี </t>
  </si>
  <si>
    <t xml:space="preserve">วรัญญา </t>
  </si>
  <si>
    <t xml:space="preserve">ยุวดี </t>
  </si>
  <si>
    <t xml:space="preserve">วารุณี </t>
  </si>
  <si>
    <t xml:space="preserve">ธนพรรณ </t>
  </si>
  <si>
    <t xml:space="preserve">ฐิติมา </t>
  </si>
  <si>
    <t xml:space="preserve">ศิริวิมล </t>
  </si>
  <si>
    <t xml:space="preserve">ธันยพร </t>
  </si>
  <si>
    <t xml:space="preserve">ฌัลลิกา </t>
  </si>
  <si>
    <t xml:space="preserve">ดวงตา </t>
  </si>
  <si>
    <t xml:space="preserve">สุธิญา </t>
  </si>
  <si>
    <t xml:space="preserve">วัชรี </t>
  </si>
  <si>
    <t xml:space="preserve">อริยาธรณ์ </t>
  </si>
  <si>
    <t xml:space="preserve">อรษา </t>
  </si>
  <si>
    <t xml:space="preserve">กมลนัทธ์ </t>
  </si>
  <si>
    <t xml:space="preserve">ภราดี </t>
  </si>
  <si>
    <t xml:space="preserve">ศรีสุวรรณ </t>
  </si>
  <si>
    <t xml:space="preserve">รักษ์ขณาถาวร </t>
  </si>
  <si>
    <t xml:space="preserve">พรภิรมย์ </t>
  </si>
  <si>
    <t xml:space="preserve">อภิชดา </t>
  </si>
  <si>
    <t xml:space="preserve">รชยา </t>
  </si>
  <si>
    <t xml:space="preserve">สริตา </t>
  </si>
  <si>
    <t xml:space="preserve">นภาอร </t>
  </si>
  <si>
    <t xml:space="preserve">ธีรวรรณ </t>
  </si>
  <si>
    <t xml:space="preserve">บุษยา </t>
  </si>
  <si>
    <t xml:space="preserve">รุ่งฤดี </t>
  </si>
  <si>
    <t xml:space="preserve">สุภัตรา </t>
  </si>
  <si>
    <t xml:space="preserve">ศุรัฐนันท์ </t>
  </si>
  <si>
    <t xml:space="preserve">เกตินันท์ </t>
  </si>
  <si>
    <t xml:space="preserve">ณัฐฐศศิ </t>
  </si>
  <si>
    <t xml:space="preserve">วรรณดี </t>
  </si>
  <si>
    <t xml:space="preserve">รมณีย์ </t>
  </si>
  <si>
    <t xml:space="preserve">ศศิกานต์ </t>
  </si>
  <si>
    <t xml:space="preserve">นาฏกาญจน์ </t>
  </si>
  <si>
    <t xml:space="preserve">สุกัลญา </t>
  </si>
  <si>
    <t xml:space="preserve">พัตร์พิมล </t>
  </si>
  <si>
    <t xml:space="preserve">อไพพรรณ </t>
  </si>
  <si>
    <t xml:space="preserve">เมธาวี </t>
  </si>
  <si>
    <t xml:space="preserve">กานต์ธิดาพร </t>
  </si>
  <si>
    <t xml:space="preserve">จุฑาทิพย์ </t>
  </si>
  <si>
    <t xml:space="preserve">ปิยฉัตร </t>
  </si>
  <si>
    <t xml:space="preserve">สุพิชชา </t>
  </si>
  <si>
    <t xml:space="preserve">หทัยรัตน์ </t>
  </si>
  <si>
    <t xml:space="preserve">โสภิดา </t>
  </si>
  <si>
    <t xml:space="preserve">มานิสา </t>
  </si>
  <si>
    <t xml:space="preserve">ธิรดา </t>
  </si>
  <si>
    <t xml:space="preserve">นีลาวัล </t>
  </si>
  <si>
    <t xml:space="preserve">ประไพ </t>
  </si>
  <si>
    <t xml:space="preserve">วัลคุ์วดี </t>
  </si>
  <si>
    <t xml:space="preserve">เสาวคนธ์ </t>
  </si>
  <si>
    <t xml:space="preserve">ศรีอัมพร </t>
  </si>
  <si>
    <t xml:space="preserve">มัณฑนา </t>
  </si>
  <si>
    <t xml:space="preserve">ณัฐจนันท์ </t>
  </si>
  <si>
    <t xml:space="preserve">ปานทิพย์ </t>
  </si>
  <si>
    <t xml:space="preserve">สราภรณ์ </t>
  </si>
  <si>
    <t xml:space="preserve">รพีพัฒน์ </t>
  </si>
  <si>
    <t xml:space="preserve">จารุกร </t>
  </si>
  <si>
    <t xml:space="preserve">กษมา </t>
  </si>
  <si>
    <t xml:space="preserve">นพพร </t>
  </si>
  <si>
    <t xml:space="preserve">นุชจรินทร์ </t>
  </si>
  <si>
    <t xml:space="preserve">วิไลทิพย์ </t>
  </si>
  <si>
    <t xml:space="preserve">อินทวดี </t>
  </si>
  <si>
    <t xml:space="preserve">จารินี </t>
  </si>
  <si>
    <t xml:space="preserve">พิมพ์ลักษณ์ </t>
  </si>
  <si>
    <t xml:space="preserve">วิกันดา </t>
  </si>
  <si>
    <t xml:space="preserve">ชลกาญจน์ </t>
  </si>
  <si>
    <t xml:space="preserve">ศุภรดา </t>
  </si>
  <si>
    <t xml:space="preserve">ณัฐนี </t>
  </si>
  <si>
    <t xml:space="preserve">ธนิตา </t>
  </si>
  <si>
    <t xml:space="preserve">นันทิพย์ </t>
  </si>
  <si>
    <t xml:space="preserve">ฐิติกุล </t>
  </si>
  <si>
    <t xml:space="preserve">เยาวรัตน์ </t>
  </si>
  <si>
    <t xml:space="preserve">ปัณฑารีย์ </t>
  </si>
  <si>
    <t xml:space="preserve">พิกุล </t>
  </si>
  <si>
    <t xml:space="preserve">จิตนา </t>
  </si>
  <si>
    <t xml:space="preserve">ดวงดาว </t>
  </si>
  <si>
    <t xml:space="preserve">ณัฐชุลีพร </t>
  </si>
  <si>
    <t xml:space="preserve">วิภาดา </t>
  </si>
  <si>
    <t xml:space="preserve">เอมอร </t>
  </si>
  <si>
    <t xml:space="preserve">บุญตา </t>
  </si>
  <si>
    <t xml:space="preserve">มัตติกา </t>
  </si>
  <si>
    <t xml:space="preserve">ณัฐญดา </t>
  </si>
  <si>
    <t xml:space="preserve">สุภกาญจน์ </t>
  </si>
  <si>
    <t xml:space="preserve">กมลชนก </t>
  </si>
  <si>
    <t xml:space="preserve">อรัชพร </t>
  </si>
  <si>
    <t xml:space="preserve">ศิราอรวัลย์ </t>
  </si>
  <si>
    <t xml:space="preserve">มณีวรรณ </t>
  </si>
  <si>
    <t xml:space="preserve">จรินรัตน์ </t>
  </si>
  <si>
    <t xml:space="preserve">ชนิตา </t>
  </si>
  <si>
    <t xml:space="preserve">ทัศสุวรรณ </t>
  </si>
  <si>
    <t xml:space="preserve">อลิสา </t>
  </si>
  <si>
    <t xml:space="preserve">อสมาภรณ์ </t>
  </si>
  <si>
    <t xml:space="preserve">อังคณา </t>
  </si>
  <si>
    <t xml:space="preserve">อำพร </t>
  </si>
  <si>
    <t xml:space="preserve">รติภัทร </t>
  </si>
  <si>
    <t xml:space="preserve">กุลศิริ </t>
  </si>
  <si>
    <t xml:space="preserve">ภัทราพร </t>
  </si>
  <si>
    <t xml:space="preserve">สุภานัน </t>
  </si>
  <si>
    <t xml:space="preserve">ฐกานต์ </t>
  </si>
  <si>
    <t xml:space="preserve">จันทนิดา </t>
  </si>
  <si>
    <t xml:space="preserve">ธมน </t>
  </si>
  <si>
    <t xml:space="preserve">ชนาภา </t>
  </si>
  <si>
    <t xml:space="preserve">สุรีฉาย </t>
  </si>
  <si>
    <t xml:space="preserve">ภาวนา </t>
  </si>
  <si>
    <t xml:space="preserve">พรรณนรา </t>
  </si>
  <si>
    <t xml:space="preserve">มณีพรรณ </t>
  </si>
  <si>
    <t xml:space="preserve">อรีย์วรรณ์ </t>
  </si>
  <si>
    <t>เทศประสิทธิ์</t>
  </si>
  <si>
    <t xml:space="preserve">อรอุมา </t>
  </si>
  <si>
    <t xml:space="preserve">พิมพ์สาย </t>
  </si>
  <si>
    <t xml:space="preserve">กัลนิภา </t>
  </si>
  <si>
    <t xml:space="preserve">จำเรียน </t>
  </si>
  <si>
    <t xml:space="preserve">ทิพวรรณ </t>
  </si>
  <si>
    <t xml:space="preserve">นันทิยา </t>
  </si>
  <si>
    <t xml:space="preserve">พรกมล </t>
  </si>
  <si>
    <t xml:space="preserve">แน่งน้อย </t>
  </si>
  <si>
    <t xml:space="preserve">ธันยพัฒน์ </t>
  </si>
  <si>
    <t xml:space="preserve">แสงนวล </t>
  </si>
  <si>
    <t xml:space="preserve">สิริกันยา </t>
  </si>
  <si>
    <t xml:space="preserve">ธนวรรณ </t>
  </si>
  <si>
    <t xml:space="preserve">ปิยลักษณ์ </t>
  </si>
  <si>
    <t xml:space="preserve">ฉัตรชนก </t>
  </si>
  <si>
    <t xml:space="preserve">ชนกอัญ </t>
  </si>
  <si>
    <t xml:space="preserve">อนงค์นาฎ </t>
  </si>
  <si>
    <t xml:space="preserve">กุลณิฐฐา </t>
  </si>
  <si>
    <t xml:space="preserve">สุดา </t>
  </si>
  <si>
    <t xml:space="preserve">วรินธร </t>
  </si>
  <si>
    <t xml:space="preserve">จันจิรา </t>
  </si>
  <si>
    <t xml:space="preserve">อัญชลีย์ </t>
  </si>
  <si>
    <t xml:space="preserve">อทิตา </t>
  </si>
  <si>
    <t xml:space="preserve">วาริณี </t>
  </si>
  <si>
    <t xml:space="preserve">ปทุมพร </t>
  </si>
  <si>
    <t xml:space="preserve">นันทวัน </t>
  </si>
  <si>
    <t xml:space="preserve">โปรดปราณ </t>
  </si>
  <si>
    <t xml:space="preserve">วรางคณา </t>
  </si>
  <si>
    <t xml:space="preserve">วันศิริ </t>
  </si>
  <si>
    <t xml:space="preserve">ศิริอรพิมพ์ </t>
  </si>
  <si>
    <t xml:space="preserve">ไสว </t>
  </si>
  <si>
    <t xml:space="preserve">ธีราพร </t>
  </si>
  <si>
    <t xml:space="preserve">เสาวนีย์ </t>
  </si>
  <si>
    <t xml:space="preserve">อาริยา </t>
  </si>
  <si>
    <t xml:space="preserve">สายสุฎา </t>
  </si>
  <si>
    <t xml:space="preserve">ช่อทิพย์ </t>
  </si>
  <si>
    <t xml:space="preserve">ธฤติมา </t>
  </si>
  <si>
    <t xml:space="preserve">พรศรี </t>
  </si>
  <si>
    <t xml:space="preserve">เพ็ญญารัตน์ </t>
  </si>
  <si>
    <t xml:space="preserve">วรรณลักษณ์ </t>
  </si>
  <si>
    <t xml:space="preserve">พรรัตน์ </t>
  </si>
  <si>
    <t xml:space="preserve">จิตเรขา </t>
  </si>
  <si>
    <t xml:space="preserve">วลัยรัตน์ </t>
  </si>
  <si>
    <t xml:space="preserve">ศจีมาจ </t>
  </si>
  <si>
    <t xml:space="preserve">สุรางค์ </t>
  </si>
  <si>
    <t xml:space="preserve">สมบุญ </t>
  </si>
  <si>
    <t xml:space="preserve">ทิพย์รัตน์ </t>
  </si>
  <si>
    <t xml:space="preserve">รัตนากร </t>
  </si>
  <si>
    <t xml:space="preserve">ศุภกานต์ </t>
  </si>
  <si>
    <t xml:space="preserve">สุมล </t>
  </si>
  <si>
    <t xml:space="preserve">ขวัญเนตร </t>
  </si>
  <si>
    <t xml:space="preserve">กนกพร </t>
  </si>
  <si>
    <t xml:space="preserve">พรใจ </t>
  </si>
  <si>
    <t xml:space="preserve">ชนิดา </t>
  </si>
  <si>
    <t xml:space="preserve">กันยา </t>
  </si>
  <si>
    <t xml:space="preserve">ดารารัตน์ </t>
  </si>
  <si>
    <t xml:space="preserve">ประภารัตน์ </t>
  </si>
  <si>
    <t xml:space="preserve">พจนารถ </t>
  </si>
  <si>
    <t xml:space="preserve">ปทิตตา </t>
  </si>
  <si>
    <t xml:space="preserve">ภัทรวรินทร์ </t>
  </si>
  <si>
    <t xml:space="preserve">ศรินทิพย์ </t>
  </si>
  <si>
    <t xml:space="preserve">นิรชา </t>
  </si>
  <si>
    <t xml:space="preserve">ภาวินันท์ </t>
  </si>
  <si>
    <t xml:space="preserve">ยุวธิดา </t>
  </si>
  <si>
    <t xml:space="preserve">อรุณศรี </t>
  </si>
  <si>
    <t xml:space="preserve">สมส่วน </t>
  </si>
  <si>
    <t xml:space="preserve">กัณฐณัฏฐ์ </t>
  </si>
  <si>
    <t xml:space="preserve">ธฤต </t>
  </si>
  <si>
    <t xml:space="preserve">ธนศักดิ์ </t>
  </si>
  <si>
    <t xml:space="preserve">เล็ก </t>
  </si>
  <si>
    <t xml:space="preserve">อุบลรัตน์ </t>
  </si>
  <si>
    <t xml:space="preserve">เทอดศักดิ์ </t>
  </si>
  <si>
    <t xml:space="preserve">วรรณกุล </t>
  </si>
  <si>
    <t xml:space="preserve">พิชาญ </t>
  </si>
  <si>
    <t xml:space="preserve">ชัชชัย </t>
  </si>
  <si>
    <t xml:space="preserve">สุจินต์ </t>
  </si>
  <si>
    <t xml:space="preserve">ศวุฒ </t>
  </si>
  <si>
    <t xml:space="preserve">โยทกา </t>
  </si>
  <si>
    <t xml:space="preserve">ทวีป </t>
  </si>
  <si>
    <t xml:space="preserve">สมควร </t>
  </si>
  <si>
    <t xml:space="preserve">ประมุข </t>
  </si>
  <si>
    <t xml:space="preserve">พิพิถนนท์ </t>
  </si>
  <si>
    <t xml:space="preserve">บุปผา </t>
  </si>
  <si>
    <t xml:space="preserve">มนทิรา </t>
  </si>
  <si>
    <t xml:space="preserve">พรลักษณ์ </t>
  </si>
  <si>
    <t xml:space="preserve">ณัฐธยาน์ </t>
  </si>
  <si>
    <t xml:space="preserve">ราชันย์ </t>
  </si>
  <si>
    <t xml:space="preserve">ชวนีย์ </t>
  </si>
  <si>
    <t xml:space="preserve">สมจิตร์ </t>
  </si>
  <si>
    <t xml:space="preserve">วิมล </t>
  </si>
  <si>
    <t xml:space="preserve">ไชยันต์ </t>
  </si>
  <si>
    <t xml:space="preserve">ศราวุฒิ </t>
  </si>
  <si>
    <t xml:space="preserve">ชัยพร </t>
  </si>
  <si>
    <t xml:space="preserve">อนุชา </t>
  </si>
  <si>
    <t xml:space="preserve">สุภัค </t>
  </si>
  <si>
    <t xml:space="preserve">สุชาตา </t>
  </si>
  <si>
    <t xml:space="preserve">เรวัต </t>
  </si>
  <si>
    <t xml:space="preserve">ไกรสร </t>
  </si>
  <si>
    <t xml:space="preserve">เพ็ญนภา </t>
  </si>
  <si>
    <t xml:space="preserve">ณรงค์ฤทธิ์ </t>
  </si>
  <si>
    <t xml:space="preserve">ณัฐนารี </t>
  </si>
  <si>
    <t xml:space="preserve">สุนาริน </t>
  </si>
  <si>
    <t xml:space="preserve">ธณัฏฐ์ยศ </t>
  </si>
  <si>
    <t xml:space="preserve">อรอุไร </t>
  </si>
  <si>
    <t xml:space="preserve">ชลิตา </t>
  </si>
  <si>
    <t xml:space="preserve">กฤษฎากร </t>
  </si>
  <si>
    <t xml:space="preserve">ธัญญา </t>
  </si>
  <si>
    <t xml:space="preserve">ศิระษา </t>
  </si>
  <si>
    <t xml:space="preserve">ศุภโชค </t>
  </si>
  <si>
    <t xml:space="preserve">สวนิต </t>
  </si>
  <si>
    <t xml:space="preserve">สกุลตลา </t>
  </si>
  <si>
    <t xml:space="preserve">ดนุวัศ </t>
  </si>
  <si>
    <t xml:space="preserve">วันทนี </t>
  </si>
  <si>
    <t xml:space="preserve">สมพัตร์ </t>
  </si>
  <si>
    <t xml:space="preserve">อนิราช </t>
  </si>
  <si>
    <t xml:space="preserve">ณัฐสุดา </t>
  </si>
  <si>
    <t xml:space="preserve">สมโภชน์ </t>
  </si>
  <si>
    <t xml:space="preserve">สุริยา </t>
  </si>
  <si>
    <t xml:space="preserve">ดำรงค์ฤทธิ์ </t>
  </si>
  <si>
    <t xml:space="preserve">สุกฤตา </t>
  </si>
  <si>
    <t xml:space="preserve">ฐะปะนีย์ </t>
  </si>
  <si>
    <t xml:space="preserve">สิรวิชญ์ </t>
  </si>
  <si>
    <t xml:space="preserve">สว่างทิตย์ </t>
  </si>
  <si>
    <t xml:space="preserve">เอกรินทร์ </t>
  </si>
  <si>
    <t xml:space="preserve">ธนภักษ์ </t>
  </si>
  <si>
    <t xml:space="preserve">ภูตินันท์ </t>
  </si>
  <si>
    <t xml:space="preserve">รังสินี </t>
  </si>
  <si>
    <t xml:space="preserve">แคททรียา </t>
  </si>
  <si>
    <t xml:space="preserve">เต็มสิริ </t>
  </si>
  <si>
    <t xml:space="preserve">พรศักดิ์ </t>
  </si>
  <si>
    <t xml:space="preserve">อมรพันธุ์ </t>
  </si>
  <si>
    <t xml:space="preserve">สิทธิพงค์ </t>
  </si>
  <si>
    <t xml:space="preserve">รามิล </t>
  </si>
  <si>
    <t xml:space="preserve">ทิวาพร </t>
  </si>
  <si>
    <t xml:space="preserve">อัมพริกา </t>
  </si>
  <si>
    <t xml:space="preserve">เยาวเรศ </t>
  </si>
  <si>
    <t xml:space="preserve">วลัยกร </t>
  </si>
  <si>
    <t xml:space="preserve">กานต์ชนก </t>
  </si>
  <si>
    <t xml:space="preserve">เติมเพชร </t>
  </si>
  <si>
    <t xml:space="preserve">นนทิรัตน์ </t>
  </si>
  <si>
    <t xml:space="preserve">ปิติ </t>
  </si>
  <si>
    <t>ลำดับ</t>
  </si>
  <si>
    <t>ID / Passport</t>
  </si>
  <si>
    <t>สาขา</t>
  </si>
  <si>
    <t>4/4/2515</t>
  </si>
  <si>
    <t>20/03/2535</t>
  </si>
  <si>
    <t>08/04/2535</t>
  </si>
  <si>
    <t>dob</t>
  </si>
  <si>
    <t>birthdate</t>
  </si>
  <si>
    <t>prefix_name</t>
  </si>
  <si>
    <t>firstname</t>
  </si>
  <si>
    <t>lastname</t>
  </si>
  <si>
    <t>personal_id</t>
  </si>
  <si>
    <t>department_name</t>
  </si>
  <si>
    <t>faculty_name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</si>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</sst>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7" formatCode="d\/m\/yyyy"/>
    <numFmt numFmtId="188" formatCode="[$-1010000]d/m/yyyy;@"/>
    <numFmt numFmtId="192" formatCode="yyyy\-mm\-dd"/>
  </numFmts>
  <fonts count="23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65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Alignment="0"/>
  </cellStyleXfs>
  <cellXfs count="51">
    <xf numFmtId="0" fontId="0" fillId="0" borderId="0" xfId="0"/>
    <xf numFmtId="49" fontId="18" fillId="0" borderId="0" xfId="42" applyNumberFormat="1" applyFont="1" applyFill="1" applyBorder="1" applyAlignment="1"/>
    <xf numFmtId="0" fontId="21" fillId="0" borderId="0" xfId="42" applyFont="1" applyFill="1" applyBorder="1" applyAlignment="1"/>
    <xf numFmtId="0" fontId="20" fillId="0" borderId="0" xfId="42" applyFont="1" applyFill="1" applyBorder="1" applyAlignment="1">
      <alignment horizontal="center" vertical="center"/>
    </xf>
    <xf numFmtId="49" fontId="18" fillId="0" borderId="0" xfId="42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/>
    <xf numFmtId="0" fontId="21" fillId="0" borderId="0" xfId="42" applyFont="1" applyFill="1" applyBorder="1" applyAlignment="1">
      <alignment horizontal="center"/>
    </xf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2" fontId="22" fillId="0" borderId="0" xfId="0" applyNumberFormat="1" applyFont="1" applyBorder="1"/>
    <xf numFmtId="0" fontId="22" fillId="0" borderId="0" xfId="0" applyFont="1" applyFill="1" applyBorder="1"/>
    <xf numFmtId="0" fontId="22" fillId="0" borderId="0" xfId="0" applyFont="1" applyFill="1" applyBorder="1" applyAlignment="1">
      <alignment horizontal="center"/>
    </xf>
    <xf numFmtId="2" fontId="22" fillId="0" borderId="0" xfId="0" applyNumberFormat="1" applyFont="1" applyFill="1" applyBorder="1"/>
    <xf numFmtId="188" fontId="21" fillId="0" borderId="0" xfId="42" applyNumberFormat="1" applyFont="1" applyFill="1" applyBorder="1" applyAlignment="1">
      <alignment horizontal="center" wrapText="1"/>
    </xf>
    <xf numFmtId="0" fontId="20" fillId="33" borderId="10" xfId="42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 wrapText="1"/>
    </xf>
    <xf numFmtId="187" fontId="22" fillId="0" borderId="0" xfId="0" applyNumberFormat="1" applyFont="1" applyBorder="1" applyAlignment="1">
      <alignment horizontal="center"/>
    </xf>
    <xf numFmtId="187" fontId="22" fillId="0" borderId="0" xfId="0" applyNumberFormat="1" applyFont="1" applyFill="1" applyBorder="1" applyAlignment="1">
      <alignment horizontal="center"/>
    </xf>
    <xf numFmtId="49" fontId="21" fillId="0" borderId="0" xfId="42" applyNumberFormat="1" applyFont="1" applyFill="1" applyBorder="1" applyAlignment="1"/>
    <xf numFmtId="14" fontId="21" fillId="0" borderId="0" xfId="42" applyNumberFormat="1" applyFont="1" applyFill="1" applyBorder="1" applyAlignment="1">
      <alignment horizontal="center" vertical="center" wrapText="1"/>
    </xf>
    <xf numFmtId="188" fontId="21" fillId="0" borderId="0" xfId="42" applyNumberFormat="1" applyFont="1" applyFill="1" applyBorder="1" applyAlignment="1">
      <alignment horizontal="center"/>
    </xf>
    <xf numFmtId="14" fontId="21" fillId="0" borderId="0" xfId="42" applyNumberFormat="1" applyFont="1" applyFill="1" applyBorder="1" applyAlignment="1">
      <alignment horizontal="center" vertical="center"/>
    </xf>
    <xf numFmtId="15" fontId="21" fillId="0" borderId="0" xfId="42" quotePrefix="1" applyNumberFormat="1" applyFont="1" applyFill="1" applyBorder="1" applyAlignment="1">
      <alignment horizontal="center" vertical="center"/>
    </xf>
    <xf numFmtId="0" fontId="21" fillId="0" borderId="0" xfId="42" quotePrefix="1" applyFont="1" applyFill="1" applyBorder="1" applyAlignment="1">
      <alignment horizontal="center" vertical="center"/>
    </xf>
    <xf numFmtId="14" fontId="21" fillId="0" borderId="0" xfId="42" quotePrefix="1" applyNumberFormat="1" applyFont="1" applyFill="1" applyBorder="1" applyAlignment="1">
      <alignment horizontal="center" vertical="center"/>
    </xf>
    <xf numFmtId="0" fontId="21" fillId="0" borderId="0" xfId="42" applyFont="1" applyFill="1" applyBorder="1" applyAlignment="1">
      <alignment horizontal="center" vertical="center"/>
    </xf>
    <xf numFmtId="49" fontId="18" fillId="0" borderId="0" xfId="42" applyNumberFormat="1" applyFont="1" applyFill="1" applyBorder="1" applyAlignment="1">
      <alignment vertical="center"/>
    </xf>
    <xf numFmtId="49" fontId="18" fillId="0" borderId="0" xfId="42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vertical="center"/>
    </xf>
    <xf numFmtId="0" fontId="21" fillId="0" borderId="0" xfId="42" applyFont="1" applyFill="1" applyBorder="1" applyAlignment="1">
      <alignment vertical="center"/>
    </xf>
    <xf numFmtId="49" fontId="21" fillId="0" borderId="0" xfId="42" applyNumberFormat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188" fontId="21" fillId="33" borderId="10" xfId="0" applyNumberFormat="1" applyFont="1" applyFill="1" applyBorder="1" applyAlignment="1">
      <alignment horizontal="center" vertical="center" wrapText="1"/>
    </xf>
    <xf numFmtId="188" fontId="21" fillId="0" borderId="0" xfId="42" applyNumberFormat="1" applyFont="1" applyFill="1" applyBorder="1" applyAlignment="1">
      <alignment horizontal="center" vertical="center" wrapText="1"/>
    </xf>
    <xf numFmtId="188" fontId="21" fillId="0" borderId="0" xfId="42" quotePrefix="1" applyNumberFormat="1" applyFont="1" applyFill="1" applyBorder="1" applyAlignment="1">
      <alignment horizontal="center" wrapText="1"/>
    </xf>
    <xf numFmtId="188" fontId="21" fillId="0" borderId="0" xfId="42" quotePrefix="1" applyNumberFormat="1" applyFont="1" applyFill="1" applyBorder="1" applyAlignment="1">
      <alignment horizontal="center"/>
    </xf>
    <xf numFmtId="188" fontId="21" fillId="0" borderId="0" xfId="42" applyNumberFormat="1" applyFont="1" applyFill="1" applyBorder="1" applyAlignment="1">
      <alignment horizontal="center" vertical="center"/>
    </xf>
    <xf numFmtId="188" fontId="21" fillId="0" borderId="0" xfId="42" quotePrefix="1" applyNumberFormat="1" applyFont="1" applyFill="1" applyBorder="1" applyAlignment="1">
      <alignment horizontal="center" vertical="center"/>
    </xf>
    <xf numFmtId="188" fontId="21" fillId="0" borderId="0" xfId="42" applyNumberFormat="1" applyFont="1" applyFill="1" applyBorder="1" applyAlignment="1">
      <alignment horizontal="center" vertical="top"/>
    </xf>
    <xf numFmtId="188" fontId="21" fillId="0" borderId="0" xfId="0" applyNumberFormat="1" applyFont="1" applyFill="1" applyBorder="1"/>
    <xf numFmtId="188" fontId="21" fillId="0" borderId="0" xfId="0" applyNumberFormat="1" applyFont="1" applyFill="1"/>
    <xf numFmtId="188" fontId="20" fillId="0" borderId="0" xfId="42" applyNumberFormat="1" applyFont="1" applyFill="1" applyBorder="1" applyAlignment="1">
      <alignment horizontal="center" vertical="center"/>
    </xf>
    <xf numFmtId="188" fontId="21" fillId="0" borderId="0" xfId="42" applyNumberFormat="1" applyFont="1" applyFill="1" applyBorder="1" applyAlignment="1"/>
    <xf numFmtId="14" fontId="21" fillId="0" borderId="0" xfId="42" applyNumberFormat="1" applyFont="1" applyFill="1" applyBorder="1" applyAlignment="1"/>
    <xf numFmtId="14" fontId="20" fillId="0" borderId="0" xfId="42" applyNumberFormat="1" applyFont="1" applyFill="1" applyBorder="1" applyAlignment="1">
      <alignment horizontal="center" vertical="center"/>
    </xf>
    <xf numFmtId="192" fontId="20" fillId="0" borderId="0" xfId="42" applyNumberFormat="1" applyFont="1" applyFill="1" applyBorder="1" applyAlignment="1">
      <alignment horizontal="center" vertical="center"/>
    </xf>
    <xf numFmtId="192" fontId="21" fillId="0" borderId="0" xfId="42" applyNumberFormat="1" applyFont="1" applyFill="1" applyBorder="1" applyAlignment="1"/>
  </cellXfs>
  <cellStyles count="43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Normal 2" xfId="42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เซลล์ตรวจสอบ" xfId="13" builtinId="23" customBuiltin="1"/>
    <cellStyle name="เซลล์ที่มีลิงก์" xfId="12" builtinId="24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แย่" xfId="7" builtinId="27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แสดงผล" xfId="10" builtinId="21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94"/>
  <sheetViews>
    <sheetView workbookViewId="0">
      <selection activeCell="H7" sqref="H7"/>
    </sheetView>
  </sheetViews>
  <sheetFormatPr defaultRowHeight="15" x14ac:dyDescent="0.25"/>
  <cols>
    <col min="1" max="1" width="13" style="2" customWidth="1"/>
    <col min="2" max="2" width="16.75" style="2" customWidth="1"/>
    <col min="3" max="3" width="18.75" style="2" customWidth="1"/>
    <col min="4" max="4" width="17.75" style="7" customWidth="1"/>
    <col min="5" max="5" width="9.375" style="50" customWidth="1"/>
    <col min="6" max="6" width="12.125" style="44" customWidth="1"/>
    <col min="7" max="7" width="27.875" style="6" customWidth="1"/>
    <col min="8" max="8" width="36.75" style="6" customWidth="1"/>
    <col min="9" max="224" width="9" style="2"/>
    <col min="225" max="225" width="6.125" style="2" customWidth="1"/>
    <col min="226" max="226" width="17.625" style="2" customWidth="1"/>
    <col min="227" max="227" width="19" style="2" customWidth="1"/>
    <col min="228" max="228" width="8.625" style="2" customWidth="1"/>
    <col min="229" max="230" width="21.875" style="2" customWidth="1"/>
    <col min="231" max="231" width="10.75" style="2" customWidth="1"/>
    <col min="232" max="232" width="41.375" style="2" customWidth="1"/>
    <col min="233" max="233" width="8.125" style="2" customWidth="1"/>
    <col min="234" max="234" width="47.25" style="2" customWidth="1"/>
    <col min="235" max="235" width="11" style="2" customWidth="1"/>
    <col min="236" max="236" width="26.75" style="2" customWidth="1"/>
    <col min="237" max="237" width="9.125" style="2" customWidth="1"/>
    <col min="238" max="238" width="5.625" style="2" customWidth="1"/>
    <col min="239" max="241" width="9.125" style="2" customWidth="1"/>
    <col min="242" max="242" width="20.125" style="2" customWidth="1"/>
    <col min="243" max="244" width="18.625" style="2" customWidth="1"/>
    <col min="245" max="245" width="10.375" style="2" customWidth="1"/>
    <col min="246" max="246" width="27.875" style="2" customWidth="1"/>
    <col min="247" max="247" width="15.625" style="2" customWidth="1"/>
    <col min="248" max="248" width="9.125" style="2" customWidth="1"/>
    <col min="249" max="249" width="8.25" style="2" customWidth="1"/>
    <col min="250" max="250" width="8" style="2" customWidth="1"/>
    <col min="251" max="251" width="29.375" style="2" customWidth="1"/>
    <col min="252" max="480" width="9" style="2"/>
    <col min="481" max="481" width="6.125" style="2" customWidth="1"/>
    <col min="482" max="482" width="17.625" style="2" customWidth="1"/>
    <col min="483" max="483" width="19" style="2" customWidth="1"/>
    <col min="484" max="484" width="8.625" style="2" customWidth="1"/>
    <col min="485" max="486" width="21.875" style="2" customWidth="1"/>
    <col min="487" max="487" width="10.75" style="2" customWidth="1"/>
    <col min="488" max="488" width="41.375" style="2" customWidth="1"/>
    <col min="489" max="489" width="8.125" style="2" customWidth="1"/>
    <col min="490" max="490" width="47.25" style="2" customWidth="1"/>
    <col min="491" max="491" width="11" style="2" customWidth="1"/>
    <col min="492" max="492" width="26.75" style="2" customWidth="1"/>
    <col min="493" max="493" width="9.125" style="2" customWidth="1"/>
    <col min="494" max="494" width="5.625" style="2" customWidth="1"/>
    <col min="495" max="497" width="9.125" style="2" customWidth="1"/>
    <col min="498" max="498" width="20.125" style="2" customWidth="1"/>
    <col min="499" max="500" width="18.625" style="2" customWidth="1"/>
    <col min="501" max="501" width="10.375" style="2" customWidth="1"/>
    <col min="502" max="502" width="27.875" style="2" customWidth="1"/>
    <col min="503" max="503" width="15.625" style="2" customWidth="1"/>
    <col min="504" max="504" width="9.125" style="2" customWidth="1"/>
    <col min="505" max="505" width="8.25" style="2" customWidth="1"/>
    <col min="506" max="506" width="8" style="2" customWidth="1"/>
    <col min="507" max="507" width="29.375" style="2" customWidth="1"/>
    <col min="508" max="736" width="9" style="2"/>
    <col min="737" max="737" width="6.125" style="2" customWidth="1"/>
    <col min="738" max="738" width="17.625" style="2" customWidth="1"/>
    <col min="739" max="739" width="19" style="2" customWidth="1"/>
    <col min="740" max="740" width="8.625" style="2" customWidth="1"/>
    <col min="741" max="742" width="21.875" style="2" customWidth="1"/>
    <col min="743" max="743" width="10.75" style="2" customWidth="1"/>
    <col min="744" max="744" width="41.375" style="2" customWidth="1"/>
    <col min="745" max="745" width="8.125" style="2" customWidth="1"/>
    <col min="746" max="746" width="47.25" style="2" customWidth="1"/>
    <col min="747" max="747" width="11" style="2" customWidth="1"/>
    <col min="748" max="748" width="26.75" style="2" customWidth="1"/>
    <col min="749" max="749" width="9.125" style="2" customWidth="1"/>
    <col min="750" max="750" width="5.625" style="2" customWidth="1"/>
    <col min="751" max="753" width="9.125" style="2" customWidth="1"/>
    <col min="754" max="754" width="20.125" style="2" customWidth="1"/>
    <col min="755" max="756" width="18.625" style="2" customWidth="1"/>
    <col min="757" max="757" width="10.375" style="2" customWidth="1"/>
    <col min="758" max="758" width="27.875" style="2" customWidth="1"/>
    <col min="759" max="759" width="15.625" style="2" customWidth="1"/>
    <col min="760" max="760" width="9.125" style="2" customWidth="1"/>
    <col min="761" max="761" width="8.25" style="2" customWidth="1"/>
    <col min="762" max="762" width="8" style="2" customWidth="1"/>
    <col min="763" max="763" width="29.375" style="2" customWidth="1"/>
    <col min="764" max="992" width="9" style="2"/>
    <col min="993" max="993" width="6.125" style="2" customWidth="1"/>
    <col min="994" max="994" width="17.625" style="2" customWidth="1"/>
    <col min="995" max="995" width="19" style="2" customWidth="1"/>
    <col min="996" max="996" width="8.625" style="2" customWidth="1"/>
    <col min="997" max="998" width="21.875" style="2" customWidth="1"/>
    <col min="999" max="999" width="10.75" style="2" customWidth="1"/>
    <col min="1000" max="1000" width="41.375" style="2" customWidth="1"/>
    <col min="1001" max="1001" width="8.125" style="2" customWidth="1"/>
    <col min="1002" max="1002" width="47.25" style="2" customWidth="1"/>
    <col min="1003" max="1003" width="11" style="2" customWidth="1"/>
    <col min="1004" max="1004" width="26.75" style="2" customWidth="1"/>
    <col min="1005" max="1005" width="9.125" style="2" customWidth="1"/>
    <col min="1006" max="1006" width="5.625" style="2" customWidth="1"/>
    <col min="1007" max="1009" width="9.125" style="2" customWidth="1"/>
    <col min="1010" max="1010" width="20.125" style="2" customWidth="1"/>
    <col min="1011" max="1012" width="18.625" style="2" customWidth="1"/>
    <col min="1013" max="1013" width="10.375" style="2" customWidth="1"/>
    <col min="1014" max="1014" width="27.875" style="2" customWidth="1"/>
    <col min="1015" max="1015" width="15.625" style="2" customWidth="1"/>
    <col min="1016" max="1016" width="9.125" style="2" customWidth="1"/>
    <col min="1017" max="1017" width="8.25" style="2" customWidth="1"/>
    <col min="1018" max="1018" width="8" style="2" customWidth="1"/>
    <col min="1019" max="1019" width="29.375" style="2" customWidth="1"/>
    <col min="1020" max="1248" width="9" style="2"/>
    <col min="1249" max="1249" width="6.125" style="2" customWidth="1"/>
    <col min="1250" max="1250" width="17.625" style="2" customWidth="1"/>
    <col min="1251" max="1251" width="19" style="2" customWidth="1"/>
    <col min="1252" max="1252" width="8.625" style="2" customWidth="1"/>
    <col min="1253" max="1254" width="21.875" style="2" customWidth="1"/>
    <col min="1255" max="1255" width="10.75" style="2" customWidth="1"/>
    <col min="1256" max="1256" width="41.375" style="2" customWidth="1"/>
    <col min="1257" max="1257" width="8.125" style="2" customWidth="1"/>
    <col min="1258" max="1258" width="47.25" style="2" customWidth="1"/>
    <col min="1259" max="1259" width="11" style="2" customWidth="1"/>
    <col min="1260" max="1260" width="26.75" style="2" customWidth="1"/>
    <col min="1261" max="1261" width="9.125" style="2" customWidth="1"/>
    <col min="1262" max="1262" width="5.625" style="2" customWidth="1"/>
    <col min="1263" max="1265" width="9.125" style="2" customWidth="1"/>
    <col min="1266" max="1266" width="20.125" style="2" customWidth="1"/>
    <col min="1267" max="1268" width="18.625" style="2" customWidth="1"/>
    <col min="1269" max="1269" width="10.375" style="2" customWidth="1"/>
    <col min="1270" max="1270" width="27.875" style="2" customWidth="1"/>
    <col min="1271" max="1271" width="15.625" style="2" customWidth="1"/>
    <col min="1272" max="1272" width="9.125" style="2" customWidth="1"/>
    <col min="1273" max="1273" width="8.25" style="2" customWidth="1"/>
    <col min="1274" max="1274" width="8" style="2" customWidth="1"/>
    <col min="1275" max="1275" width="29.375" style="2" customWidth="1"/>
    <col min="1276" max="1504" width="9" style="2"/>
    <col min="1505" max="1505" width="6.125" style="2" customWidth="1"/>
    <col min="1506" max="1506" width="17.625" style="2" customWidth="1"/>
    <col min="1507" max="1507" width="19" style="2" customWidth="1"/>
    <col min="1508" max="1508" width="8.625" style="2" customWidth="1"/>
    <col min="1509" max="1510" width="21.875" style="2" customWidth="1"/>
    <col min="1511" max="1511" width="10.75" style="2" customWidth="1"/>
    <col min="1512" max="1512" width="41.375" style="2" customWidth="1"/>
    <col min="1513" max="1513" width="8.125" style="2" customWidth="1"/>
    <col min="1514" max="1514" width="47.25" style="2" customWidth="1"/>
    <col min="1515" max="1515" width="11" style="2" customWidth="1"/>
    <col min="1516" max="1516" width="26.75" style="2" customWidth="1"/>
    <col min="1517" max="1517" width="9.125" style="2" customWidth="1"/>
    <col min="1518" max="1518" width="5.625" style="2" customWidth="1"/>
    <col min="1519" max="1521" width="9.125" style="2" customWidth="1"/>
    <col min="1522" max="1522" width="20.125" style="2" customWidth="1"/>
    <col min="1523" max="1524" width="18.625" style="2" customWidth="1"/>
    <col min="1525" max="1525" width="10.375" style="2" customWidth="1"/>
    <col min="1526" max="1526" width="27.875" style="2" customWidth="1"/>
    <col min="1527" max="1527" width="15.625" style="2" customWidth="1"/>
    <col min="1528" max="1528" width="9.125" style="2" customWidth="1"/>
    <col min="1529" max="1529" width="8.25" style="2" customWidth="1"/>
    <col min="1530" max="1530" width="8" style="2" customWidth="1"/>
    <col min="1531" max="1531" width="29.375" style="2" customWidth="1"/>
    <col min="1532" max="1760" width="9" style="2"/>
    <col min="1761" max="1761" width="6.125" style="2" customWidth="1"/>
    <col min="1762" max="1762" width="17.625" style="2" customWidth="1"/>
    <col min="1763" max="1763" width="19" style="2" customWidth="1"/>
    <col min="1764" max="1764" width="8.625" style="2" customWidth="1"/>
    <col min="1765" max="1766" width="21.875" style="2" customWidth="1"/>
    <col min="1767" max="1767" width="10.75" style="2" customWidth="1"/>
    <col min="1768" max="1768" width="41.375" style="2" customWidth="1"/>
    <col min="1769" max="1769" width="8.125" style="2" customWidth="1"/>
    <col min="1770" max="1770" width="47.25" style="2" customWidth="1"/>
    <col min="1771" max="1771" width="11" style="2" customWidth="1"/>
    <col min="1772" max="1772" width="26.75" style="2" customWidth="1"/>
    <col min="1773" max="1773" width="9.125" style="2" customWidth="1"/>
    <col min="1774" max="1774" width="5.625" style="2" customWidth="1"/>
    <col min="1775" max="1777" width="9.125" style="2" customWidth="1"/>
    <col min="1778" max="1778" width="20.125" style="2" customWidth="1"/>
    <col min="1779" max="1780" width="18.625" style="2" customWidth="1"/>
    <col min="1781" max="1781" width="10.375" style="2" customWidth="1"/>
    <col min="1782" max="1782" width="27.875" style="2" customWidth="1"/>
    <col min="1783" max="1783" width="15.625" style="2" customWidth="1"/>
    <col min="1784" max="1784" width="9.125" style="2" customWidth="1"/>
    <col min="1785" max="1785" width="8.25" style="2" customWidth="1"/>
    <col min="1786" max="1786" width="8" style="2" customWidth="1"/>
    <col min="1787" max="1787" width="29.375" style="2" customWidth="1"/>
    <col min="1788" max="2016" width="9" style="2"/>
    <col min="2017" max="2017" width="6.125" style="2" customWidth="1"/>
    <col min="2018" max="2018" width="17.625" style="2" customWidth="1"/>
    <col min="2019" max="2019" width="19" style="2" customWidth="1"/>
    <col min="2020" max="2020" width="8.625" style="2" customWidth="1"/>
    <col min="2021" max="2022" width="21.875" style="2" customWidth="1"/>
    <col min="2023" max="2023" width="10.75" style="2" customWidth="1"/>
    <col min="2024" max="2024" width="41.375" style="2" customWidth="1"/>
    <col min="2025" max="2025" width="8.125" style="2" customWidth="1"/>
    <col min="2026" max="2026" width="47.25" style="2" customWidth="1"/>
    <col min="2027" max="2027" width="11" style="2" customWidth="1"/>
    <col min="2028" max="2028" width="26.75" style="2" customWidth="1"/>
    <col min="2029" max="2029" width="9.125" style="2" customWidth="1"/>
    <col min="2030" max="2030" width="5.625" style="2" customWidth="1"/>
    <col min="2031" max="2033" width="9.125" style="2" customWidth="1"/>
    <col min="2034" max="2034" width="20.125" style="2" customWidth="1"/>
    <col min="2035" max="2036" width="18.625" style="2" customWidth="1"/>
    <col min="2037" max="2037" width="10.375" style="2" customWidth="1"/>
    <col min="2038" max="2038" width="27.875" style="2" customWidth="1"/>
    <col min="2039" max="2039" width="15.625" style="2" customWidth="1"/>
    <col min="2040" max="2040" width="9.125" style="2" customWidth="1"/>
    <col min="2041" max="2041" width="8.25" style="2" customWidth="1"/>
    <col min="2042" max="2042" width="8" style="2" customWidth="1"/>
    <col min="2043" max="2043" width="29.375" style="2" customWidth="1"/>
    <col min="2044" max="2272" width="9" style="2"/>
    <col min="2273" max="2273" width="6.125" style="2" customWidth="1"/>
    <col min="2274" max="2274" width="17.625" style="2" customWidth="1"/>
    <col min="2275" max="2275" width="19" style="2" customWidth="1"/>
    <col min="2276" max="2276" width="8.625" style="2" customWidth="1"/>
    <col min="2277" max="2278" width="21.875" style="2" customWidth="1"/>
    <col min="2279" max="2279" width="10.75" style="2" customWidth="1"/>
    <col min="2280" max="2280" width="41.375" style="2" customWidth="1"/>
    <col min="2281" max="2281" width="8.125" style="2" customWidth="1"/>
    <col min="2282" max="2282" width="47.25" style="2" customWidth="1"/>
    <col min="2283" max="2283" width="11" style="2" customWidth="1"/>
    <col min="2284" max="2284" width="26.75" style="2" customWidth="1"/>
    <col min="2285" max="2285" width="9.125" style="2" customWidth="1"/>
    <col min="2286" max="2286" width="5.625" style="2" customWidth="1"/>
    <col min="2287" max="2289" width="9.125" style="2" customWidth="1"/>
    <col min="2290" max="2290" width="20.125" style="2" customWidth="1"/>
    <col min="2291" max="2292" width="18.625" style="2" customWidth="1"/>
    <col min="2293" max="2293" width="10.375" style="2" customWidth="1"/>
    <col min="2294" max="2294" width="27.875" style="2" customWidth="1"/>
    <col min="2295" max="2295" width="15.625" style="2" customWidth="1"/>
    <col min="2296" max="2296" width="9.125" style="2" customWidth="1"/>
    <col min="2297" max="2297" width="8.25" style="2" customWidth="1"/>
    <col min="2298" max="2298" width="8" style="2" customWidth="1"/>
    <col min="2299" max="2299" width="29.375" style="2" customWidth="1"/>
    <col min="2300" max="2528" width="9" style="2"/>
    <col min="2529" max="2529" width="6.125" style="2" customWidth="1"/>
    <col min="2530" max="2530" width="17.625" style="2" customWidth="1"/>
    <col min="2531" max="2531" width="19" style="2" customWidth="1"/>
    <col min="2532" max="2532" width="8.625" style="2" customWidth="1"/>
    <col min="2533" max="2534" width="21.875" style="2" customWidth="1"/>
    <col min="2535" max="2535" width="10.75" style="2" customWidth="1"/>
    <col min="2536" max="2536" width="41.375" style="2" customWidth="1"/>
    <col min="2537" max="2537" width="8.125" style="2" customWidth="1"/>
    <col min="2538" max="2538" width="47.25" style="2" customWidth="1"/>
    <col min="2539" max="2539" width="11" style="2" customWidth="1"/>
    <col min="2540" max="2540" width="26.75" style="2" customWidth="1"/>
    <col min="2541" max="2541" width="9.125" style="2" customWidth="1"/>
    <col min="2542" max="2542" width="5.625" style="2" customWidth="1"/>
    <col min="2543" max="2545" width="9.125" style="2" customWidth="1"/>
    <col min="2546" max="2546" width="20.125" style="2" customWidth="1"/>
    <col min="2547" max="2548" width="18.625" style="2" customWidth="1"/>
    <col min="2549" max="2549" width="10.375" style="2" customWidth="1"/>
    <col min="2550" max="2550" width="27.875" style="2" customWidth="1"/>
    <col min="2551" max="2551" width="15.625" style="2" customWidth="1"/>
    <col min="2552" max="2552" width="9.125" style="2" customWidth="1"/>
    <col min="2553" max="2553" width="8.25" style="2" customWidth="1"/>
    <col min="2554" max="2554" width="8" style="2" customWidth="1"/>
    <col min="2555" max="2555" width="29.375" style="2" customWidth="1"/>
    <col min="2556" max="2784" width="9" style="2"/>
    <col min="2785" max="2785" width="6.125" style="2" customWidth="1"/>
    <col min="2786" max="2786" width="17.625" style="2" customWidth="1"/>
    <col min="2787" max="2787" width="19" style="2" customWidth="1"/>
    <col min="2788" max="2788" width="8.625" style="2" customWidth="1"/>
    <col min="2789" max="2790" width="21.875" style="2" customWidth="1"/>
    <col min="2791" max="2791" width="10.75" style="2" customWidth="1"/>
    <col min="2792" max="2792" width="41.375" style="2" customWidth="1"/>
    <col min="2793" max="2793" width="8.125" style="2" customWidth="1"/>
    <col min="2794" max="2794" width="47.25" style="2" customWidth="1"/>
    <col min="2795" max="2795" width="11" style="2" customWidth="1"/>
    <col min="2796" max="2796" width="26.75" style="2" customWidth="1"/>
    <col min="2797" max="2797" width="9.125" style="2" customWidth="1"/>
    <col min="2798" max="2798" width="5.625" style="2" customWidth="1"/>
    <col min="2799" max="2801" width="9.125" style="2" customWidth="1"/>
    <col min="2802" max="2802" width="20.125" style="2" customWidth="1"/>
    <col min="2803" max="2804" width="18.625" style="2" customWidth="1"/>
    <col min="2805" max="2805" width="10.375" style="2" customWidth="1"/>
    <col min="2806" max="2806" width="27.875" style="2" customWidth="1"/>
    <col min="2807" max="2807" width="15.625" style="2" customWidth="1"/>
    <col min="2808" max="2808" width="9.125" style="2" customWidth="1"/>
    <col min="2809" max="2809" width="8.25" style="2" customWidth="1"/>
    <col min="2810" max="2810" width="8" style="2" customWidth="1"/>
    <col min="2811" max="2811" width="29.375" style="2" customWidth="1"/>
    <col min="2812" max="3040" width="9" style="2"/>
    <col min="3041" max="3041" width="6.125" style="2" customWidth="1"/>
    <col min="3042" max="3042" width="17.625" style="2" customWidth="1"/>
    <col min="3043" max="3043" width="19" style="2" customWidth="1"/>
    <col min="3044" max="3044" width="8.625" style="2" customWidth="1"/>
    <col min="3045" max="3046" width="21.875" style="2" customWidth="1"/>
    <col min="3047" max="3047" width="10.75" style="2" customWidth="1"/>
    <col min="3048" max="3048" width="41.375" style="2" customWidth="1"/>
    <col min="3049" max="3049" width="8.125" style="2" customWidth="1"/>
    <col min="3050" max="3050" width="47.25" style="2" customWidth="1"/>
    <col min="3051" max="3051" width="11" style="2" customWidth="1"/>
    <col min="3052" max="3052" width="26.75" style="2" customWidth="1"/>
    <col min="3053" max="3053" width="9.125" style="2" customWidth="1"/>
    <col min="3054" max="3054" width="5.625" style="2" customWidth="1"/>
    <col min="3055" max="3057" width="9.125" style="2" customWidth="1"/>
    <col min="3058" max="3058" width="20.125" style="2" customWidth="1"/>
    <col min="3059" max="3060" width="18.625" style="2" customWidth="1"/>
    <col min="3061" max="3061" width="10.375" style="2" customWidth="1"/>
    <col min="3062" max="3062" width="27.875" style="2" customWidth="1"/>
    <col min="3063" max="3063" width="15.625" style="2" customWidth="1"/>
    <col min="3064" max="3064" width="9.125" style="2" customWidth="1"/>
    <col min="3065" max="3065" width="8.25" style="2" customWidth="1"/>
    <col min="3066" max="3066" width="8" style="2" customWidth="1"/>
    <col min="3067" max="3067" width="29.375" style="2" customWidth="1"/>
    <col min="3068" max="3296" width="9" style="2"/>
    <col min="3297" max="3297" width="6.125" style="2" customWidth="1"/>
    <col min="3298" max="3298" width="17.625" style="2" customWidth="1"/>
    <col min="3299" max="3299" width="19" style="2" customWidth="1"/>
    <col min="3300" max="3300" width="8.625" style="2" customWidth="1"/>
    <col min="3301" max="3302" width="21.875" style="2" customWidth="1"/>
    <col min="3303" max="3303" width="10.75" style="2" customWidth="1"/>
    <col min="3304" max="3304" width="41.375" style="2" customWidth="1"/>
    <col min="3305" max="3305" width="8.125" style="2" customWidth="1"/>
    <col min="3306" max="3306" width="47.25" style="2" customWidth="1"/>
    <col min="3307" max="3307" width="11" style="2" customWidth="1"/>
    <col min="3308" max="3308" width="26.75" style="2" customWidth="1"/>
    <col min="3309" max="3309" width="9.125" style="2" customWidth="1"/>
    <col min="3310" max="3310" width="5.625" style="2" customWidth="1"/>
    <col min="3311" max="3313" width="9.125" style="2" customWidth="1"/>
    <col min="3314" max="3314" width="20.125" style="2" customWidth="1"/>
    <col min="3315" max="3316" width="18.625" style="2" customWidth="1"/>
    <col min="3317" max="3317" width="10.375" style="2" customWidth="1"/>
    <col min="3318" max="3318" width="27.875" style="2" customWidth="1"/>
    <col min="3319" max="3319" width="15.625" style="2" customWidth="1"/>
    <col min="3320" max="3320" width="9.125" style="2" customWidth="1"/>
    <col min="3321" max="3321" width="8.25" style="2" customWidth="1"/>
    <col min="3322" max="3322" width="8" style="2" customWidth="1"/>
    <col min="3323" max="3323" width="29.375" style="2" customWidth="1"/>
    <col min="3324" max="3552" width="9" style="2"/>
    <col min="3553" max="3553" width="6.125" style="2" customWidth="1"/>
    <col min="3554" max="3554" width="17.625" style="2" customWidth="1"/>
    <col min="3555" max="3555" width="19" style="2" customWidth="1"/>
    <col min="3556" max="3556" width="8.625" style="2" customWidth="1"/>
    <col min="3557" max="3558" width="21.875" style="2" customWidth="1"/>
    <col min="3559" max="3559" width="10.75" style="2" customWidth="1"/>
    <col min="3560" max="3560" width="41.375" style="2" customWidth="1"/>
    <col min="3561" max="3561" width="8.125" style="2" customWidth="1"/>
    <col min="3562" max="3562" width="47.25" style="2" customWidth="1"/>
    <col min="3563" max="3563" width="11" style="2" customWidth="1"/>
    <col min="3564" max="3564" width="26.75" style="2" customWidth="1"/>
    <col min="3565" max="3565" width="9.125" style="2" customWidth="1"/>
    <col min="3566" max="3566" width="5.625" style="2" customWidth="1"/>
    <col min="3567" max="3569" width="9.125" style="2" customWidth="1"/>
    <col min="3570" max="3570" width="20.125" style="2" customWidth="1"/>
    <col min="3571" max="3572" width="18.625" style="2" customWidth="1"/>
    <col min="3573" max="3573" width="10.375" style="2" customWidth="1"/>
    <col min="3574" max="3574" width="27.875" style="2" customWidth="1"/>
    <col min="3575" max="3575" width="15.625" style="2" customWidth="1"/>
    <col min="3576" max="3576" width="9.125" style="2" customWidth="1"/>
    <col min="3577" max="3577" width="8.25" style="2" customWidth="1"/>
    <col min="3578" max="3578" width="8" style="2" customWidth="1"/>
    <col min="3579" max="3579" width="29.375" style="2" customWidth="1"/>
    <col min="3580" max="3808" width="9" style="2"/>
    <col min="3809" max="3809" width="6.125" style="2" customWidth="1"/>
    <col min="3810" max="3810" width="17.625" style="2" customWidth="1"/>
    <col min="3811" max="3811" width="19" style="2" customWidth="1"/>
    <col min="3812" max="3812" width="8.625" style="2" customWidth="1"/>
    <col min="3813" max="3814" width="21.875" style="2" customWidth="1"/>
    <col min="3815" max="3815" width="10.75" style="2" customWidth="1"/>
    <col min="3816" max="3816" width="41.375" style="2" customWidth="1"/>
    <col min="3817" max="3817" width="8.125" style="2" customWidth="1"/>
    <col min="3818" max="3818" width="47.25" style="2" customWidth="1"/>
    <col min="3819" max="3819" width="11" style="2" customWidth="1"/>
    <col min="3820" max="3820" width="26.75" style="2" customWidth="1"/>
    <col min="3821" max="3821" width="9.125" style="2" customWidth="1"/>
    <col min="3822" max="3822" width="5.625" style="2" customWidth="1"/>
    <col min="3823" max="3825" width="9.125" style="2" customWidth="1"/>
    <col min="3826" max="3826" width="20.125" style="2" customWidth="1"/>
    <col min="3827" max="3828" width="18.625" style="2" customWidth="1"/>
    <col min="3829" max="3829" width="10.375" style="2" customWidth="1"/>
    <col min="3830" max="3830" width="27.875" style="2" customWidth="1"/>
    <col min="3831" max="3831" width="15.625" style="2" customWidth="1"/>
    <col min="3832" max="3832" width="9.125" style="2" customWidth="1"/>
    <col min="3833" max="3833" width="8.25" style="2" customWidth="1"/>
    <col min="3834" max="3834" width="8" style="2" customWidth="1"/>
    <col min="3835" max="3835" width="29.375" style="2" customWidth="1"/>
    <col min="3836" max="4064" width="9" style="2"/>
    <col min="4065" max="4065" width="6.125" style="2" customWidth="1"/>
    <col min="4066" max="4066" width="17.625" style="2" customWidth="1"/>
    <col min="4067" max="4067" width="19" style="2" customWidth="1"/>
    <col min="4068" max="4068" width="8.625" style="2" customWidth="1"/>
    <col min="4069" max="4070" width="21.875" style="2" customWidth="1"/>
    <col min="4071" max="4071" width="10.75" style="2" customWidth="1"/>
    <col min="4072" max="4072" width="41.375" style="2" customWidth="1"/>
    <col min="4073" max="4073" width="8.125" style="2" customWidth="1"/>
    <col min="4074" max="4074" width="47.25" style="2" customWidth="1"/>
    <col min="4075" max="4075" width="11" style="2" customWidth="1"/>
    <col min="4076" max="4076" width="26.75" style="2" customWidth="1"/>
    <col min="4077" max="4077" width="9.125" style="2" customWidth="1"/>
    <col min="4078" max="4078" width="5.625" style="2" customWidth="1"/>
    <col min="4079" max="4081" width="9.125" style="2" customWidth="1"/>
    <col min="4082" max="4082" width="20.125" style="2" customWidth="1"/>
    <col min="4083" max="4084" width="18.625" style="2" customWidth="1"/>
    <col min="4085" max="4085" width="10.375" style="2" customWidth="1"/>
    <col min="4086" max="4086" width="27.875" style="2" customWidth="1"/>
    <col min="4087" max="4087" width="15.625" style="2" customWidth="1"/>
    <col min="4088" max="4088" width="9.125" style="2" customWidth="1"/>
    <col min="4089" max="4089" width="8.25" style="2" customWidth="1"/>
    <col min="4090" max="4090" width="8" style="2" customWidth="1"/>
    <col min="4091" max="4091" width="29.375" style="2" customWidth="1"/>
    <col min="4092" max="4320" width="9" style="2"/>
    <col min="4321" max="4321" width="6.125" style="2" customWidth="1"/>
    <col min="4322" max="4322" width="17.625" style="2" customWidth="1"/>
    <col min="4323" max="4323" width="19" style="2" customWidth="1"/>
    <col min="4324" max="4324" width="8.625" style="2" customWidth="1"/>
    <col min="4325" max="4326" width="21.875" style="2" customWidth="1"/>
    <col min="4327" max="4327" width="10.75" style="2" customWidth="1"/>
    <col min="4328" max="4328" width="41.375" style="2" customWidth="1"/>
    <col min="4329" max="4329" width="8.125" style="2" customWidth="1"/>
    <col min="4330" max="4330" width="47.25" style="2" customWidth="1"/>
    <col min="4331" max="4331" width="11" style="2" customWidth="1"/>
    <col min="4332" max="4332" width="26.75" style="2" customWidth="1"/>
    <col min="4333" max="4333" width="9.125" style="2" customWidth="1"/>
    <col min="4334" max="4334" width="5.625" style="2" customWidth="1"/>
    <col min="4335" max="4337" width="9.125" style="2" customWidth="1"/>
    <col min="4338" max="4338" width="20.125" style="2" customWidth="1"/>
    <col min="4339" max="4340" width="18.625" style="2" customWidth="1"/>
    <col min="4341" max="4341" width="10.375" style="2" customWidth="1"/>
    <col min="4342" max="4342" width="27.875" style="2" customWidth="1"/>
    <col min="4343" max="4343" width="15.625" style="2" customWidth="1"/>
    <col min="4344" max="4344" width="9.125" style="2" customWidth="1"/>
    <col min="4345" max="4345" width="8.25" style="2" customWidth="1"/>
    <col min="4346" max="4346" width="8" style="2" customWidth="1"/>
    <col min="4347" max="4347" width="29.375" style="2" customWidth="1"/>
    <col min="4348" max="4576" width="9" style="2"/>
    <col min="4577" max="4577" width="6.125" style="2" customWidth="1"/>
    <col min="4578" max="4578" width="17.625" style="2" customWidth="1"/>
    <col min="4579" max="4579" width="19" style="2" customWidth="1"/>
    <col min="4580" max="4580" width="8.625" style="2" customWidth="1"/>
    <col min="4581" max="4582" width="21.875" style="2" customWidth="1"/>
    <col min="4583" max="4583" width="10.75" style="2" customWidth="1"/>
    <col min="4584" max="4584" width="41.375" style="2" customWidth="1"/>
    <col min="4585" max="4585" width="8.125" style="2" customWidth="1"/>
    <col min="4586" max="4586" width="47.25" style="2" customWidth="1"/>
    <col min="4587" max="4587" width="11" style="2" customWidth="1"/>
    <col min="4588" max="4588" width="26.75" style="2" customWidth="1"/>
    <col min="4589" max="4589" width="9.125" style="2" customWidth="1"/>
    <col min="4590" max="4590" width="5.625" style="2" customWidth="1"/>
    <col min="4591" max="4593" width="9.125" style="2" customWidth="1"/>
    <col min="4594" max="4594" width="20.125" style="2" customWidth="1"/>
    <col min="4595" max="4596" width="18.625" style="2" customWidth="1"/>
    <col min="4597" max="4597" width="10.375" style="2" customWidth="1"/>
    <col min="4598" max="4598" width="27.875" style="2" customWidth="1"/>
    <col min="4599" max="4599" width="15.625" style="2" customWidth="1"/>
    <col min="4600" max="4600" width="9.125" style="2" customWidth="1"/>
    <col min="4601" max="4601" width="8.25" style="2" customWidth="1"/>
    <col min="4602" max="4602" width="8" style="2" customWidth="1"/>
    <col min="4603" max="4603" width="29.375" style="2" customWidth="1"/>
    <col min="4604" max="4832" width="9" style="2"/>
    <col min="4833" max="4833" width="6.125" style="2" customWidth="1"/>
    <col min="4834" max="4834" width="17.625" style="2" customWidth="1"/>
    <col min="4835" max="4835" width="19" style="2" customWidth="1"/>
    <col min="4836" max="4836" width="8.625" style="2" customWidth="1"/>
    <col min="4837" max="4838" width="21.875" style="2" customWidth="1"/>
    <col min="4839" max="4839" width="10.75" style="2" customWidth="1"/>
    <col min="4840" max="4840" width="41.375" style="2" customWidth="1"/>
    <col min="4841" max="4841" width="8.125" style="2" customWidth="1"/>
    <col min="4842" max="4842" width="47.25" style="2" customWidth="1"/>
    <col min="4843" max="4843" width="11" style="2" customWidth="1"/>
    <col min="4844" max="4844" width="26.75" style="2" customWidth="1"/>
    <col min="4845" max="4845" width="9.125" style="2" customWidth="1"/>
    <col min="4846" max="4846" width="5.625" style="2" customWidth="1"/>
    <col min="4847" max="4849" width="9.125" style="2" customWidth="1"/>
    <col min="4850" max="4850" width="20.125" style="2" customWidth="1"/>
    <col min="4851" max="4852" width="18.625" style="2" customWidth="1"/>
    <col min="4853" max="4853" width="10.375" style="2" customWidth="1"/>
    <col min="4854" max="4854" width="27.875" style="2" customWidth="1"/>
    <col min="4855" max="4855" width="15.625" style="2" customWidth="1"/>
    <col min="4856" max="4856" width="9.125" style="2" customWidth="1"/>
    <col min="4857" max="4857" width="8.25" style="2" customWidth="1"/>
    <col min="4858" max="4858" width="8" style="2" customWidth="1"/>
    <col min="4859" max="4859" width="29.375" style="2" customWidth="1"/>
    <col min="4860" max="5088" width="9" style="2"/>
    <col min="5089" max="5089" width="6.125" style="2" customWidth="1"/>
    <col min="5090" max="5090" width="17.625" style="2" customWidth="1"/>
    <col min="5091" max="5091" width="19" style="2" customWidth="1"/>
    <col min="5092" max="5092" width="8.625" style="2" customWidth="1"/>
    <col min="5093" max="5094" width="21.875" style="2" customWidth="1"/>
    <col min="5095" max="5095" width="10.75" style="2" customWidth="1"/>
    <col min="5096" max="5096" width="41.375" style="2" customWidth="1"/>
    <col min="5097" max="5097" width="8.125" style="2" customWidth="1"/>
    <col min="5098" max="5098" width="47.25" style="2" customWidth="1"/>
    <col min="5099" max="5099" width="11" style="2" customWidth="1"/>
    <col min="5100" max="5100" width="26.75" style="2" customWidth="1"/>
    <col min="5101" max="5101" width="9.125" style="2" customWidth="1"/>
    <col min="5102" max="5102" width="5.625" style="2" customWidth="1"/>
    <col min="5103" max="5105" width="9.125" style="2" customWidth="1"/>
    <col min="5106" max="5106" width="20.125" style="2" customWidth="1"/>
    <col min="5107" max="5108" width="18.625" style="2" customWidth="1"/>
    <col min="5109" max="5109" width="10.375" style="2" customWidth="1"/>
    <col min="5110" max="5110" width="27.875" style="2" customWidth="1"/>
    <col min="5111" max="5111" width="15.625" style="2" customWidth="1"/>
    <col min="5112" max="5112" width="9.125" style="2" customWidth="1"/>
    <col min="5113" max="5113" width="8.25" style="2" customWidth="1"/>
    <col min="5114" max="5114" width="8" style="2" customWidth="1"/>
    <col min="5115" max="5115" width="29.375" style="2" customWidth="1"/>
    <col min="5116" max="5344" width="9" style="2"/>
    <col min="5345" max="5345" width="6.125" style="2" customWidth="1"/>
    <col min="5346" max="5346" width="17.625" style="2" customWidth="1"/>
    <col min="5347" max="5347" width="19" style="2" customWidth="1"/>
    <col min="5348" max="5348" width="8.625" style="2" customWidth="1"/>
    <col min="5349" max="5350" width="21.875" style="2" customWidth="1"/>
    <col min="5351" max="5351" width="10.75" style="2" customWidth="1"/>
    <col min="5352" max="5352" width="41.375" style="2" customWidth="1"/>
    <col min="5353" max="5353" width="8.125" style="2" customWidth="1"/>
    <col min="5354" max="5354" width="47.25" style="2" customWidth="1"/>
    <col min="5355" max="5355" width="11" style="2" customWidth="1"/>
    <col min="5356" max="5356" width="26.75" style="2" customWidth="1"/>
    <col min="5357" max="5357" width="9.125" style="2" customWidth="1"/>
    <col min="5358" max="5358" width="5.625" style="2" customWidth="1"/>
    <col min="5359" max="5361" width="9.125" style="2" customWidth="1"/>
    <col min="5362" max="5362" width="20.125" style="2" customWidth="1"/>
    <col min="5363" max="5364" width="18.625" style="2" customWidth="1"/>
    <col min="5365" max="5365" width="10.375" style="2" customWidth="1"/>
    <col min="5366" max="5366" width="27.875" style="2" customWidth="1"/>
    <col min="5367" max="5367" width="15.625" style="2" customWidth="1"/>
    <col min="5368" max="5368" width="9.125" style="2" customWidth="1"/>
    <col min="5369" max="5369" width="8.25" style="2" customWidth="1"/>
    <col min="5370" max="5370" width="8" style="2" customWidth="1"/>
    <col min="5371" max="5371" width="29.375" style="2" customWidth="1"/>
    <col min="5372" max="5600" width="9" style="2"/>
    <col min="5601" max="5601" width="6.125" style="2" customWidth="1"/>
    <col min="5602" max="5602" width="17.625" style="2" customWidth="1"/>
    <col min="5603" max="5603" width="19" style="2" customWidth="1"/>
    <col min="5604" max="5604" width="8.625" style="2" customWidth="1"/>
    <col min="5605" max="5606" width="21.875" style="2" customWidth="1"/>
    <col min="5607" max="5607" width="10.75" style="2" customWidth="1"/>
    <col min="5608" max="5608" width="41.375" style="2" customWidth="1"/>
    <col min="5609" max="5609" width="8.125" style="2" customWidth="1"/>
    <col min="5610" max="5610" width="47.25" style="2" customWidth="1"/>
    <col min="5611" max="5611" width="11" style="2" customWidth="1"/>
    <col min="5612" max="5612" width="26.75" style="2" customWidth="1"/>
    <col min="5613" max="5613" width="9.125" style="2" customWidth="1"/>
    <col min="5614" max="5614" width="5.625" style="2" customWidth="1"/>
    <col min="5615" max="5617" width="9.125" style="2" customWidth="1"/>
    <col min="5618" max="5618" width="20.125" style="2" customWidth="1"/>
    <col min="5619" max="5620" width="18.625" style="2" customWidth="1"/>
    <col min="5621" max="5621" width="10.375" style="2" customWidth="1"/>
    <col min="5622" max="5622" width="27.875" style="2" customWidth="1"/>
    <col min="5623" max="5623" width="15.625" style="2" customWidth="1"/>
    <col min="5624" max="5624" width="9.125" style="2" customWidth="1"/>
    <col min="5625" max="5625" width="8.25" style="2" customWidth="1"/>
    <col min="5626" max="5626" width="8" style="2" customWidth="1"/>
    <col min="5627" max="5627" width="29.375" style="2" customWidth="1"/>
    <col min="5628" max="5856" width="9" style="2"/>
    <col min="5857" max="5857" width="6.125" style="2" customWidth="1"/>
    <col min="5858" max="5858" width="17.625" style="2" customWidth="1"/>
    <col min="5859" max="5859" width="19" style="2" customWidth="1"/>
    <col min="5860" max="5860" width="8.625" style="2" customWidth="1"/>
    <col min="5861" max="5862" width="21.875" style="2" customWidth="1"/>
    <col min="5863" max="5863" width="10.75" style="2" customWidth="1"/>
    <col min="5864" max="5864" width="41.375" style="2" customWidth="1"/>
    <col min="5865" max="5865" width="8.125" style="2" customWidth="1"/>
    <col min="5866" max="5866" width="47.25" style="2" customWidth="1"/>
    <col min="5867" max="5867" width="11" style="2" customWidth="1"/>
    <col min="5868" max="5868" width="26.75" style="2" customWidth="1"/>
    <col min="5869" max="5869" width="9.125" style="2" customWidth="1"/>
    <col min="5870" max="5870" width="5.625" style="2" customWidth="1"/>
    <col min="5871" max="5873" width="9.125" style="2" customWidth="1"/>
    <col min="5874" max="5874" width="20.125" style="2" customWidth="1"/>
    <col min="5875" max="5876" width="18.625" style="2" customWidth="1"/>
    <col min="5877" max="5877" width="10.375" style="2" customWidth="1"/>
    <col min="5878" max="5878" width="27.875" style="2" customWidth="1"/>
    <col min="5879" max="5879" width="15.625" style="2" customWidth="1"/>
    <col min="5880" max="5880" width="9.125" style="2" customWidth="1"/>
    <col min="5881" max="5881" width="8.25" style="2" customWidth="1"/>
    <col min="5882" max="5882" width="8" style="2" customWidth="1"/>
    <col min="5883" max="5883" width="29.375" style="2" customWidth="1"/>
    <col min="5884" max="6112" width="9" style="2"/>
    <col min="6113" max="6113" width="6.125" style="2" customWidth="1"/>
    <col min="6114" max="6114" width="17.625" style="2" customWidth="1"/>
    <col min="6115" max="6115" width="19" style="2" customWidth="1"/>
    <col min="6116" max="6116" width="8.625" style="2" customWidth="1"/>
    <col min="6117" max="6118" width="21.875" style="2" customWidth="1"/>
    <col min="6119" max="6119" width="10.75" style="2" customWidth="1"/>
    <col min="6120" max="6120" width="41.375" style="2" customWidth="1"/>
    <col min="6121" max="6121" width="8.125" style="2" customWidth="1"/>
    <col min="6122" max="6122" width="47.25" style="2" customWidth="1"/>
    <col min="6123" max="6123" width="11" style="2" customWidth="1"/>
    <col min="6124" max="6124" width="26.75" style="2" customWidth="1"/>
    <col min="6125" max="6125" width="9.125" style="2" customWidth="1"/>
    <col min="6126" max="6126" width="5.625" style="2" customWidth="1"/>
    <col min="6127" max="6129" width="9.125" style="2" customWidth="1"/>
    <col min="6130" max="6130" width="20.125" style="2" customWidth="1"/>
    <col min="6131" max="6132" width="18.625" style="2" customWidth="1"/>
    <col min="6133" max="6133" width="10.375" style="2" customWidth="1"/>
    <col min="6134" max="6134" width="27.875" style="2" customWidth="1"/>
    <col min="6135" max="6135" width="15.625" style="2" customWidth="1"/>
    <col min="6136" max="6136" width="9.125" style="2" customWidth="1"/>
    <col min="6137" max="6137" width="8.25" style="2" customWidth="1"/>
    <col min="6138" max="6138" width="8" style="2" customWidth="1"/>
    <col min="6139" max="6139" width="29.375" style="2" customWidth="1"/>
    <col min="6140" max="6368" width="9" style="2"/>
    <col min="6369" max="6369" width="6.125" style="2" customWidth="1"/>
    <col min="6370" max="6370" width="17.625" style="2" customWidth="1"/>
    <col min="6371" max="6371" width="19" style="2" customWidth="1"/>
    <col min="6372" max="6372" width="8.625" style="2" customWidth="1"/>
    <col min="6373" max="6374" width="21.875" style="2" customWidth="1"/>
    <col min="6375" max="6375" width="10.75" style="2" customWidth="1"/>
    <col min="6376" max="6376" width="41.375" style="2" customWidth="1"/>
    <col min="6377" max="6377" width="8.125" style="2" customWidth="1"/>
    <col min="6378" max="6378" width="47.25" style="2" customWidth="1"/>
    <col min="6379" max="6379" width="11" style="2" customWidth="1"/>
    <col min="6380" max="6380" width="26.75" style="2" customWidth="1"/>
    <col min="6381" max="6381" width="9.125" style="2" customWidth="1"/>
    <col min="6382" max="6382" width="5.625" style="2" customWidth="1"/>
    <col min="6383" max="6385" width="9.125" style="2" customWidth="1"/>
    <col min="6386" max="6386" width="20.125" style="2" customWidth="1"/>
    <col min="6387" max="6388" width="18.625" style="2" customWidth="1"/>
    <col min="6389" max="6389" width="10.375" style="2" customWidth="1"/>
    <col min="6390" max="6390" width="27.875" style="2" customWidth="1"/>
    <col min="6391" max="6391" width="15.625" style="2" customWidth="1"/>
    <col min="6392" max="6392" width="9.125" style="2" customWidth="1"/>
    <col min="6393" max="6393" width="8.25" style="2" customWidth="1"/>
    <col min="6394" max="6394" width="8" style="2" customWidth="1"/>
    <col min="6395" max="6395" width="29.375" style="2" customWidth="1"/>
    <col min="6396" max="6624" width="9" style="2"/>
    <col min="6625" max="6625" width="6.125" style="2" customWidth="1"/>
    <col min="6626" max="6626" width="17.625" style="2" customWidth="1"/>
    <col min="6627" max="6627" width="19" style="2" customWidth="1"/>
    <col min="6628" max="6628" width="8.625" style="2" customWidth="1"/>
    <col min="6629" max="6630" width="21.875" style="2" customWidth="1"/>
    <col min="6631" max="6631" width="10.75" style="2" customWidth="1"/>
    <col min="6632" max="6632" width="41.375" style="2" customWidth="1"/>
    <col min="6633" max="6633" width="8.125" style="2" customWidth="1"/>
    <col min="6634" max="6634" width="47.25" style="2" customWidth="1"/>
    <col min="6635" max="6635" width="11" style="2" customWidth="1"/>
    <col min="6636" max="6636" width="26.75" style="2" customWidth="1"/>
    <col min="6637" max="6637" width="9.125" style="2" customWidth="1"/>
    <col min="6638" max="6638" width="5.625" style="2" customWidth="1"/>
    <col min="6639" max="6641" width="9.125" style="2" customWidth="1"/>
    <col min="6642" max="6642" width="20.125" style="2" customWidth="1"/>
    <col min="6643" max="6644" width="18.625" style="2" customWidth="1"/>
    <col min="6645" max="6645" width="10.375" style="2" customWidth="1"/>
    <col min="6646" max="6646" width="27.875" style="2" customWidth="1"/>
    <col min="6647" max="6647" width="15.625" style="2" customWidth="1"/>
    <col min="6648" max="6648" width="9.125" style="2" customWidth="1"/>
    <col min="6649" max="6649" width="8.25" style="2" customWidth="1"/>
    <col min="6650" max="6650" width="8" style="2" customWidth="1"/>
    <col min="6651" max="6651" width="29.375" style="2" customWidth="1"/>
    <col min="6652" max="6880" width="9" style="2"/>
    <col min="6881" max="6881" width="6.125" style="2" customWidth="1"/>
    <col min="6882" max="6882" width="17.625" style="2" customWidth="1"/>
    <col min="6883" max="6883" width="19" style="2" customWidth="1"/>
    <col min="6884" max="6884" width="8.625" style="2" customWidth="1"/>
    <col min="6885" max="6886" width="21.875" style="2" customWidth="1"/>
    <col min="6887" max="6887" width="10.75" style="2" customWidth="1"/>
    <col min="6888" max="6888" width="41.375" style="2" customWidth="1"/>
    <col min="6889" max="6889" width="8.125" style="2" customWidth="1"/>
    <col min="6890" max="6890" width="47.25" style="2" customWidth="1"/>
    <col min="6891" max="6891" width="11" style="2" customWidth="1"/>
    <col min="6892" max="6892" width="26.75" style="2" customWidth="1"/>
    <col min="6893" max="6893" width="9.125" style="2" customWidth="1"/>
    <col min="6894" max="6894" width="5.625" style="2" customWidth="1"/>
    <col min="6895" max="6897" width="9.125" style="2" customWidth="1"/>
    <col min="6898" max="6898" width="20.125" style="2" customWidth="1"/>
    <col min="6899" max="6900" width="18.625" style="2" customWidth="1"/>
    <col min="6901" max="6901" width="10.375" style="2" customWidth="1"/>
    <col min="6902" max="6902" width="27.875" style="2" customWidth="1"/>
    <col min="6903" max="6903" width="15.625" style="2" customWidth="1"/>
    <col min="6904" max="6904" width="9.125" style="2" customWidth="1"/>
    <col min="6905" max="6905" width="8.25" style="2" customWidth="1"/>
    <col min="6906" max="6906" width="8" style="2" customWidth="1"/>
    <col min="6907" max="6907" width="29.375" style="2" customWidth="1"/>
    <col min="6908" max="7136" width="9" style="2"/>
    <col min="7137" max="7137" width="6.125" style="2" customWidth="1"/>
    <col min="7138" max="7138" width="17.625" style="2" customWidth="1"/>
    <col min="7139" max="7139" width="19" style="2" customWidth="1"/>
    <col min="7140" max="7140" width="8.625" style="2" customWidth="1"/>
    <col min="7141" max="7142" width="21.875" style="2" customWidth="1"/>
    <col min="7143" max="7143" width="10.75" style="2" customWidth="1"/>
    <col min="7144" max="7144" width="41.375" style="2" customWidth="1"/>
    <col min="7145" max="7145" width="8.125" style="2" customWidth="1"/>
    <col min="7146" max="7146" width="47.25" style="2" customWidth="1"/>
    <col min="7147" max="7147" width="11" style="2" customWidth="1"/>
    <col min="7148" max="7148" width="26.75" style="2" customWidth="1"/>
    <col min="7149" max="7149" width="9.125" style="2" customWidth="1"/>
    <col min="7150" max="7150" width="5.625" style="2" customWidth="1"/>
    <col min="7151" max="7153" width="9.125" style="2" customWidth="1"/>
    <col min="7154" max="7154" width="20.125" style="2" customWidth="1"/>
    <col min="7155" max="7156" width="18.625" style="2" customWidth="1"/>
    <col min="7157" max="7157" width="10.375" style="2" customWidth="1"/>
    <col min="7158" max="7158" width="27.875" style="2" customWidth="1"/>
    <col min="7159" max="7159" width="15.625" style="2" customWidth="1"/>
    <col min="7160" max="7160" width="9.125" style="2" customWidth="1"/>
    <col min="7161" max="7161" width="8.25" style="2" customWidth="1"/>
    <col min="7162" max="7162" width="8" style="2" customWidth="1"/>
    <col min="7163" max="7163" width="29.375" style="2" customWidth="1"/>
    <col min="7164" max="7392" width="9" style="2"/>
    <col min="7393" max="7393" width="6.125" style="2" customWidth="1"/>
    <col min="7394" max="7394" width="17.625" style="2" customWidth="1"/>
    <col min="7395" max="7395" width="19" style="2" customWidth="1"/>
    <col min="7396" max="7396" width="8.625" style="2" customWidth="1"/>
    <col min="7397" max="7398" width="21.875" style="2" customWidth="1"/>
    <col min="7399" max="7399" width="10.75" style="2" customWidth="1"/>
    <col min="7400" max="7400" width="41.375" style="2" customWidth="1"/>
    <col min="7401" max="7401" width="8.125" style="2" customWidth="1"/>
    <col min="7402" max="7402" width="47.25" style="2" customWidth="1"/>
    <col min="7403" max="7403" width="11" style="2" customWidth="1"/>
    <col min="7404" max="7404" width="26.75" style="2" customWidth="1"/>
    <col min="7405" max="7405" width="9.125" style="2" customWidth="1"/>
    <col min="7406" max="7406" width="5.625" style="2" customWidth="1"/>
    <col min="7407" max="7409" width="9.125" style="2" customWidth="1"/>
    <col min="7410" max="7410" width="20.125" style="2" customWidth="1"/>
    <col min="7411" max="7412" width="18.625" style="2" customWidth="1"/>
    <col min="7413" max="7413" width="10.375" style="2" customWidth="1"/>
    <col min="7414" max="7414" width="27.875" style="2" customWidth="1"/>
    <col min="7415" max="7415" width="15.625" style="2" customWidth="1"/>
    <col min="7416" max="7416" width="9.125" style="2" customWidth="1"/>
    <col min="7417" max="7417" width="8.25" style="2" customWidth="1"/>
    <col min="7418" max="7418" width="8" style="2" customWidth="1"/>
    <col min="7419" max="7419" width="29.375" style="2" customWidth="1"/>
    <col min="7420" max="7648" width="9" style="2"/>
    <col min="7649" max="7649" width="6.125" style="2" customWidth="1"/>
    <col min="7650" max="7650" width="17.625" style="2" customWidth="1"/>
    <col min="7651" max="7651" width="19" style="2" customWidth="1"/>
    <col min="7652" max="7652" width="8.625" style="2" customWidth="1"/>
    <col min="7653" max="7654" width="21.875" style="2" customWidth="1"/>
    <col min="7655" max="7655" width="10.75" style="2" customWidth="1"/>
    <col min="7656" max="7656" width="41.375" style="2" customWidth="1"/>
    <col min="7657" max="7657" width="8.125" style="2" customWidth="1"/>
    <col min="7658" max="7658" width="47.25" style="2" customWidth="1"/>
    <col min="7659" max="7659" width="11" style="2" customWidth="1"/>
    <col min="7660" max="7660" width="26.75" style="2" customWidth="1"/>
    <col min="7661" max="7661" width="9.125" style="2" customWidth="1"/>
    <col min="7662" max="7662" width="5.625" style="2" customWidth="1"/>
    <col min="7663" max="7665" width="9.125" style="2" customWidth="1"/>
    <col min="7666" max="7666" width="20.125" style="2" customWidth="1"/>
    <col min="7667" max="7668" width="18.625" style="2" customWidth="1"/>
    <col min="7669" max="7669" width="10.375" style="2" customWidth="1"/>
    <col min="7670" max="7670" width="27.875" style="2" customWidth="1"/>
    <col min="7671" max="7671" width="15.625" style="2" customWidth="1"/>
    <col min="7672" max="7672" width="9.125" style="2" customWidth="1"/>
    <col min="7673" max="7673" width="8.25" style="2" customWidth="1"/>
    <col min="7674" max="7674" width="8" style="2" customWidth="1"/>
    <col min="7675" max="7675" width="29.375" style="2" customWidth="1"/>
    <col min="7676" max="7904" width="9" style="2"/>
    <col min="7905" max="7905" width="6.125" style="2" customWidth="1"/>
    <col min="7906" max="7906" width="17.625" style="2" customWidth="1"/>
    <col min="7907" max="7907" width="19" style="2" customWidth="1"/>
    <col min="7908" max="7908" width="8.625" style="2" customWidth="1"/>
    <col min="7909" max="7910" width="21.875" style="2" customWidth="1"/>
    <col min="7911" max="7911" width="10.75" style="2" customWidth="1"/>
    <col min="7912" max="7912" width="41.375" style="2" customWidth="1"/>
    <col min="7913" max="7913" width="8.125" style="2" customWidth="1"/>
    <col min="7914" max="7914" width="47.25" style="2" customWidth="1"/>
    <col min="7915" max="7915" width="11" style="2" customWidth="1"/>
    <col min="7916" max="7916" width="26.75" style="2" customWidth="1"/>
    <col min="7917" max="7917" width="9.125" style="2" customWidth="1"/>
    <col min="7918" max="7918" width="5.625" style="2" customWidth="1"/>
    <col min="7919" max="7921" width="9.125" style="2" customWidth="1"/>
    <col min="7922" max="7922" width="20.125" style="2" customWidth="1"/>
    <col min="7923" max="7924" width="18.625" style="2" customWidth="1"/>
    <col min="7925" max="7925" width="10.375" style="2" customWidth="1"/>
    <col min="7926" max="7926" width="27.875" style="2" customWidth="1"/>
    <col min="7927" max="7927" width="15.625" style="2" customWidth="1"/>
    <col min="7928" max="7928" width="9.125" style="2" customWidth="1"/>
    <col min="7929" max="7929" width="8.25" style="2" customWidth="1"/>
    <col min="7930" max="7930" width="8" style="2" customWidth="1"/>
    <col min="7931" max="7931" width="29.375" style="2" customWidth="1"/>
    <col min="7932" max="8160" width="9" style="2"/>
    <col min="8161" max="8161" width="6.125" style="2" customWidth="1"/>
    <col min="8162" max="8162" width="17.625" style="2" customWidth="1"/>
    <col min="8163" max="8163" width="19" style="2" customWidth="1"/>
    <col min="8164" max="8164" width="8.625" style="2" customWidth="1"/>
    <col min="8165" max="8166" width="21.875" style="2" customWidth="1"/>
    <col min="8167" max="8167" width="10.75" style="2" customWidth="1"/>
    <col min="8168" max="8168" width="41.375" style="2" customWidth="1"/>
    <col min="8169" max="8169" width="8.125" style="2" customWidth="1"/>
    <col min="8170" max="8170" width="47.25" style="2" customWidth="1"/>
    <col min="8171" max="8171" width="11" style="2" customWidth="1"/>
    <col min="8172" max="8172" width="26.75" style="2" customWidth="1"/>
    <col min="8173" max="8173" width="9.125" style="2" customWidth="1"/>
    <col min="8174" max="8174" width="5.625" style="2" customWidth="1"/>
    <col min="8175" max="8177" width="9.125" style="2" customWidth="1"/>
    <col min="8178" max="8178" width="20.125" style="2" customWidth="1"/>
    <col min="8179" max="8180" width="18.625" style="2" customWidth="1"/>
    <col min="8181" max="8181" width="10.375" style="2" customWidth="1"/>
    <col min="8182" max="8182" width="27.875" style="2" customWidth="1"/>
    <col min="8183" max="8183" width="15.625" style="2" customWidth="1"/>
    <col min="8184" max="8184" width="9.125" style="2" customWidth="1"/>
    <col min="8185" max="8185" width="8.25" style="2" customWidth="1"/>
    <col min="8186" max="8186" width="8" style="2" customWidth="1"/>
    <col min="8187" max="8187" width="29.375" style="2" customWidth="1"/>
    <col min="8188" max="8416" width="9" style="2"/>
    <col min="8417" max="8417" width="6.125" style="2" customWidth="1"/>
    <col min="8418" max="8418" width="17.625" style="2" customWidth="1"/>
    <col min="8419" max="8419" width="19" style="2" customWidth="1"/>
    <col min="8420" max="8420" width="8.625" style="2" customWidth="1"/>
    <col min="8421" max="8422" width="21.875" style="2" customWidth="1"/>
    <col min="8423" max="8423" width="10.75" style="2" customWidth="1"/>
    <col min="8424" max="8424" width="41.375" style="2" customWidth="1"/>
    <col min="8425" max="8425" width="8.125" style="2" customWidth="1"/>
    <col min="8426" max="8426" width="47.25" style="2" customWidth="1"/>
    <col min="8427" max="8427" width="11" style="2" customWidth="1"/>
    <col min="8428" max="8428" width="26.75" style="2" customWidth="1"/>
    <col min="8429" max="8429" width="9.125" style="2" customWidth="1"/>
    <col min="8430" max="8430" width="5.625" style="2" customWidth="1"/>
    <col min="8431" max="8433" width="9.125" style="2" customWidth="1"/>
    <col min="8434" max="8434" width="20.125" style="2" customWidth="1"/>
    <col min="8435" max="8436" width="18.625" style="2" customWidth="1"/>
    <col min="8437" max="8437" width="10.375" style="2" customWidth="1"/>
    <col min="8438" max="8438" width="27.875" style="2" customWidth="1"/>
    <col min="8439" max="8439" width="15.625" style="2" customWidth="1"/>
    <col min="8440" max="8440" width="9.125" style="2" customWidth="1"/>
    <col min="8441" max="8441" width="8.25" style="2" customWidth="1"/>
    <col min="8442" max="8442" width="8" style="2" customWidth="1"/>
    <col min="8443" max="8443" width="29.375" style="2" customWidth="1"/>
    <col min="8444" max="8672" width="9" style="2"/>
    <col min="8673" max="8673" width="6.125" style="2" customWidth="1"/>
    <col min="8674" max="8674" width="17.625" style="2" customWidth="1"/>
    <col min="8675" max="8675" width="19" style="2" customWidth="1"/>
    <col min="8676" max="8676" width="8.625" style="2" customWidth="1"/>
    <col min="8677" max="8678" width="21.875" style="2" customWidth="1"/>
    <col min="8679" max="8679" width="10.75" style="2" customWidth="1"/>
    <col min="8680" max="8680" width="41.375" style="2" customWidth="1"/>
    <col min="8681" max="8681" width="8.125" style="2" customWidth="1"/>
    <col min="8682" max="8682" width="47.25" style="2" customWidth="1"/>
    <col min="8683" max="8683" width="11" style="2" customWidth="1"/>
    <col min="8684" max="8684" width="26.75" style="2" customWidth="1"/>
    <col min="8685" max="8685" width="9.125" style="2" customWidth="1"/>
    <col min="8686" max="8686" width="5.625" style="2" customWidth="1"/>
    <col min="8687" max="8689" width="9.125" style="2" customWidth="1"/>
    <col min="8690" max="8690" width="20.125" style="2" customWidth="1"/>
    <col min="8691" max="8692" width="18.625" style="2" customWidth="1"/>
    <col min="8693" max="8693" width="10.375" style="2" customWidth="1"/>
    <col min="8694" max="8694" width="27.875" style="2" customWidth="1"/>
    <col min="8695" max="8695" width="15.625" style="2" customWidth="1"/>
    <col min="8696" max="8696" width="9.125" style="2" customWidth="1"/>
    <col min="8697" max="8697" width="8.25" style="2" customWidth="1"/>
    <col min="8698" max="8698" width="8" style="2" customWidth="1"/>
    <col min="8699" max="8699" width="29.375" style="2" customWidth="1"/>
    <col min="8700" max="8928" width="9" style="2"/>
    <col min="8929" max="8929" width="6.125" style="2" customWidth="1"/>
    <col min="8930" max="8930" width="17.625" style="2" customWidth="1"/>
    <col min="8931" max="8931" width="19" style="2" customWidth="1"/>
    <col min="8932" max="8932" width="8.625" style="2" customWidth="1"/>
    <col min="8933" max="8934" width="21.875" style="2" customWidth="1"/>
    <col min="8935" max="8935" width="10.75" style="2" customWidth="1"/>
    <col min="8936" max="8936" width="41.375" style="2" customWidth="1"/>
    <col min="8937" max="8937" width="8.125" style="2" customWidth="1"/>
    <col min="8938" max="8938" width="47.25" style="2" customWidth="1"/>
    <col min="8939" max="8939" width="11" style="2" customWidth="1"/>
    <col min="8940" max="8940" width="26.75" style="2" customWidth="1"/>
    <col min="8941" max="8941" width="9.125" style="2" customWidth="1"/>
    <col min="8942" max="8942" width="5.625" style="2" customWidth="1"/>
    <col min="8943" max="8945" width="9.125" style="2" customWidth="1"/>
    <col min="8946" max="8946" width="20.125" style="2" customWidth="1"/>
    <col min="8947" max="8948" width="18.625" style="2" customWidth="1"/>
    <col min="8949" max="8949" width="10.375" style="2" customWidth="1"/>
    <col min="8950" max="8950" width="27.875" style="2" customWidth="1"/>
    <col min="8951" max="8951" width="15.625" style="2" customWidth="1"/>
    <col min="8952" max="8952" width="9.125" style="2" customWidth="1"/>
    <col min="8953" max="8953" width="8.25" style="2" customWidth="1"/>
    <col min="8954" max="8954" width="8" style="2" customWidth="1"/>
    <col min="8955" max="8955" width="29.375" style="2" customWidth="1"/>
    <col min="8956" max="9184" width="9" style="2"/>
    <col min="9185" max="9185" width="6.125" style="2" customWidth="1"/>
    <col min="9186" max="9186" width="17.625" style="2" customWidth="1"/>
    <col min="9187" max="9187" width="19" style="2" customWidth="1"/>
    <col min="9188" max="9188" width="8.625" style="2" customWidth="1"/>
    <col min="9189" max="9190" width="21.875" style="2" customWidth="1"/>
    <col min="9191" max="9191" width="10.75" style="2" customWidth="1"/>
    <col min="9192" max="9192" width="41.375" style="2" customWidth="1"/>
    <col min="9193" max="9193" width="8.125" style="2" customWidth="1"/>
    <col min="9194" max="9194" width="47.25" style="2" customWidth="1"/>
    <col min="9195" max="9195" width="11" style="2" customWidth="1"/>
    <col min="9196" max="9196" width="26.75" style="2" customWidth="1"/>
    <col min="9197" max="9197" width="9.125" style="2" customWidth="1"/>
    <col min="9198" max="9198" width="5.625" style="2" customWidth="1"/>
    <col min="9199" max="9201" width="9.125" style="2" customWidth="1"/>
    <col min="9202" max="9202" width="20.125" style="2" customWidth="1"/>
    <col min="9203" max="9204" width="18.625" style="2" customWidth="1"/>
    <col min="9205" max="9205" width="10.375" style="2" customWidth="1"/>
    <col min="9206" max="9206" width="27.875" style="2" customWidth="1"/>
    <col min="9207" max="9207" width="15.625" style="2" customWidth="1"/>
    <col min="9208" max="9208" width="9.125" style="2" customWidth="1"/>
    <col min="9209" max="9209" width="8.25" style="2" customWidth="1"/>
    <col min="9210" max="9210" width="8" style="2" customWidth="1"/>
    <col min="9211" max="9211" width="29.375" style="2" customWidth="1"/>
    <col min="9212" max="9440" width="9" style="2"/>
    <col min="9441" max="9441" width="6.125" style="2" customWidth="1"/>
    <col min="9442" max="9442" width="17.625" style="2" customWidth="1"/>
    <col min="9443" max="9443" width="19" style="2" customWidth="1"/>
    <col min="9444" max="9444" width="8.625" style="2" customWidth="1"/>
    <col min="9445" max="9446" width="21.875" style="2" customWidth="1"/>
    <col min="9447" max="9447" width="10.75" style="2" customWidth="1"/>
    <col min="9448" max="9448" width="41.375" style="2" customWidth="1"/>
    <col min="9449" max="9449" width="8.125" style="2" customWidth="1"/>
    <col min="9450" max="9450" width="47.25" style="2" customWidth="1"/>
    <col min="9451" max="9451" width="11" style="2" customWidth="1"/>
    <col min="9452" max="9452" width="26.75" style="2" customWidth="1"/>
    <col min="9453" max="9453" width="9.125" style="2" customWidth="1"/>
    <col min="9454" max="9454" width="5.625" style="2" customWidth="1"/>
    <col min="9455" max="9457" width="9.125" style="2" customWidth="1"/>
    <col min="9458" max="9458" width="20.125" style="2" customWidth="1"/>
    <col min="9459" max="9460" width="18.625" style="2" customWidth="1"/>
    <col min="9461" max="9461" width="10.375" style="2" customWidth="1"/>
    <col min="9462" max="9462" width="27.875" style="2" customWidth="1"/>
    <col min="9463" max="9463" width="15.625" style="2" customWidth="1"/>
    <col min="9464" max="9464" width="9.125" style="2" customWidth="1"/>
    <col min="9465" max="9465" width="8.25" style="2" customWidth="1"/>
    <col min="9466" max="9466" width="8" style="2" customWidth="1"/>
    <col min="9467" max="9467" width="29.375" style="2" customWidth="1"/>
    <col min="9468" max="9696" width="9" style="2"/>
    <col min="9697" max="9697" width="6.125" style="2" customWidth="1"/>
    <col min="9698" max="9698" width="17.625" style="2" customWidth="1"/>
    <col min="9699" max="9699" width="19" style="2" customWidth="1"/>
    <col min="9700" max="9700" width="8.625" style="2" customWidth="1"/>
    <col min="9701" max="9702" width="21.875" style="2" customWidth="1"/>
    <col min="9703" max="9703" width="10.75" style="2" customWidth="1"/>
    <col min="9704" max="9704" width="41.375" style="2" customWidth="1"/>
    <col min="9705" max="9705" width="8.125" style="2" customWidth="1"/>
    <col min="9706" max="9706" width="47.25" style="2" customWidth="1"/>
    <col min="9707" max="9707" width="11" style="2" customWidth="1"/>
    <col min="9708" max="9708" width="26.75" style="2" customWidth="1"/>
    <col min="9709" max="9709" width="9.125" style="2" customWidth="1"/>
    <col min="9710" max="9710" width="5.625" style="2" customWidth="1"/>
    <col min="9711" max="9713" width="9.125" style="2" customWidth="1"/>
    <col min="9714" max="9714" width="20.125" style="2" customWidth="1"/>
    <col min="9715" max="9716" width="18.625" style="2" customWidth="1"/>
    <col min="9717" max="9717" width="10.375" style="2" customWidth="1"/>
    <col min="9718" max="9718" width="27.875" style="2" customWidth="1"/>
    <col min="9719" max="9719" width="15.625" style="2" customWidth="1"/>
    <col min="9720" max="9720" width="9.125" style="2" customWidth="1"/>
    <col min="9721" max="9721" width="8.25" style="2" customWidth="1"/>
    <col min="9722" max="9722" width="8" style="2" customWidth="1"/>
    <col min="9723" max="9723" width="29.375" style="2" customWidth="1"/>
    <col min="9724" max="9952" width="9" style="2"/>
    <col min="9953" max="9953" width="6.125" style="2" customWidth="1"/>
    <col min="9954" max="9954" width="17.625" style="2" customWidth="1"/>
    <col min="9955" max="9955" width="19" style="2" customWidth="1"/>
    <col min="9956" max="9956" width="8.625" style="2" customWidth="1"/>
    <col min="9957" max="9958" width="21.875" style="2" customWidth="1"/>
    <col min="9959" max="9959" width="10.75" style="2" customWidth="1"/>
    <col min="9960" max="9960" width="41.375" style="2" customWidth="1"/>
    <col min="9961" max="9961" width="8.125" style="2" customWidth="1"/>
    <col min="9962" max="9962" width="47.25" style="2" customWidth="1"/>
    <col min="9963" max="9963" width="11" style="2" customWidth="1"/>
    <col min="9964" max="9964" width="26.75" style="2" customWidth="1"/>
    <col min="9965" max="9965" width="9.125" style="2" customWidth="1"/>
    <col min="9966" max="9966" width="5.625" style="2" customWidth="1"/>
    <col min="9967" max="9969" width="9.125" style="2" customWidth="1"/>
    <col min="9970" max="9970" width="20.125" style="2" customWidth="1"/>
    <col min="9971" max="9972" width="18.625" style="2" customWidth="1"/>
    <col min="9973" max="9973" width="10.375" style="2" customWidth="1"/>
    <col min="9974" max="9974" width="27.875" style="2" customWidth="1"/>
    <col min="9975" max="9975" width="15.625" style="2" customWidth="1"/>
    <col min="9976" max="9976" width="9.125" style="2" customWidth="1"/>
    <col min="9977" max="9977" width="8.25" style="2" customWidth="1"/>
    <col min="9978" max="9978" width="8" style="2" customWidth="1"/>
    <col min="9979" max="9979" width="29.375" style="2" customWidth="1"/>
    <col min="9980" max="10208" width="9" style="2"/>
    <col min="10209" max="10209" width="6.125" style="2" customWidth="1"/>
    <col min="10210" max="10210" width="17.625" style="2" customWidth="1"/>
    <col min="10211" max="10211" width="19" style="2" customWidth="1"/>
    <col min="10212" max="10212" width="8.625" style="2" customWidth="1"/>
    <col min="10213" max="10214" width="21.875" style="2" customWidth="1"/>
    <col min="10215" max="10215" width="10.75" style="2" customWidth="1"/>
    <col min="10216" max="10216" width="41.375" style="2" customWidth="1"/>
    <col min="10217" max="10217" width="8.125" style="2" customWidth="1"/>
    <col min="10218" max="10218" width="47.25" style="2" customWidth="1"/>
    <col min="10219" max="10219" width="11" style="2" customWidth="1"/>
    <col min="10220" max="10220" width="26.75" style="2" customWidth="1"/>
    <col min="10221" max="10221" width="9.125" style="2" customWidth="1"/>
    <col min="10222" max="10222" width="5.625" style="2" customWidth="1"/>
    <col min="10223" max="10225" width="9.125" style="2" customWidth="1"/>
    <col min="10226" max="10226" width="20.125" style="2" customWidth="1"/>
    <col min="10227" max="10228" width="18.625" style="2" customWidth="1"/>
    <col min="10229" max="10229" width="10.375" style="2" customWidth="1"/>
    <col min="10230" max="10230" width="27.875" style="2" customWidth="1"/>
    <col min="10231" max="10231" width="15.625" style="2" customWidth="1"/>
    <col min="10232" max="10232" width="9.125" style="2" customWidth="1"/>
    <col min="10233" max="10233" width="8.25" style="2" customWidth="1"/>
    <col min="10234" max="10234" width="8" style="2" customWidth="1"/>
    <col min="10235" max="10235" width="29.375" style="2" customWidth="1"/>
    <col min="10236" max="10464" width="9" style="2"/>
    <col min="10465" max="10465" width="6.125" style="2" customWidth="1"/>
    <col min="10466" max="10466" width="17.625" style="2" customWidth="1"/>
    <col min="10467" max="10467" width="19" style="2" customWidth="1"/>
    <col min="10468" max="10468" width="8.625" style="2" customWidth="1"/>
    <col min="10469" max="10470" width="21.875" style="2" customWidth="1"/>
    <col min="10471" max="10471" width="10.75" style="2" customWidth="1"/>
    <col min="10472" max="10472" width="41.375" style="2" customWidth="1"/>
    <col min="10473" max="10473" width="8.125" style="2" customWidth="1"/>
    <col min="10474" max="10474" width="47.25" style="2" customWidth="1"/>
    <col min="10475" max="10475" width="11" style="2" customWidth="1"/>
    <col min="10476" max="10476" width="26.75" style="2" customWidth="1"/>
    <col min="10477" max="10477" width="9.125" style="2" customWidth="1"/>
    <col min="10478" max="10478" width="5.625" style="2" customWidth="1"/>
    <col min="10479" max="10481" width="9.125" style="2" customWidth="1"/>
    <col min="10482" max="10482" width="20.125" style="2" customWidth="1"/>
    <col min="10483" max="10484" width="18.625" style="2" customWidth="1"/>
    <col min="10485" max="10485" width="10.375" style="2" customWidth="1"/>
    <col min="10486" max="10486" width="27.875" style="2" customWidth="1"/>
    <col min="10487" max="10487" width="15.625" style="2" customWidth="1"/>
    <col min="10488" max="10488" width="9.125" style="2" customWidth="1"/>
    <col min="10489" max="10489" width="8.25" style="2" customWidth="1"/>
    <col min="10490" max="10490" width="8" style="2" customWidth="1"/>
    <col min="10491" max="10491" width="29.375" style="2" customWidth="1"/>
    <col min="10492" max="10720" width="9" style="2"/>
    <col min="10721" max="10721" width="6.125" style="2" customWidth="1"/>
    <col min="10722" max="10722" width="17.625" style="2" customWidth="1"/>
    <col min="10723" max="10723" width="19" style="2" customWidth="1"/>
    <col min="10724" max="10724" width="8.625" style="2" customWidth="1"/>
    <col min="10725" max="10726" width="21.875" style="2" customWidth="1"/>
    <col min="10727" max="10727" width="10.75" style="2" customWidth="1"/>
    <col min="10728" max="10728" width="41.375" style="2" customWidth="1"/>
    <col min="10729" max="10729" width="8.125" style="2" customWidth="1"/>
    <col min="10730" max="10730" width="47.25" style="2" customWidth="1"/>
    <col min="10731" max="10731" width="11" style="2" customWidth="1"/>
    <col min="10732" max="10732" width="26.75" style="2" customWidth="1"/>
    <col min="10733" max="10733" width="9.125" style="2" customWidth="1"/>
    <col min="10734" max="10734" width="5.625" style="2" customWidth="1"/>
    <col min="10735" max="10737" width="9.125" style="2" customWidth="1"/>
    <col min="10738" max="10738" width="20.125" style="2" customWidth="1"/>
    <col min="10739" max="10740" width="18.625" style="2" customWidth="1"/>
    <col min="10741" max="10741" width="10.375" style="2" customWidth="1"/>
    <col min="10742" max="10742" width="27.875" style="2" customWidth="1"/>
    <col min="10743" max="10743" width="15.625" style="2" customWidth="1"/>
    <col min="10744" max="10744" width="9.125" style="2" customWidth="1"/>
    <col min="10745" max="10745" width="8.25" style="2" customWidth="1"/>
    <col min="10746" max="10746" width="8" style="2" customWidth="1"/>
    <col min="10747" max="10747" width="29.375" style="2" customWidth="1"/>
    <col min="10748" max="10976" width="9" style="2"/>
    <col min="10977" max="10977" width="6.125" style="2" customWidth="1"/>
    <col min="10978" max="10978" width="17.625" style="2" customWidth="1"/>
    <col min="10979" max="10979" width="19" style="2" customWidth="1"/>
    <col min="10980" max="10980" width="8.625" style="2" customWidth="1"/>
    <col min="10981" max="10982" width="21.875" style="2" customWidth="1"/>
    <col min="10983" max="10983" width="10.75" style="2" customWidth="1"/>
    <col min="10984" max="10984" width="41.375" style="2" customWidth="1"/>
    <col min="10985" max="10985" width="8.125" style="2" customWidth="1"/>
    <col min="10986" max="10986" width="47.25" style="2" customWidth="1"/>
    <col min="10987" max="10987" width="11" style="2" customWidth="1"/>
    <col min="10988" max="10988" width="26.75" style="2" customWidth="1"/>
    <col min="10989" max="10989" width="9.125" style="2" customWidth="1"/>
    <col min="10990" max="10990" width="5.625" style="2" customWidth="1"/>
    <col min="10991" max="10993" width="9.125" style="2" customWidth="1"/>
    <col min="10994" max="10994" width="20.125" style="2" customWidth="1"/>
    <col min="10995" max="10996" width="18.625" style="2" customWidth="1"/>
    <col min="10997" max="10997" width="10.375" style="2" customWidth="1"/>
    <col min="10998" max="10998" width="27.875" style="2" customWidth="1"/>
    <col min="10999" max="10999" width="15.625" style="2" customWidth="1"/>
    <col min="11000" max="11000" width="9.125" style="2" customWidth="1"/>
    <col min="11001" max="11001" width="8.25" style="2" customWidth="1"/>
    <col min="11002" max="11002" width="8" style="2" customWidth="1"/>
    <col min="11003" max="11003" width="29.375" style="2" customWidth="1"/>
    <col min="11004" max="11232" width="9" style="2"/>
    <col min="11233" max="11233" width="6.125" style="2" customWidth="1"/>
    <col min="11234" max="11234" width="17.625" style="2" customWidth="1"/>
    <col min="11235" max="11235" width="19" style="2" customWidth="1"/>
    <col min="11236" max="11236" width="8.625" style="2" customWidth="1"/>
    <col min="11237" max="11238" width="21.875" style="2" customWidth="1"/>
    <col min="11239" max="11239" width="10.75" style="2" customWidth="1"/>
    <col min="11240" max="11240" width="41.375" style="2" customWidth="1"/>
    <col min="11241" max="11241" width="8.125" style="2" customWidth="1"/>
    <col min="11242" max="11242" width="47.25" style="2" customWidth="1"/>
    <col min="11243" max="11243" width="11" style="2" customWidth="1"/>
    <col min="11244" max="11244" width="26.75" style="2" customWidth="1"/>
    <col min="11245" max="11245" width="9.125" style="2" customWidth="1"/>
    <col min="11246" max="11246" width="5.625" style="2" customWidth="1"/>
    <col min="11247" max="11249" width="9.125" style="2" customWidth="1"/>
    <col min="11250" max="11250" width="20.125" style="2" customWidth="1"/>
    <col min="11251" max="11252" width="18.625" style="2" customWidth="1"/>
    <col min="11253" max="11253" width="10.375" style="2" customWidth="1"/>
    <col min="11254" max="11254" width="27.875" style="2" customWidth="1"/>
    <col min="11255" max="11255" width="15.625" style="2" customWidth="1"/>
    <col min="11256" max="11256" width="9.125" style="2" customWidth="1"/>
    <col min="11257" max="11257" width="8.25" style="2" customWidth="1"/>
    <col min="11258" max="11258" width="8" style="2" customWidth="1"/>
    <col min="11259" max="11259" width="29.375" style="2" customWidth="1"/>
    <col min="11260" max="11488" width="9" style="2"/>
    <col min="11489" max="11489" width="6.125" style="2" customWidth="1"/>
    <col min="11490" max="11490" width="17.625" style="2" customWidth="1"/>
    <col min="11491" max="11491" width="19" style="2" customWidth="1"/>
    <col min="11492" max="11492" width="8.625" style="2" customWidth="1"/>
    <col min="11493" max="11494" width="21.875" style="2" customWidth="1"/>
    <col min="11495" max="11495" width="10.75" style="2" customWidth="1"/>
    <col min="11496" max="11496" width="41.375" style="2" customWidth="1"/>
    <col min="11497" max="11497" width="8.125" style="2" customWidth="1"/>
    <col min="11498" max="11498" width="47.25" style="2" customWidth="1"/>
    <col min="11499" max="11499" width="11" style="2" customWidth="1"/>
    <col min="11500" max="11500" width="26.75" style="2" customWidth="1"/>
    <col min="11501" max="11501" width="9.125" style="2" customWidth="1"/>
    <col min="11502" max="11502" width="5.625" style="2" customWidth="1"/>
    <col min="11503" max="11505" width="9.125" style="2" customWidth="1"/>
    <col min="11506" max="11506" width="20.125" style="2" customWidth="1"/>
    <col min="11507" max="11508" width="18.625" style="2" customWidth="1"/>
    <col min="11509" max="11509" width="10.375" style="2" customWidth="1"/>
    <col min="11510" max="11510" width="27.875" style="2" customWidth="1"/>
    <col min="11511" max="11511" width="15.625" style="2" customWidth="1"/>
    <col min="11512" max="11512" width="9.125" style="2" customWidth="1"/>
    <col min="11513" max="11513" width="8.25" style="2" customWidth="1"/>
    <col min="11514" max="11514" width="8" style="2" customWidth="1"/>
    <col min="11515" max="11515" width="29.375" style="2" customWidth="1"/>
    <col min="11516" max="11744" width="9" style="2"/>
    <col min="11745" max="11745" width="6.125" style="2" customWidth="1"/>
    <col min="11746" max="11746" width="17.625" style="2" customWidth="1"/>
    <col min="11747" max="11747" width="19" style="2" customWidth="1"/>
    <col min="11748" max="11748" width="8.625" style="2" customWidth="1"/>
    <col min="11749" max="11750" width="21.875" style="2" customWidth="1"/>
    <col min="11751" max="11751" width="10.75" style="2" customWidth="1"/>
    <col min="11752" max="11752" width="41.375" style="2" customWidth="1"/>
    <col min="11753" max="11753" width="8.125" style="2" customWidth="1"/>
    <col min="11754" max="11754" width="47.25" style="2" customWidth="1"/>
    <col min="11755" max="11755" width="11" style="2" customWidth="1"/>
    <col min="11756" max="11756" width="26.75" style="2" customWidth="1"/>
    <col min="11757" max="11757" width="9.125" style="2" customWidth="1"/>
    <col min="11758" max="11758" width="5.625" style="2" customWidth="1"/>
    <col min="11759" max="11761" width="9.125" style="2" customWidth="1"/>
    <col min="11762" max="11762" width="20.125" style="2" customWidth="1"/>
    <col min="11763" max="11764" width="18.625" style="2" customWidth="1"/>
    <col min="11765" max="11765" width="10.375" style="2" customWidth="1"/>
    <col min="11766" max="11766" width="27.875" style="2" customWidth="1"/>
    <col min="11767" max="11767" width="15.625" style="2" customWidth="1"/>
    <col min="11768" max="11768" width="9.125" style="2" customWidth="1"/>
    <col min="11769" max="11769" width="8.25" style="2" customWidth="1"/>
    <col min="11770" max="11770" width="8" style="2" customWidth="1"/>
    <col min="11771" max="11771" width="29.375" style="2" customWidth="1"/>
    <col min="11772" max="12000" width="9" style="2"/>
    <col min="12001" max="12001" width="6.125" style="2" customWidth="1"/>
    <col min="12002" max="12002" width="17.625" style="2" customWidth="1"/>
    <col min="12003" max="12003" width="19" style="2" customWidth="1"/>
    <col min="12004" max="12004" width="8.625" style="2" customWidth="1"/>
    <col min="12005" max="12006" width="21.875" style="2" customWidth="1"/>
    <col min="12007" max="12007" width="10.75" style="2" customWidth="1"/>
    <col min="12008" max="12008" width="41.375" style="2" customWidth="1"/>
    <col min="12009" max="12009" width="8.125" style="2" customWidth="1"/>
    <col min="12010" max="12010" width="47.25" style="2" customWidth="1"/>
    <col min="12011" max="12011" width="11" style="2" customWidth="1"/>
    <col min="12012" max="12012" width="26.75" style="2" customWidth="1"/>
    <col min="12013" max="12013" width="9.125" style="2" customWidth="1"/>
    <col min="12014" max="12014" width="5.625" style="2" customWidth="1"/>
    <col min="12015" max="12017" width="9.125" style="2" customWidth="1"/>
    <col min="12018" max="12018" width="20.125" style="2" customWidth="1"/>
    <col min="12019" max="12020" width="18.625" style="2" customWidth="1"/>
    <col min="12021" max="12021" width="10.375" style="2" customWidth="1"/>
    <col min="12022" max="12022" width="27.875" style="2" customWidth="1"/>
    <col min="12023" max="12023" width="15.625" style="2" customWidth="1"/>
    <col min="12024" max="12024" width="9.125" style="2" customWidth="1"/>
    <col min="12025" max="12025" width="8.25" style="2" customWidth="1"/>
    <col min="12026" max="12026" width="8" style="2" customWidth="1"/>
    <col min="12027" max="12027" width="29.375" style="2" customWidth="1"/>
    <col min="12028" max="12256" width="9" style="2"/>
    <col min="12257" max="12257" width="6.125" style="2" customWidth="1"/>
    <col min="12258" max="12258" width="17.625" style="2" customWidth="1"/>
    <col min="12259" max="12259" width="19" style="2" customWidth="1"/>
    <col min="12260" max="12260" width="8.625" style="2" customWidth="1"/>
    <col min="12261" max="12262" width="21.875" style="2" customWidth="1"/>
    <col min="12263" max="12263" width="10.75" style="2" customWidth="1"/>
    <col min="12264" max="12264" width="41.375" style="2" customWidth="1"/>
    <col min="12265" max="12265" width="8.125" style="2" customWidth="1"/>
    <col min="12266" max="12266" width="47.25" style="2" customWidth="1"/>
    <col min="12267" max="12267" width="11" style="2" customWidth="1"/>
    <col min="12268" max="12268" width="26.75" style="2" customWidth="1"/>
    <col min="12269" max="12269" width="9.125" style="2" customWidth="1"/>
    <col min="12270" max="12270" width="5.625" style="2" customWidth="1"/>
    <col min="12271" max="12273" width="9.125" style="2" customWidth="1"/>
    <col min="12274" max="12274" width="20.125" style="2" customWidth="1"/>
    <col min="12275" max="12276" width="18.625" style="2" customWidth="1"/>
    <col min="12277" max="12277" width="10.375" style="2" customWidth="1"/>
    <col min="12278" max="12278" width="27.875" style="2" customWidth="1"/>
    <col min="12279" max="12279" width="15.625" style="2" customWidth="1"/>
    <col min="12280" max="12280" width="9.125" style="2" customWidth="1"/>
    <col min="12281" max="12281" width="8.25" style="2" customWidth="1"/>
    <col min="12282" max="12282" width="8" style="2" customWidth="1"/>
    <col min="12283" max="12283" width="29.375" style="2" customWidth="1"/>
    <col min="12284" max="12512" width="9" style="2"/>
    <col min="12513" max="12513" width="6.125" style="2" customWidth="1"/>
    <col min="12514" max="12514" width="17.625" style="2" customWidth="1"/>
    <col min="12515" max="12515" width="19" style="2" customWidth="1"/>
    <col min="12516" max="12516" width="8.625" style="2" customWidth="1"/>
    <col min="12517" max="12518" width="21.875" style="2" customWidth="1"/>
    <col min="12519" max="12519" width="10.75" style="2" customWidth="1"/>
    <col min="12520" max="12520" width="41.375" style="2" customWidth="1"/>
    <col min="12521" max="12521" width="8.125" style="2" customWidth="1"/>
    <col min="12522" max="12522" width="47.25" style="2" customWidth="1"/>
    <col min="12523" max="12523" width="11" style="2" customWidth="1"/>
    <col min="12524" max="12524" width="26.75" style="2" customWidth="1"/>
    <col min="12525" max="12525" width="9.125" style="2" customWidth="1"/>
    <col min="12526" max="12526" width="5.625" style="2" customWidth="1"/>
    <col min="12527" max="12529" width="9.125" style="2" customWidth="1"/>
    <col min="12530" max="12530" width="20.125" style="2" customWidth="1"/>
    <col min="12531" max="12532" width="18.625" style="2" customWidth="1"/>
    <col min="12533" max="12533" width="10.375" style="2" customWidth="1"/>
    <col min="12534" max="12534" width="27.875" style="2" customWidth="1"/>
    <col min="12535" max="12535" width="15.625" style="2" customWidth="1"/>
    <col min="12536" max="12536" width="9.125" style="2" customWidth="1"/>
    <col min="12537" max="12537" width="8.25" style="2" customWidth="1"/>
    <col min="12538" max="12538" width="8" style="2" customWidth="1"/>
    <col min="12539" max="12539" width="29.375" style="2" customWidth="1"/>
    <col min="12540" max="12768" width="9" style="2"/>
    <col min="12769" max="12769" width="6.125" style="2" customWidth="1"/>
    <col min="12770" max="12770" width="17.625" style="2" customWidth="1"/>
    <col min="12771" max="12771" width="19" style="2" customWidth="1"/>
    <col min="12772" max="12772" width="8.625" style="2" customWidth="1"/>
    <col min="12773" max="12774" width="21.875" style="2" customWidth="1"/>
    <col min="12775" max="12775" width="10.75" style="2" customWidth="1"/>
    <col min="12776" max="12776" width="41.375" style="2" customWidth="1"/>
    <col min="12777" max="12777" width="8.125" style="2" customWidth="1"/>
    <col min="12778" max="12778" width="47.25" style="2" customWidth="1"/>
    <col min="12779" max="12779" width="11" style="2" customWidth="1"/>
    <col min="12780" max="12780" width="26.75" style="2" customWidth="1"/>
    <col min="12781" max="12781" width="9.125" style="2" customWidth="1"/>
    <col min="12782" max="12782" width="5.625" style="2" customWidth="1"/>
    <col min="12783" max="12785" width="9.125" style="2" customWidth="1"/>
    <col min="12786" max="12786" width="20.125" style="2" customWidth="1"/>
    <col min="12787" max="12788" width="18.625" style="2" customWidth="1"/>
    <col min="12789" max="12789" width="10.375" style="2" customWidth="1"/>
    <col min="12790" max="12790" width="27.875" style="2" customWidth="1"/>
    <col min="12791" max="12791" width="15.625" style="2" customWidth="1"/>
    <col min="12792" max="12792" width="9.125" style="2" customWidth="1"/>
    <col min="12793" max="12793" width="8.25" style="2" customWidth="1"/>
    <col min="12794" max="12794" width="8" style="2" customWidth="1"/>
    <col min="12795" max="12795" width="29.375" style="2" customWidth="1"/>
    <col min="12796" max="13024" width="9" style="2"/>
    <col min="13025" max="13025" width="6.125" style="2" customWidth="1"/>
    <col min="13026" max="13026" width="17.625" style="2" customWidth="1"/>
    <col min="13027" max="13027" width="19" style="2" customWidth="1"/>
    <col min="13028" max="13028" width="8.625" style="2" customWidth="1"/>
    <col min="13029" max="13030" width="21.875" style="2" customWidth="1"/>
    <col min="13031" max="13031" width="10.75" style="2" customWidth="1"/>
    <col min="13032" max="13032" width="41.375" style="2" customWidth="1"/>
    <col min="13033" max="13033" width="8.125" style="2" customWidth="1"/>
    <col min="13034" max="13034" width="47.25" style="2" customWidth="1"/>
    <col min="13035" max="13035" width="11" style="2" customWidth="1"/>
    <col min="13036" max="13036" width="26.75" style="2" customWidth="1"/>
    <col min="13037" max="13037" width="9.125" style="2" customWidth="1"/>
    <col min="13038" max="13038" width="5.625" style="2" customWidth="1"/>
    <col min="13039" max="13041" width="9.125" style="2" customWidth="1"/>
    <col min="13042" max="13042" width="20.125" style="2" customWidth="1"/>
    <col min="13043" max="13044" width="18.625" style="2" customWidth="1"/>
    <col min="13045" max="13045" width="10.375" style="2" customWidth="1"/>
    <col min="13046" max="13046" width="27.875" style="2" customWidth="1"/>
    <col min="13047" max="13047" width="15.625" style="2" customWidth="1"/>
    <col min="13048" max="13048" width="9.125" style="2" customWidth="1"/>
    <col min="13049" max="13049" width="8.25" style="2" customWidth="1"/>
    <col min="13050" max="13050" width="8" style="2" customWidth="1"/>
    <col min="13051" max="13051" width="29.375" style="2" customWidth="1"/>
    <col min="13052" max="13280" width="9" style="2"/>
    <col min="13281" max="13281" width="6.125" style="2" customWidth="1"/>
    <col min="13282" max="13282" width="17.625" style="2" customWidth="1"/>
    <col min="13283" max="13283" width="19" style="2" customWidth="1"/>
    <col min="13284" max="13284" width="8.625" style="2" customWidth="1"/>
    <col min="13285" max="13286" width="21.875" style="2" customWidth="1"/>
    <col min="13287" max="13287" width="10.75" style="2" customWidth="1"/>
    <col min="13288" max="13288" width="41.375" style="2" customWidth="1"/>
    <col min="13289" max="13289" width="8.125" style="2" customWidth="1"/>
    <col min="13290" max="13290" width="47.25" style="2" customWidth="1"/>
    <col min="13291" max="13291" width="11" style="2" customWidth="1"/>
    <col min="13292" max="13292" width="26.75" style="2" customWidth="1"/>
    <col min="13293" max="13293" width="9.125" style="2" customWidth="1"/>
    <col min="13294" max="13294" width="5.625" style="2" customWidth="1"/>
    <col min="13295" max="13297" width="9.125" style="2" customWidth="1"/>
    <col min="13298" max="13298" width="20.125" style="2" customWidth="1"/>
    <col min="13299" max="13300" width="18.625" style="2" customWidth="1"/>
    <col min="13301" max="13301" width="10.375" style="2" customWidth="1"/>
    <col min="13302" max="13302" width="27.875" style="2" customWidth="1"/>
    <col min="13303" max="13303" width="15.625" style="2" customWidth="1"/>
    <col min="13304" max="13304" width="9.125" style="2" customWidth="1"/>
    <col min="13305" max="13305" width="8.25" style="2" customWidth="1"/>
    <col min="13306" max="13306" width="8" style="2" customWidth="1"/>
    <col min="13307" max="13307" width="29.375" style="2" customWidth="1"/>
    <col min="13308" max="13536" width="9" style="2"/>
    <col min="13537" max="13537" width="6.125" style="2" customWidth="1"/>
    <col min="13538" max="13538" width="17.625" style="2" customWidth="1"/>
    <col min="13539" max="13539" width="19" style="2" customWidth="1"/>
    <col min="13540" max="13540" width="8.625" style="2" customWidth="1"/>
    <col min="13541" max="13542" width="21.875" style="2" customWidth="1"/>
    <col min="13543" max="13543" width="10.75" style="2" customWidth="1"/>
    <col min="13544" max="13544" width="41.375" style="2" customWidth="1"/>
    <col min="13545" max="13545" width="8.125" style="2" customWidth="1"/>
    <col min="13546" max="13546" width="47.25" style="2" customWidth="1"/>
    <col min="13547" max="13547" width="11" style="2" customWidth="1"/>
    <col min="13548" max="13548" width="26.75" style="2" customWidth="1"/>
    <col min="13549" max="13549" width="9.125" style="2" customWidth="1"/>
    <col min="13550" max="13550" width="5.625" style="2" customWidth="1"/>
    <col min="13551" max="13553" width="9.125" style="2" customWidth="1"/>
    <col min="13554" max="13554" width="20.125" style="2" customWidth="1"/>
    <col min="13555" max="13556" width="18.625" style="2" customWidth="1"/>
    <col min="13557" max="13557" width="10.375" style="2" customWidth="1"/>
    <col min="13558" max="13558" width="27.875" style="2" customWidth="1"/>
    <col min="13559" max="13559" width="15.625" style="2" customWidth="1"/>
    <col min="13560" max="13560" width="9.125" style="2" customWidth="1"/>
    <col min="13561" max="13561" width="8.25" style="2" customWidth="1"/>
    <col min="13562" max="13562" width="8" style="2" customWidth="1"/>
    <col min="13563" max="13563" width="29.375" style="2" customWidth="1"/>
    <col min="13564" max="13792" width="9" style="2"/>
    <col min="13793" max="13793" width="6.125" style="2" customWidth="1"/>
    <col min="13794" max="13794" width="17.625" style="2" customWidth="1"/>
    <col min="13795" max="13795" width="19" style="2" customWidth="1"/>
    <col min="13796" max="13796" width="8.625" style="2" customWidth="1"/>
    <col min="13797" max="13798" width="21.875" style="2" customWidth="1"/>
    <col min="13799" max="13799" width="10.75" style="2" customWidth="1"/>
    <col min="13800" max="13800" width="41.375" style="2" customWidth="1"/>
    <col min="13801" max="13801" width="8.125" style="2" customWidth="1"/>
    <col min="13802" max="13802" width="47.25" style="2" customWidth="1"/>
    <col min="13803" max="13803" width="11" style="2" customWidth="1"/>
    <col min="13804" max="13804" width="26.75" style="2" customWidth="1"/>
    <col min="13805" max="13805" width="9.125" style="2" customWidth="1"/>
    <col min="13806" max="13806" width="5.625" style="2" customWidth="1"/>
    <col min="13807" max="13809" width="9.125" style="2" customWidth="1"/>
    <col min="13810" max="13810" width="20.125" style="2" customWidth="1"/>
    <col min="13811" max="13812" width="18.625" style="2" customWidth="1"/>
    <col min="13813" max="13813" width="10.375" style="2" customWidth="1"/>
    <col min="13814" max="13814" width="27.875" style="2" customWidth="1"/>
    <col min="13815" max="13815" width="15.625" style="2" customWidth="1"/>
    <col min="13816" max="13816" width="9.125" style="2" customWidth="1"/>
    <col min="13817" max="13817" width="8.25" style="2" customWidth="1"/>
    <col min="13818" max="13818" width="8" style="2" customWidth="1"/>
    <col min="13819" max="13819" width="29.375" style="2" customWidth="1"/>
    <col min="13820" max="14048" width="9" style="2"/>
    <col min="14049" max="14049" width="6.125" style="2" customWidth="1"/>
    <col min="14050" max="14050" width="17.625" style="2" customWidth="1"/>
    <col min="14051" max="14051" width="19" style="2" customWidth="1"/>
    <col min="14052" max="14052" width="8.625" style="2" customWidth="1"/>
    <col min="14053" max="14054" width="21.875" style="2" customWidth="1"/>
    <col min="14055" max="14055" width="10.75" style="2" customWidth="1"/>
    <col min="14056" max="14056" width="41.375" style="2" customWidth="1"/>
    <col min="14057" max="14057" width="8.125" style="2" customWidth="1"/>
    <col min="14058" max="14058" width="47.25" style="2" customWidth="1"/>
    <col min="14059" max="14059" width="11" style="2" customWidth="1"/>
    <col min="14060" max="14060" width="26.75" style="2" customWidth="1"/>
    <col min="14061" max="14061" width="9.125" style="2" customWidth="1"/>
    <col min="14062" max="14062" width="5.625" style="2" customWidth="1"/>
    <col min="14063" max="14065" width="9.125" style="2" customWidth="1"/>
    <col min="14066" max="14066" width="20.125" style="2" customWidth="1"/>
    <col min="14067" max="14068" width="18.625" style="2" customWidth="1"/>
    <col min="14069" max="14069" width="10.375" style="2" customWidth="1"/>
    <col min="14070" max="14070" width="27.875" style="2" customWidth="1"/>
    <col min="14071" max="14071" width="15.625" style="2" customWidth="1"/>
    <col min="14072" max="14072" width="9.125" style="2" customWidth="1"/>
    <col min="14073" max="14073" width="8.25" style="2" customWidth="1"/>
    <col min="14074" max="14074" width="8" style="2" customWidth="1"/>
    <col min="14075" max="14075" width="29.375" style="2" customWidth="1"/>
    <col min="14076" max="14304" width="9" style="2"/>
    <col min="14305" max="14305" width="6.125" style="2" customWidth="1"/>
    <col min="14306" max="14306" width="17.625" style="2" customWidth="1"/>
    <col min="14307" max="14307" width="19" style="2" customWidth="1"/>
    <col min="14308" max="14308" width="8.625" style="2" customWidth="1"/>
    <col min="14309" max="14310" width="21.875" style="2" customWidth="1"/>
    <col min="14311" max="14311" width="10.75" style="2" customWidth="1"/>
    <col min="14312" max="14312" width="41.375" style="2" customWidth="1"/>
    <col min="14313" max="14313" width="8.125" style="2" customWidth="1"/>
    <col min="14314" max="14314" width="47.25" style="2" customWidth="1"/>
    <col min="14315" max="14315" width="11" style="2" customWidth="1"/>
    <col min="14316" max="14316" width="26.75" style="2" customWidth="1"/>
    <col min="14317" max="14317" width="9.125" style="2" customWidth="1"/>
    <col min="14318" max="14318" width="5.625" style="2" customWidth="1"/>
    <col min="14319" max="14321" width="9.125" style="2" customWidth="1"/>
    <col min="14322" max="14322" width="20.125" style="2" customWidth="1"/>
    <col min="14323" max="14324" width="18.625" style="2" customWidth="1"/>
    <col min="14325" max="14325" width="10.375" style="2" customWidth="1"/>
    <col min="14326" max="14326" width="27.875" style="2" customWidth="1"/>
    <col min="14327" max="14327" width="15.625" style="2" customWidth="1"/>
    <col min="14328" max="14328" width="9.125" style="2" customWidth="1"/>
    <col min="14329" max="14329" width="8.25" style="2" customWidth="1"/>
    <col min="14330" max="14330" width="8" style="2" customWidth="1"/>
    <col min="14331" max="14331" width="29.375" style="2" customWidth="1"/>
    <col min="14332" max="14560" width="9" style="2"/>
    <col min="14561" max="14561" width="6.125" style="2" customWidth="1"/>
    <col min="14562" max="14562" width="17.625" style="2" customWidth="1"/>
    <col min="14563" max="14563" width="19" style="2" customWidth="1"/>
    <col min="14564" max="14564" width="8.625" style="2" customWidth="1"/>
    <col min="14565" max="14566" width="21.875" style="2" customWidth="1"/>
    <col min="14567" max="14567" width="10.75" style="2" customWidth="1"/>
    <col min="14568" max="14568" width="41.375" style="2" customWidth="1"/>
    <col min="14569" max="14569" width="8.125" style="2" customWidth="1"/>
    <col min="14570" max="14570" width="47.25" style="2" customWidth="1"/>
    <col min="14571" max="14571" width="11" style="2" customWidth="1"/>
    <col min="14572" max="14572" width="26.75" style="2" customWidth="1"/>
    <col min="14573" max="14573" width="9.125" style="2" customWidth="1"/>
    <col min="14574" max="14574" width="5.625" style="2" customWidth="1"/>
    <col min="14575" max="14577" width="9.125" style="2" customWidth="1"/>
    <col min="14578" max="14578" width="20.125" style="2" customWidth="1"/>
    <col min="14579" max="14580" width="18.625" style="2" customWidth="1"/>
    <col min="14581" max="14581" width="10.375" style="2" customWidth="1"/>
    <col min="14582" max="14582" width="27.875" style="2" customWidth="1"/>
    <col min="14583" max="14583" width="15.625" style="2" customWidth="1"/>
    <col min="14584" max="14584" width="9.125" style="2" customWidth="1"/>
    <col min="14585" max="14585" width="8.25" style="2" customWidth="1"/>
    <col min="14586" max="14586" width="8" style="2" customWidth="1"/>
    <col min="14587" max="14587" width="29.375" style="2" customWidth="1"/>
    <col min="14588" max="14816" width="9" style="2"/>
    <col min="14817" max="14817" width="6.125" style="2" customWidth="1"/>
    <col min="14818" max="14818" width="17.625" style="2" customWidth="1"/>
    <col min="14819" max="14819" width="19" style="2" customWidth="1"/>
    <col min="14820" max="14820" width="8.625" style="2" customWidth="1"/>
    <col min="14821" max="14822" width="21.875" style="2" customWidth="1"/>
    <col min="14823" max="14823" width="10.75" style="2" customWidth="1"/>
    <col min="14824" max="14824" width="41.375" style="2" customWidth="1"/>
    <col min="14825" max="14825" width="8.125" style="2" customWidth="1"/>
    <col min="14826" max="14826" width="47.25" style="2" customWidth="1"/>
    <col min="14827" max="14827" width="11" style="2" customWidth="1"/>
    <col min="14828" max="14828" width="26.75" style="2" customWidth="1"/>
    <col min="14829" max="14829" width="9.125" style="2" customWidth="1"/>
    <col min="14830" max="14830" width="5.625" style="2" customWidth="1"/>
    <col min="14831" max="14833" width="9.125" style="2" customWidth="1"/>
    <col min="14834" max="14834" width="20.125" style="2" customWidth="1"/>
    <col min="14835" max="14836" width="18.625" style="2" customWidth="1"/>
    <col min="14837" max="14837" width="10.375" style="2" customWidth="1"/>
    <col min="14838" max="14838" width="27.875" style="2" customWidth="1"/>
    <col min="14839" max="14839" width="15.625" style="2" customWidth="1"/>
    <col min="14840" max="14840" width="9.125" style="2" customWidth="1"/>
    <col min="14841" max="14841" width="8.25" style="2" customWidth="1"/>
    <col min="14842" max="14842" width="8" style="2" customWidth="1"/>
    <col min="14843" max="14843" width="29.375" style="2" customWidth="1"/>
    <col min="14844" max="15072" width="9" style="2"/>
    <col min="15073" max="15073" width="6.125" style="2" customWidth="1"/>
    <col min="15074" max="15074" width="17.625" style="2" customWidth="1"/>
    <col min="15075" max="15075" width="19" style="2" customWidth="1"/>
    <col min="15076" max="15076" width="8.625" style="2" customWidth="1"/>
    <col min="15077" max="15078" width="21.875" style="2" customWidth="1"/>
    <col min="15079" max="15079" width="10.75" style="2" customWidth="1"/>
    <col min="15080" max="15080" width="41.375" style="2" customWidth="1"/>
    <col min="15081" max="15081" width="8.125" style="2" customWidth="1"/>
    <col min="15082" max="15082" width="47.25" style="2" customWidth="1"/>
    <col min="15083" max="15083" width="11" style="2" customWidth="1"/>
    <col min="15084" max="15084" width="26.75" style="2" customWidth="1"/>
    <col min="15085" max="15085" width="9.125" style="2" customWidth="1"/>
    <col min="15086" max="15086" width="5.625" style="2" customWidth="1"/>
    <col min="15087" max="15089" width="9.125" style="2" customWidth="1"/>
    <col min="15090" max="15090" width="20.125" style="2" customWidth="1"/>
    <col min="15091" max="15092" width="18.625" style="2" customWidth="1"/>
    <col min="15093" max="15093" width="10.375" style="2" customWidth="1"/>
    <col min="15094" max="15094" width="27.875" style="2" customWidth="1"/>
    <col min="15095" max="15095" width="15.625" style="2" customWidth="1"/>
    <col min="15096" max="15096" width="9.125" style="2" customWidth="1"/>
    <col min="15097" max="15097" width="8.25" style="2" customWidth="1"/>
    <col min="15098" max="15098" width="8" style="2" customWidth="1"/>
    <col min="15099" max="15099" width="29.375" style="2" customWidth="1"/>
    <col min="15100" max="15328" width="9" style="2"/>
    <col min="15329" max="15329" width="6.125" style="2" customWidth="1"/>
    <col min="15330" max="15330" width="17.625" style="2" customWidth="1"/>
    <col min="15331" max="15331" width="19" style="2" customWidth="1"/>
    <col min="15332" max="15332" width="8.625" style="2" customWidth="1"/>
    <col min="15333" max="15334" width="21.875" style="2" customWidth="1"/>
    <col min="15335" max="15335" width="10.75" style="2" customWidth="1"/>
    <col min="15336" max="15336" width="41.375" style="2" customWidth="1"/>
    <col min="15337" max="15337" width="8.125" style="2" customWidth="1"/>
    <col min="15338" max="15338" width="47.25" style="2" customWidth="1"/>
    <col min="15339" max="15339" width="11" style="2" customWidth="1"/>
    <col min="15340" max="15340" width="26.75" style="2" customWidth="1"/>
    <col min="15341" max="15341" width="9.125" style="2" customWidth="1"/>
    <col min="15342" max="15342" width="5.625" style="2" customWidth="1"/>
    <col min="15343" max="15345" width="9.125" style="2" customWidth="1"/>
    <col min="15346" max="15346" width="20.125" style="2" customWidth="1"/>
    <col min="15347" max="15348" width="18.625" style="2" customWidth="1"/>
    <col min="15349" max="15349" width="10.375" style="2" customWidth="1"/>
    <col min="15350" max="15350" width="27.875" style="2" customWidth="1"/>
    <col min="15351" max="15351" width="15.625" style="2" customWidth="1"/>
    <col min="15352" max="15352" width="9.125" style="2" customWidth="1"/>
    <col min="15353" max="15353" width="8.25" style="2" customWidth="1"/>
    <col min="15354" max="15354" width="8" style="2" customWidth="1"/>
    <col min="15355" max="15355" width="29.375" style="2" customWidth="1"/>
    <col min="15356" max="15584" width="9" style="2"/>
    <col min="15585" max="15585" width="6.125" style="2" customWidth="1"/>
    <col min="15586" max="15586" width="17.625" style="2" customWidth="1"/>
    <col min="15587" max="15587" width="19" style="2" customWidth="1"/>
    <col min="15588" max="15588" width="8.625" style="2" customWidth="1"/>
    <col min="15589" max="15590" width="21.875" style="2" customWidth="1"/>
    <col min="15591" max="15591" width="10.75" style="2" customWidth="1"/>
    <col min="15592" max="15592" width="41.375" style="2" customWidth="1"/>
    <col min="15593" max="15593" width="8.125" style="2" customWidth="1"/>
    <col min="15594" max="15594" width="47.25" style="2" customWidth="1"/>
    <col min="15595" max="15595" width="11" style="2" customWidth="1"/>
    <col min="15596" max="15596" width="26.75" style="2" customWidth="1"/>
    <col min="15597" max="15597" width="9.125" style="2" customWidth="1"/>
    <col min="15598" max="15598" width="5.625" style="2" customWidth="1"/>
    <col min="15599" max="15601" width="9.125" style="2" customWidth="1"/>
    <col min="15602" max="15602" width="20.125" style="2" customWidth="1"/>
    <col min="15603" max="15604" width="18.625" style="2" customWidth="1"/>
    <col min="15605" max="15605" width="10.375" style="2" customWidth="1"/>
    <col min="15606" max="15606" width="27.875" style="2" customWidth="1"/>
    <col min="15607" max="15607" width="15.625" style="2" customWidth="1"/>
    <col min="15608" max="15608" width="9.125" style="2" customWidth="1"/>
    <col min="15609" max="15609" width="8.25" style="2" customWidth="1"/>
    <col min="15610" max="15610" width="8" style="2" customWidth="1"/>
    <col min="15611" max="15611" width="29.375" style="2" customWidth="1"/>
    <col min="15612" max="15840" width="9" style="2"/>
    <col min="15841" max="15841" width="6.125" style="2" customWidth="1"/>
    <col min="15842" max="15842" width="17.625" style="2" customWidth="1"/>
    <col min="15843" max="15843" width="19" style="2" customWidth="1"/>
    <col min="15844" max="15844" width="8.625" style="2" customWidth="1"/>
    <col min="15845" max="15846" width="21.875" style="2" customWidth="1"/>
    <col min="15847" max="15847" width="10.75" style="2" customWidth="1"/>
    <col min="15848" max="15848" width="41.375" style="2" customWidth="1"/>
    <col min="15849" max="15849" width="8.125" style="2" customWidth="1"/>
    <col min="15850" max="15850" width="47.25" style="2" customWidth="1"/>
    <col min="15851" max="15851" width="11" style="2" customWidth="1"/>
    <col min="15852" max="15852" width="26.75" style="2" customWidth="1"/>
    <col min="15853" max="15853" width="9.125" style="2" customWidth="1"/>
    <col min="15854" max="15854" width="5.625" style="2" customWidth="1"/>
    <col min="15855" max="15857" width="9.125" style="2" customWidth="1"/>
    <col min="15858" max="15858" width="20.125" style="2" customWidth="1"/>
    <col min="15859" max="15860" width="18.625" style="2" customWidth="1"/>
    <col min="15861" max="15861" width="10.375" style="2" customWidth="1"/>
    <col min="15862" max="15862" width="27.875" style="2" customWidth="1"/>
    <col min="15863" max="15863" width="15.625" style="2" customWidth="1"/>
    <col min="15864" max="15864" width="9.125" style="2" customWidth="1"/>
    <col min="15865" max="15865" width="8.25" style="2" customWidth="1"/>
    <col min="15866" max="15866" width="8" style="2" customWidth="1"/>
    <col min="15867" max="15867" width="29.375" style="2" customWidth="1"/>
    <col min="15868" max="16096" width="9" style="2"/>
    <col min="16097" max="16097" width="6.125" style="2" customWidth="1"/>
    <col min="16098" max="16098" width="17.625" style="2" customWidth="1"/>
    <col min="16099" max="16099" width="19" style="2" customWidth="1"/>
    <col min="16100" max="16100" width="8.625" style="2" customWidth="1"/>
    <col min="16101" max="16102" width="21.875" style="2" customWidth="1"/>
    <col min="16103" max="16103" width="10.75" style="2" customWidth="1"/>
    <col min="16104" max="16104" width="41.375" style="2" customWidth="1"/>
    <col min="16105" max="16105" width="8.125" style="2" customWidth="1"/>
    <col min="16106" max="16106" width="47.25" style="2" customWidth="1"/>
    <col min="16107" max="16107" width="11" style="2" customWidth="1"/>
    <col min="16108" max="16108" width="26.75" style="2" customWidth="1"/>
    <col min="16109" max="16109" width="9.125" style="2" customWidth="1"/>
    <col min="16110" max="16110" width="5.625" style="2" customWidth="1"/>
    <col min="16111" max="16113" width="9.125" style="2" customWidth="1"/>
    <col min="16114" max="16114" width="20.125" style="2" customWidth="1"/>
    <col min="16115" max="16116" width="18.625" style="2" customWidth="1"/>
    <col min="16117" max="16117" width="10.375" style="2" customWidth="1"/>
    <col min="16118" max="16118" width="27.875" style="2" customWidth="1"/>
    <col min="16119" max="16119" width="15.625" style="2" customWidth="1"/>
    <col min="16120" max="16120" width="9.125" style="2" customWidth="1"/>
    <col min="16121" max="16121" width="8.25" style="2" customWidth="1"/>
    <col min="16122" max="16122" width="8" style="2" customWidth="1"/>
    <col min="16123" max="16123" width="29.375" style="2" customWidth="1"/>
    <col min="16124" max="16367" width="9" style="2"/>
    <col min="16368" max="16384" width="9.125" style="2" customWidth="1"/>
  </cols>
  <sheetData>
    <row r="1" spans="1:8" s="3" customFormat="1" ht="42" customHeight="1" x14ac:dyDescent="0.2">
      <c r="A1" s="16" t="s">
        <v>6541</v>
      </c>
      <c r="B1" s="16" t="s">
        <v>6542</v>
      </c>
      <c r="C1" s="16" t="s">
        <v>6543</v>
      </c>
      <c r="D1" s="16" t="s">
        <v>6544</v>
      </c>
      <c r="E1" s="49" t="s">
        <v>6540</v>
      </c>
      <c r="F1" s="36" t="s">
        <v>6539</v>
      </c>
      <c r="G1" s="16" t="s">
        <v>6545</v>
      </c>
      <c r="H1" s="16" t="s">
        <v>6546</v>
      </c>
    </row>
    <row r="2" spans="1:8" ht="15" customHeight="1" x14ac:dyDescent="0.25">
      <c r="A2" s="1" t="s">
        <v>2880</v>
      </c>
      <c r="B2" s="1" t="s">
        <v>2949</v>
      </c>
      <c r="C2" s="1" t="s">
        <v>235</v>
      </c>
      <c r="D2" s="4" t="s">
        <v>236</v>
      </c>
      <c r="E2" s="50">
        <v>24046</v>
      </c>
      <c r="F2" s="14">
        <v>222373</v>
      </c>
      <c r="G2" s="8" t="s">
        <v>4098</v>
      </c>
      <c r="H2" s="8" t="s">
        <v>18</v>
      </c>
    </row>
    <row r="3" spans="1:8" ht="15" customHeight="1" x14ac:dyDescent="0.25">
      <c r="A3" s="1" t="s">
        <v>3636</v>
      </c>
      <c r="B3" s="1" t="s">
        <v>3160</v>
      </c>
      <c r="C3" s="1" t="s">
        <v>237</v>
      </c>
      <c r="D3" s="4" t="s">
        <v>238</v>
      </c>
      <c r="E3" s="50">
        <v>26357</v>
      </c>
      <c r="F3" s="14">
        <v>224684</v>
      </c>
      <c r="G3" s="8" t="s">
        <v>4098</v>
      </c>
      <c r="H3" s="8" t="s">
        <v>18</v>
      </c>
    </row>
    <row r="4" spans="1:8" ht="15" customHeight="1" x14ac:dyDescent="0.25">
      <c r="A4" s="1" t="s">
        <v>7</v>
      </c>
      <c r="B4" s="1" t="s">
        <v>2890</v>
      </c>
      <c r="C4" s="1" t="s">
        <v>239</v>
      </c>
      <c r="D4" s="4" t="s">
        <v>240</v>
      </c>
      <c r="E4" s="50">
        <v>20811</v>
      </c>
      <c r="F4" s="14">
        <v>219138</v>
      </c>
      <c r="G4" s="8" t="s">
        <v>4098</v>
      </c>
      <c r="H4" s="8" t="s">
        <v>18</v>
      </c>
    </row>
    <row r="5" spans="1:8" ht="15" customHeight="1" x14ac:dyDescent="0.25">
      <c r="A5" s="1" t="s">
        <v>2880</v>
      </c>
      <c r="B5" s="1" t="s">
        <v>3123</v>
      </c>
      <c r="C5" s="1" t="s">
        <v>241</v>
      </c>
      <c r="D5" s="4" t="s">
        <v>242</v>
      </c>
      <c r="E5" s="50">
        <v>21522</v>
      </c>
      <c r="F5" s="14">
        <v>219849</v>
      </c>
      <c r="G5" s="8" t="s">
        <v>4098</v>
      </c>
      <c r="H5" s="8" t="s">
        <v>18</v>
      </c>
    </row>
    <row r="6" spans="1:8" ht="15" customHeight="1" x14ac:dyDescent="0.25">
      <c r="A6" s="1" t="s">
        <v>8</v>
      </c>
      <c r="B6" s="1" t="s">
        <v>3254</v>
      </c>
      <c r="C6" s="1" t="s">
        <v>243</v>
      </c>
      <c r="D6" s="4" t="s">
        <v>244</v>
      </c>
      <c r="E6" s="50">
        <v>24794</v>
      </c>
      <c r="F6" s="14">
        <v>223121</v>
      </c>
      <c r="G6" s="8" t="s">
        <v>4098</v>
      </c>
      <c r="H6" s="8" t="s">
        <v>18</v>
      </c>
    </row>
    <row r="7" spans="1:8" ht="15" customHeight="1" x14ac:dyDescent="0.25">
      <c r="A7" s="1" t="s">
        <v>7</v>
      </c>
      <c r="B7" s="1" t="s">
        <v>2891</v>
      </c>
      <c r="C7" s="1" t="s">
        <v>245</v>
      </c>
      <c r="D7" s="4" t="s">
        <v>246</v>
      </c>
      <c r="E7" s="50">
        <v>22673</v>
      </c>
      <c r="F7" s="14">
        <v>221000</v>
      </c>
      <c r="G7" s="8" t="s">
        <v>4098</v>
      </c>
      <c r="H7" s="8" t="s">
        <v>18</v>
      </c>
    </row>
    <row r="8" spans="1:8" ht="15" customHeight="1" x14ac:dyDescent="0.25">
      <c r="A8" s="1" t="s">
        <v>7</v>
      </c>
      <c r="B8" s="1" t="s">
        <v>2892</v>
      </c>
      <c r="C8" s="1" t="s">
        <v>247</v>
      </c>
      <c r="D8" s="4" t="s">
        <v>248</v>
      </c>
      <c r="E8" s="50">
        <v>27197</v>
      </c>
      <c r="F8" s="21">
        <v>225524</v>
      </c>
      <c r="G8" s="8" t="s">
        <v>4098</v>
      </c>
      <c r="H8" s="8" t="s">
        <v>18</v>
      </c>
    </row>
    <row r="9" spans="1:8" ht="15" customHeight="1" x14ac:dyDescent="0.25">
      <c r="A9" s="1" t="s">
        <v>3636</v>
      </c>
      <c r="B9" s="1" t="s">
        <v>3790</v>
      </c>
      <c r="C9" s="1" t="s">
        <v>249</v>
      </c>
      <c r="D9" s="4" t="s">
        <v>250</v>
      </c>
      <c r="E9" s="50">
        <v>29329</v>
      </c>
      <c r="F9" s="21">
        <v>227655</v>
      </c>
      <c r="G9" s="8" t="s">
        <v>4098</v>
      </c>
      <c r="H9" s="8" t="s">
        <v>18</v>
      </c>
    </row>
    <row r="10" spans="1:8" ht="15" customHeight="1" x14ac:dyDescent="0.25">
      <c r="A10" s="1" t="s">
        <v>7</v>
      </c>
      <c r="B10" s="1" t="s">
        <v>2893</v>
      </c>
      <c r="C10" s="1" t="s">
        <v>251</v>
      </c>
      <c r="D10" s="4" t="s">
        <v>252</v>
      </c>
      <c r="E10" s="50">
        <v>27035</v>
      </c>
      <c r="F10" s="14">
        <v>225362</v>
      </c>
      <c r="G10" s="8" t="s">
        <v>4098</v>
      </c>
      <c r="H10" s="8" t="s">
        <v>18</v>
      </c>
    </row>
    <row r="11" spans="1:8" ht="15" customHeight="1" x14ac:dyDescent="0.25">
      <c r="A11" s="1" t="s">
        <v>3636</v>
      </c>
      <c r="B11" s="1" t="s">
        <v>3791</v>
      </c>
      <c r="C11" s="1" t="s">
        <v>59</v>
      </c>
      <c r="D11" s="4" t="s">
        <v>253</v>
      </c>
      <c r="E11" s="50">
        <v>28042</v>
      </c>
      <c r="F11" s="14">
        <v>226368</v>
      </c>
      <c r="G11" s="8" t="s">
        <v>4098</v>
      </c>
      <c r="H11" s="8" t="s">
        <v>18</v>
      </c>
    </row>
    <row r="12" spans="1:8" ht="15" customHeight="1" x14ac:dyDescent="0.25">
      <c r="A12" s="1" t="s">
        <v>3636</v>
      </c>
      <c r="B12" s="1" t="s">
        <v>3792</v>
      </c>
      <c r="C12" s="1" t="s">
        <v>254</v>
      </c>
      <c r="D12" s="4" t="s">
        <v>255</v>
      </c>
      <c r="E12" s="50">
        <v>20618</v>
      </c>
      <c r="F12" s="14">
        <v>218945</v>
      </c>
      <c r="G12" s="8" t="s">
        <v>4098</v>
      </c>
      <c r="H12" s="8" t="s">
        <v>18</v>
      </c>
    </row>
    <row r="13" spans="1:8" ht="15" customHeight="1" x14ac:dyDescent="0.25">
      <c r="A13" s="1" t="s">
        <v>2882</v>
      </c>
      <c r="B13" s="1" t="s">
        <v>3835</v>
      </c>
      <c r="C13" s="1" t="s">
        <v>256</v>
      </c>
      <c r="D13" s="4" t="s">
        <v>257</v>
      </c>
      <c r="E13" s="50">
        <v>21668</v>
      </c>
      <c r="F13" s="14">
        <v>219995</v>
      </c>
      <c r="G13" s="8" t="s">
        <v>4098</v>
      </c>
      <c r="H13" s="8" t="s">
        <v>18</v>
      </c>
    </row>
    <row r="14" spans="1:8" ht="15" customHeight="1" x14ac:dyDescent="0.25">
      <c r="A14" s="1" t="s">
        <v>7</v>
      </c>
      <c r="B14" s="1" t="s">
        <v>2894</v>
      </c>
      <c r="C14" s="1" t="s">
        <v>258</v>
      </c>
      <c r="D14" s="4" t="s">
        <v>259</v>
      </c>
      <c r="E14" s="50">
        <v>25900</v>
      </c>
      <c r="F14" s="14">
        <v>224227</v>
      </c>
      <c r="G14" s="8" t="s">
        <v>4098</v>
      </c>
      <c r="H14" s="8" t="s">
        <v>18</v>
      </c>
    </row>
    <row r="15" spans="1:8" ht="15" customHeight="1" x14ac:dyDescent="0.25">
      <c r="A15" s="1" t="s">
        <v>7</v>
      </c>
      <c r="B15" s="1" t="s">
        <v>2895</v>
      </c>
      <c r="C15" s="1" t="s">
        <v>260</v>
      </c>
      <c r="D15" s="4" t="s">
        <v>261</v>
      </c>
      <c r="E15" s="50">
        <v>27757</v>
      </c>
      <c r="F15" s="14">
        <v>226084</v>
      </c>
      <c r="G15" s="8" t="s">
        <v>4098</v>
      </c>
      <c r="H15" s="8" t="s">
        <v>18</v>
      </c>
    </row>
    <row r="16" spans="1:8" ht="15" customHeight="1" x14ac:dyDescent="0.25">
      <c r="A16" s="1" t="s">
        <v>2880</v>
      </c>
      <c r="B16" s="1" t="s">
        <v>3899</v>
      </c>
      <c r="C16" s="1" t="s">
        <v>262</v>
      </c>
      <c r="D16" s="4" t="s">
        <v>263</v>
      </c>
      <c r="E16" s="50">
        <v>21693</v>
      </c>
      <c r="F16" s="14">
        <v>220020</v>
      </c>
      <c r="G16" s="8" t="s">
        <v>4098</v>
      </c>
      <c r="H16" s="8" t="s">
        <v>18</v>
      </c>
    </row>
    <row r="17" spans="1:8" ht="15" customHeight="1" x14ac:dyDescent="0.25">
      <c r="A17" s="1" t="s">
        <v>3636</v>
      </c>
      <c r="B17" s="1" t="s">
        <v>3793</v>
      </c>
      <c r="C17" s="1" t="s">
        <v>264</v>
      </c>
      <c r="D17" s="4" t="s">
        <v>265</v>
      </c>
      <c r="E17" s="50">
        <v>29417</v>
      </c>
      <c r="F17" s="21">
        <v>227743</v>
      </c>
      <c r="G17" s="8" t="s">
        <v>4098</v>
      </c>
      <c r="H17" s="8" t="s">
        <v>18</v>
      </c>
    </row>
    <row r="18" spans="1:8" ht="15" customHeight="1" x14ac:dyDescent="0.25">
      <c r="A18" s="1" t="s">
        <v>7</v>
      </c>
      <c r="B18" s="1" t="s">
        <v>2896</v>
      </c>
      <c r="C18" s="1" t="s">
        <v>266</v>
      </c>
      <c r="D18" s="4" t="s">
        <v>267</v>
      </c>
      <c r="E18" s="50">
        <v>32029</v>
      </c>
      <c r="F18" s="21">
        <v>230356</v>
      </c>
      <c r="G18" s="8" t="s">
        <v>4098</v>
      </c>
      <c r="H18" s="8" t="s">
        <v>18</v>
      </c>
    </row>
    <row r="19" spans="1:8" ht="15" customHeight="1" x14ac:dyDescent="0.25">
      <c r="A19" s="1" t="s">
        <v>3636</v>
      </c>
      <c r="B19" s="1" t="s">
        <v>3794</v>
      </c>
      <c r="C19" s="1" t="s">
        <v>268</v>
      </c>
      <c r="D19" s="4" t="s">
        <v>269</v>
      </c>
      <c r="E19" s="50">
        <v>24245</v>
      </c>
      <c r="F19" s="14">
        <v>222572</v>
      </c>
      <c r="G19" s="8" t="s">
        <v>4098</v>
      </c>
      <c r="H19" s="8" t="s">
        <v>18</v>
      </c>
    </row>
    <row r="20" spans="1:8" ht="15" customHeight="1" x14ac:dyDescent="0.25">
      <c r="A20" s="1" t="s">
        <v>7</v>
      </c>
      <c r="B20" s="1" t="s">
        <v>26</v>
      </c>
      <c r="C20" s="1" t="s">
        <v>270</v>
      </c>
      <c r="D20" s="4" t="s">
        <v>271</v>
      </c>
      <c r="E20" s="50">
        <v>24810</v>
      </c>
      <c r="F20" s="14">
        <v>223137</v>
      </c>
      <c r="G20" s="8" t="s">
        <v>4098</v>
      </c>
      <c r="H20" s="8" t="s">
        <v>18</v>
      </c>
    </row>
    <row r="21" spans="1:8" ht="15" customHeight="1" x14ac:dyDescent="0.25">
      <c r="A21" s="1" t="s">
        <v>7</v>
      </c>
      <c r="B21" s="1" t="s">
        <v>2897</v>
      </c>
      <c r="C21" s="1" t="s">
        <v>272</v>
      </c>
      <c r="D21" s="4" t="s">
        <v>273</v>
      </c>
      <c r="E21" s="50">
        <v>27722</v>
      </c>
      <c r="F21" s="14">
        <v>226049</v>
      </c>
      <c r="G21" s="8" t="s">
        <v>4098</v>
      </c>
      <c r="H21" s="8" t="s">
        <v>18</v>
      </c>
    </row>
    <row r="22" spans="1:8" ht="15" customHeight="1" x14ac:dyDescent="0.25">
      <c r="A22" s="1" t="s">
        <v>7</v>
      </c>
      <c r="B22" s="1" t="s">
        <v>2898</v>
      </c>
      <c r="C22" s="1" t="s">
        <v>274</v>
      </c>
      <c r="D22" s="4" t="s">
        <v>275</v>
      </c>
      <c r="E22" s="50">
        <v>27992</v>
      </c>
      <c r="F22" s="14">
        <v>226318</v>
      </c>
      <c r="G22" s="8" t="s">
        <v>4098</v>
      </c>
      <c r="H22" s="8" t="s">
        <v>18</v>
      </c>
    </row>
    <row r="23" spans="1:8" ht="15" customHeight="1" x14ac:dyDescent="0.25">
      <c r="A23" s="1" t="s">
        <v>2883</v>
      </c>
      <c r="B23" s="1" t="s">
        <v>3860</v>
      </c>
      <c r="C23" s="1" t="s">
        <v>276</v>
      </c>
      <c r="D23" s="4" t="s">
        <v>277</v>
      </c>
      <c r="E23" s="50">
        <v>21474</v>
      </c>
      <c r="F23" s="14">
        <v>219801</v>
      </c>
      <c r="G23" s="8" t="s">
        <v>4098</v>
      </c>
      <c r="H23" s="8" t="s">
        <v>18</v>
      </c>
    </row>
    <row r="24" spans="1:8" ht="15" customHeight="1" x14ac:dyDescent="0.25">
      <c r="A24" s="1" t="s">
        <v>7</v>
      </c>
      <c r="B24" s="1" t="s">
        <v>2899</v>
      </c>
      <c r="C24" s="1" t="s">
        <v>278</v>
      </c>
      <c r="D24" s="4" t="s">
        <v>279</v>
      </c>
      <c r="E24" s="50">
        <v>29187</v>
      </c>
      <c r="F24" s="14">
        <v>227514</v>
      </c>
      <c r="G24" s="8" t="s">
        <v>4098</v>
      </c>
      <c r="H24" s="8" t="s">
        <v>18</v>
      </c>
    </row>
    <row r="25" spans="1:8" ht="15" customHeight="1" x14ac:dyDescent="0.25">
      <c r="A25" s="1" t="s">
        <v>7</v>
      </c>
      <c r="B25" s="1" t="s">
        <v>2900</v>
      </c>
      <c r="C25" s="1" t="s">
        <v>280</v>
      </c>
      <c r="D25" s="4" t="s">
        <v>281</v>
      </c>
      <c r="E25" s="50">
        <v>21204</v>
      </c>
      <c r="F25" s="14">
        <v>219531</v>
      </c>
      <c r="G25" s="8" t="s">
        <v>4098</v>
      </c>
      <c r="H25" s="8" t="s">
        <v>18</v>
      </c>
    </row>
    <row r="26" spans="1:8" ht="15" customHeight="1" x14ac:dyDescent="0.25">
      <c r="A26" s="1" t="s">
        <v>2883</v>
      </c>
      <c r="B26" s="1" t="s">
        <v>3861</v>
      </c>
      <c r="C26" s="1" t="s">
        <v>282</v>
      </c>
      <c r="D26" s="4" t="s">
        <v>283</v>
      </c>
      <c r="E26" s="50">
        <v>21562</v>
      </c>
      <c r="F26" s="21">
        <v>219889</v>
      </c>
      <c r="G26" s="8" t="s">
        <v>4098</v>
      </c>
      <c r="H26" s="8" t="s">
        <v>18</v>
      </c>
    </row>
    <row r="27" spans="1:8" ht="15" customHeight="1" x14ac:dyDescent="0.25">
      <c r="A27" s="1" t="s">
        <v>2884</v>
      </c>
      <c r="B27" s="1" t="s">
        <v>3637</v>
      </c>
      <c r="C27" s="1" t="s">
        <v>284</v>
      </c>
      <c r="D27" s="4" t="s">
        <v>285</v>
      </c>
      <c r="E27" s="50">
        <v>22412</v>
      </c>
      <c r="F27" s="14">
        <v>220739</v>
      </c>
      <c r="G27" s="8" t="s">
        <v>4098</v>
      </c>
      <c r="H27" s="8" t="s">
        <v>18</v>
      </c>
    </row>
    <row r="28" spans="1:8" ht="15" customHeight="1" x14ac:dyDescent="0.25">
      <c r="A28" s="1" t="s">
        <v>7</v>
      </c>
      <c r="B28" s="1" t="s">
        <v>2901</v>
      </c>
      <c r="C28" s="1" t="s">
        <v>286</v>
      </c>
      <c r="D28" s="4" t="s">
        <v>287</v>
      </c>
      <c r="E28" s="50">
        <v>30587</v>
      </c>
      <c r="F28" s="14">
        <v>228914</v>
      </c>
      <c r="G28" s="8" t="s">
        <v>4098</v>
      </c>
      <c r="H28" s="8" t="s">
        <v>18</v>
      </c>
    </row>
    <row r="29" spans="1:8" ht="15" customHeight="1" x14ac:dyDescent="0.25">
      <c r="A29" s="1" t="s">
        <v>7</v>
      </c>
      <c r="B29" s="1" t="s">
        <v>2902</v>
      </c>
      <c r="C29" s="1" t="s">
        <v>288</v>
      </c>
      <c r="D29" s="4" t="s">
        <v>289</v>
      </c>
      <c r="E29" s="50">
        <v>27365</v>
      </c>
      <c r="F29" s="14">
        <v>225692</v>
      </c>
      <c r="G29" s="8" t="s">
        <v>4098</v>
      </c>
      <c r="H29" s="8" t="s">
        <v>18</v>
      </c>
    </row>
    <row r="30" spans="1:8" ht="15" customHeight="1" x14ac:dyDescent="0.25">
      <c r="A30" s="1" t="s">
        <v>2880</v>
      </c>
      <c r="B30" s="1" t="s">
        <v>3017</v>
      </c>
      <c r="C30" s="1" t="s">
        <v>15</v>
      </c>
      <c r="D30" s="4" t="s">
        <v>290</v>
      </c>
      <c r="E30" s="50">
        <v>28141</v>
      </c>
      <c r="F30" s="14">
        <v>226467</v>
      </c>
      <c r="G30" s="8" t="s">
        <v>4098</v>
      </c>
      <c r="H30" s="8" t="s">
        <v>18</v>
      </c>
    </row>
    <row r="31" spans="1:8" ht="15" customHeight="1" x14ac:dyDescent="0.25">
      <c r="A31" s="1" t="s">
        <v>3636</v>
      </c>
      <c r="B31" s="1" t="s">
        <v>3795</v>
      </c>
      <c r="C31" s="1" t="s">
        <v>291</v>
      </c>
      <c r="D31" s="4" t="s">
        <v>292</v>
      </c>
      <c r="E31" s="50">
        <v>23334</v>
      </c>
      <c r="F31" s="14">
        <v>221661</v>
      </c>
      <c r="G31" s="8" t="s">
        <v>4098</v>
      </c>
      <c r="H31" s="8" t="s">
        <v>18</v>
      </c>
    </row>
    <row r="32" spans="1:8" ht="15" customHeight="1" x14ac:dyDescent="0.25">
      <c r="A32" s="1" t="s">
        <v>7</v>
      </c>
      <c r="B32" s="1" t="s">
        <v>2903</v>
      </c>
      <c r="C32" s="1" t="s">
        <v>293</v>
      </c>
      <c r="D32" s="4" t="s">
        <v>294</v>
      </c>
      <c r="E32" s="50">
        <v>28015</v>
      </c>
      <c r="F32" s="14">
        <v>226341</v>
      </c>
      <c r="G32" s="8" t="s">
        <v>4098</v>
      </c>
      <c r="H32" s="8" t="s">
        <v>18</v>
      </c>
    </row>
    <row r="33" spans="1:8" ht="15" customHeight="1" x14ac:dyDescent="0.25">
      <c r="A33" s="1" t="s">
        <v>2882</v>
      </c>
      <c r="B33" s="1" t="s">
        <v>3138</v>
      </c>
      <c r="C33" s="1" t="s">
        <v>295</v>
      </c>
      <c r="D33" s="4" t="s">
        <v>296</v>
      </c>
      <c r="E33" s="50">
        <v>26926</v>
      </c>
      <c r="F33" s="21">
        <v>225253</v>
      </c>
      <c r="G33" s="8" t="s">
        <v>4098</v>
      </c>
      <c r="H33" s="8" t="s">
        <v>18</v>
      </c>
    </row>
    <row r="34" spans="1:8" ht="15" customHeight="1" x14ac:dyDescent="0.25">
      <c r="A34" s="1" t="s">
        <v>3636</v>
      </c>
      <c r="B34" s="1" t="s">
        <v>3796</v>
      </c>
      <c r="C34" s="1" t="s">
        <v>297</v>
      </c>
      <c r="D34" s="4" t="s">
        <v>298</v>
      </c>
      <c r="E34" s="50">
        <v>26766</v>
      </c>
      <c r="F34" s="14">
        <v>225093</v>
      </c>
      <c r="G34" s="8" t="s">
        <v>4098</v>
      </c>
      <c r="H34" s="8" t="s">
        <v>18</v>
      </c>
    </row>
    <row r="35" spans="1:8" ht="15" customHeight="1" x14ac:dyDescent="0.25">
      <c r="A35" s="1" t="s">
        <v>7</v>
      </c>
      <c r="B35" s="1" t="s">
        <v>2904</v>
      </c>
      <c r="C35" s="1" t="s">
        <v>299</v>
      </c>
      <c r="D35" s="4" t="s">
        <v>300</v>
      </c>
      <c r="E35" s="50">
        <v>30696</v>
      </c>
      <c r="F35" s="14">
        <v>229023</v>
      </c>
      <c r="G35" s="8" t="s">
        <v>4098</v>
      </c>
      <c r="H35" s="8" t="s">
        <v>18</v>
      </c>
    </row>
    <row r="36" spans="1:8" ht="15" customHeight="1" x14ac:dyDescent="0.25">
      <c r="A36" s="1" t="s">
        <v>8</v>
      </c>
      <c r="B36" s="1" t="s">
        <v>3252</v>
      </c>
      <c r="C36" s="1" t="s">
        <v>301</v>
      </c>
      <c r="D36" s="4" t="s">
        <v>302</v>
      </c>
      <c r="E36" s="50">
        <v>31110</v>
      </c>
      <c r="F36" s="14">
        <v>229437</v>
      </c>
      <c r="G36" s="8" t="s">
        <v>4098</v>
      </c>
      <c r="H36" s="8" t="s">
        <v>18</v>
      </c>
    </row>
    <row r="37" spans="1:8" ht="15" customHeight="1" x14ac:dyDescent="0.25">
      <c r="A37" s="1" t="s">
        <v>8</v>
      </c>
      <c r="B37" s="1" t="s">
        <v>3253</v>
      </c>
      <c r="C37" s="1" t="s">
        <v>303</v>
      </c>
      <c r="D37" s="4" t="s">
        <v>304</v>
      </c>
      <c r="E37" s="50">
        <v>31143</v>
      </c>
      <c r="F37" s="14">
        <v>229470</v>
      </c>
      <c r="G37" s="8" t="s">
        <v>4098</v>
      </c>
      <c r="H37" s="8" t="s">
        <v>18</v>
      </c>
    </row>
    <row r="38" spans="1:8" ht="15" customHeight="1" x14ac:dyDescent="0.25">
      <c r="A38" s="1" t="s">
        <v>3636</v>
      </c>
      <c r="B38" s="1" t="s">
        <v>3797</v>
      </c>
      <c r="C38" s="1" t="s">
        <v>305</v>
      </c>
      <c r="D38" s="4" t="s">
        <v>306</v>
      </c>
      <c r="E38" s="50">
        <v>24410</v>
      </c>
      <c r="F38" s="14">
        <v>222737</v>
      </c>
      <c r="G38" s="8" t="s">
        <v>63</v>
      </c>
      <c r="H38" s="8" t="s">
        <v>18</v>
      </c>
    </row>
    <row r="39" spans="1:8" ht="15" customHeight="1" x14ac:dyDescent="0.25">
      <c r="A39" s="1" t="s">
        <v>7</v>
      </c>
      <c r="B39" s="1" t="s">
        <v>2905</v>
      </c>
      <c r="C39" s="1" t="s">
        <v>307</v>
      </c>
      <c r="D39" s="4" t="s">
        <v>308</v>
      </c>
      <c r="E39" s="50">
        <v>26776</v>
      </c>
      <c r="F39" s="14">
        <v>225103</v>
      </c>
      <c r="G39" s="8" t="s">
        <v>63</v>
      </c>
      <c r="H39" s="8" t="s">
        <v>18</v>
      </c>
    </row>
    <row r="40" spans="1:8" ht="15" customHeight="1" x14ac:dyDescent="0.25">
      <c r="A40" s="1" t="s">
        <v>7</v>
      </c>
      <c r="B40" s="1" t="s">
        <v>2906</v>
      </c>
      <c r="C40" s="1" t="s">
        <v>309</v>
      </c>
      <c r="D40" s="4" t="s">
        <v>310</v>
      </c>
      <c r="E40" s="50">
        <v>28034</v>
      </c>
      <c r="F40" s="14">
        <v>226360</v>
      </c>
      <c r="G40" s="8" t="s">
        <v>63</v>
      </c>
      <c r="H40" s="8" t="s">
        <v>18</v>
      </c>
    </row>
    <row r="41" spans="1:8" ht="15" customHeight="1" x14ac:dyDescent="0.25">
      <c r="A41" s="1" t="s">
        <v>7</v>
      </c>
      <c r="B41" s="1" t="s">
        <v>2907</v>
      </c>
      <c r="C41" s="1" t="s">
        <v>311</v>
      </c>
      <c r="D41" s="4" t="s">
        <v>312</v>
      </c>
      <c r="E41" s="50">
        <v>28664</v>
      </c>
      <c r="F41" s="14">
        <v>226991</v>
      </c>
      <c r="G41" s="8" t="s">
        <v>63</v>
      </c>
      <c r="H41" s="8" t="s">
        <v>18</v>
      </c>
    </row>
    <row r="42" spans="1:8" ht="15" customHeight="1" x14ac:dyDescent="0.25">
      <c r="A42" s="1" t="s">
        <v>2880</v>
      </c>
      <c r="B42" s="1" t="s">
        <v>1624</v>
      </c>
      <c r="C42" s="1" t="s">
        <v>313</v>
      </c>
      <c r="D42" s="4" t="s">
        <v>314</v>
      </c>
      <c r="E42" s="50">
        <v>30335</v>
      </c>
      <c r="F42" s="14">
        <v>228662</v>
      </c>
      <c r="G42" s="8" t="s">
        <v>63</v>
      </c>
      <c r="H42" s="8" t="s">
        <v>18</v>
      </c>
    </row>
    <row r="43" spans="1:8" ht="15" customHeight="1" x14ac:dyDescent="0.25">
      <c r="A43" s="1" t="s">
        <v>7</v>
      </c>
      <c r="B43" s="1" t="s">
        <v>2908</v>
      </c>
      <c r="C43" s="1" t="s">
        <v>315</v>
      </c>
      <c r="D43" s="4" t="s">
        <v>316</v>
      </c>
      <c r="E43" s="50">
        <v>30544</v>
      </c>
      <c r="F43" s="14">
        <v>228871</v>
      </c>
      <c r="G43" s="8" t="s">
        <v>63</v>
      </c>
      <c r="H43" s="8" t="s">
        <v>18</v>
      </c>
    </row>
    <row r="44" spans="1:8" ht="15" customHeight="1" x14ac:dyDescent="0.25">
      <c r="A44" s="1" t="s">
        <v>2882</v>
      </c>
      <c r="B44" s="1" t="s">
        <v>2937</v>
      </c>
      <c r="C44" s="1" t="s">
        <v>317</v>
      </c>
      <c r="D44" s="4" t="s">
        <v>318</v>
      </c>
      <c r="E44" s="50">
        <v>27392</v>
      </c>
      <c r="F44" s="14">
        <v>225719</v>
      </c>
      <c r="G44" s="8" t="s">
        <v>63</v>
      </c>
      <c r="H44" s="8" t="s">
        <v>18</v>
      </c>
    </row>
    <row r="45" spans="1:8" ht="15" customHeight="1" x14ac:dyDescent="0.25">
      <c r="A45" s="1" t="s">
        <v>7</v>
      </c>
      <c r="B45" s="1" t="s">
        <v>2909</v>
      </c>
      <c r="C45" s="1" t="s">
        <v>319</v>
      </c>
      <c r="D45" s="4" t="s">
        <v>320</v>
      </c>
      <c r="E45" s="50">
        <v>31488</v>
      </c>
      <c r="F45" s="14">
        <v>229815</v>
      </c>
      <c r="G45" s="8" t="s">
        <v>63</v>
      </c>
      <c r="H45" s="8" t="s">
        <v>18</v>
      </c>
    </row>
    <row r="46" spans="1:8" ht="15" customHeight="1" x14ac:dyDescent="0.25">
      <c r="A46" s="1" t="s">
        <v>7</v>
      </c>
      <c r="B46" s="1" t="s">
        <v>2910</v>
      </c>
      <c r="C46" s="1" t="s">
        <v>321</v>
      </c>
      <c r="D46" s="4" t="s">
        <v>322</v>
      </c>
      <c r="E46" s="50">
        <v>30608</v>
      </c>
      <c r="F46" s="14">
        <v>228935</v>
      </c>
      <c r="G46" s="8" t="s">
        <v>63</v>
      </c>
      <c r="H46" s="8" t="s">
        <v>18</v>
      </c>
    </row>
    <row r="47" spans="1:8" ht="15" customHeight="1" x14ac:dyDescent="0.25">
      <c r="A47" s="1" t="s">
        <v>8</v>
      </c>
      <c r="B47" s="1" t="s">
        <v>3255</v>
      </c>
      <c r="C47" s="1" t="s">
        <v>323</v>
      </c>
      <c r="D47" s="4" t="s">
        <v>324</v>
      </c>
      <c r="E47" s="50">
        <v>30455</v>
      </c>
      <c r="F47" s="14">
        <v>228782</v>
      </c>
      <c r="G47" s="8" t="s">
        <v>63</v>
      </c>
      <c r="H47" s="8" t="s">
        <v>18</v>
      </c>
    </row>
    <row r="48" spans="1:8" ht="15" customHeight="1" x14ac:dyDescent="0.25">
      <c r="A48" s="1" t="s">
        <v>2885</v>
      </c>
      <c r="B48" s="1" t="s">
        <v>325</v>
      </c>
      <c r="C48" s="1" t="s">
        <v>39</v>
      </c>
      <c r="D48" s="4" t="s">
        <v>326</v>
      </c>
      <c r="E48" s="50">
        <v>31859</v>
      </c>
      <c r="F48" s="14">
        <v>230186</v>
      </c>
      <c r="G48" s="8" t="s">
        <v>63</v>
      </c>
      <c r="H48" s="8" t="s">
        <v>18</v>
      </c>
    </row>
    <row r="49" spans="1:8" ht="15" customHeight="1" x14ac:dyDescent="0.25">
      <c r="A49" s="1" t="s">
        <v>8</v>
      </c>
      <c r="B49" s="1" t="s">
        <v>3256</v>
      </c>
      <c r="C49" s="1" t="s">
        <v>42</v>
      </c>
      <c r="D49" s="4" t="s">
        <v>327</v>
      </c>
      <c r="E49" s="50">
        <v>29829</v>
      </c>
      <c r="F49" s="14">
        <v>228156</v>
      </c>
      <c r="G49" s="8" t="s">
        <v>63</v>
      </c>
      <c r="H49" s="8" t="s">
        <v>18</v>
      </c>
    </row>
    <row r="50" spans="1:8" ht="15" customHeight="1" x14ac:dyDescent="0.25">
      <c r="A50" s="1" t="s">
        <v>7</v>
      </c>
      <c r="B50" s="1" t="s">
        <v>2911</v>
      </c>
      <c r="C50" s="1" t="s">
        <v>328</v>
      </c>
      <c r="D50" s="4" t="s">
        <v>329</v>
      </c>
      <c r="E50" s="50">
        <v>26571</v>
      </c>
      <c r="F50" s="14">
        <v>224897</v>
      </c>
      <c r="G50" s="8" t="s">
        <v>63</v>
      </c>
      <c r="H50" s="8" t="s">
        <v>18</v>
      </c>
    </row>
    <row r="51" spans="1:8" ht="15" customHeight="1" x14ac:dyDescent="0.25">
      <c r="A51" s="1" t="s">
        <v>2880</v>
      </c>
      <c r="B51" s="1" t="s">
        <v>3900</v>
      </c>
      <c r="C51" s="1" t="s">
        <v>330</v>
      </c>
      <c r="D51" s="4" t="s">
        <v>331</v>
      </c>
      <c r="E51" s="50">
        <v>28682</v>
      </c>
      <c r="F51" s="14">
        <v>227009</v>
      </c>
      <c r="G51" s="8" t="s">
        <v>63</v>
      </c>
      <c r="H51" s="8" t="s">
        <v>18</v>
      </c>
    </row>
    <row r="52" spans="1:8" ht="15" customHeight="1" x14ac:dyDescent="0.25">
      <c r="A52" s="1" t="s">
        <v>7</v>
      </c>
      <c r="B52" s="1" t="s">
        <v>2912</v>
      </c>
      <c r="C52" s="1" t="s">
        <v>332</v>
      </c>
      <c r="D52" s="4" t="s">
        <v>333</v>
      </c>
      <c r="E52" s="50">
        <v>28015</v>
      </c>
      <c r="F52" s="14">
        <v>226341</v>
      </c>
      <c r="G52" s="8" t="s">
        <v>63</v>
      </c>
      <c r="H52" s="8" t="s">
        <v>18</v>
      </c>
    </row>
    <row r="53" spans="1:8" ht="15" customHeight="1" x14ac:dyDescent="0.25">
      <c r="A53" s="1" t="s">
        <v>2880</v>
      </c>
      <c r="B53" s="1" t="s">
        <v>3901</v>
      </c>
      <c r="C53" s="1" t="s">
        <v>334</v>
      </c>
      <c r="D53" s="4" t="s">
        <v>335</v>
      </c>
      <c r="E53" s="50">
        <v>29596</v>
      </c>
      <c r="F53" s="14">
        <v>227922</v>
      </c>
      <c r="G53" s="8" t="s">
        <v>63</v>
      </c>
      <c r="H53" s="8" t="s">
        <v>18</v>
      </c>
    </row>
    <row r="54" spans="1:8" ht="15" customHeight="1" x14ac:dyDescent="0.25">
      <c r="A54" s="1" t="s">
        <v>7</v>
      </c>
      <c r="B54" s="1" t="s">
        <v>2913</v>
      </c>
      <c r="C54" s="1" t="s">
        <v>336</v>
      </c>
      <c r="D54" s="4" t="s">
        <v>337</v>
      </c>
      <c r="E54" s="50">
        <v>26898</v>
      </c>
      <c r="F54" s="14">
        <v>225225</v>
      </c>
      <c r="G54" s="8" t="s">
        <v>63</v>
      </c>
      <c r="H54" s="8" t="s">
        <v>18</v>
      </c>
    </row>
    <row r="55" spans="1:8" ht="15" customHeight="1" x14ac:dyDescent="0.25">
      <c r="A55" s="1" t="s">
        <v>8</v>
      </c>
      <c r="B55" s="1" t="s">
        <v>3257</v>
      </c>
      <c r="C55" s="1" t="s">
        <v>338</v>
      </c>
      <c r="D55" s="4" t="s">
        <v>339</v>
      </c>
      <c r="E55" s="50">
        <v>28526</v>
      </c>
      <c r="F55" s="14">
        <v>226853</v>
      </c>
      <c r="G55" s="8" t="s">
        <v>63</v>
      </c>
      <c r="H55" s="8" t="s">
        <v>18</v>
      </c>
    </row>
    <row r="56" spans="1:8" ht="15" customHeight="1" x14ac:dyDescent="0.25">
      <c r="A56" s="1" t="s">
        <v>3636</v>
      </c>
      <c r="B56" s="1" t="s">
        <v>2986</v>
      </c>
      <c r="C56" s="1" t="s">
        <v>340</v>
      </c>
      <c r="D56" s="4" t="s">
        <v>341</v>
      </c>
      <c r="E56" s="50">
        <v>20743</v>
      </c>
      <c r="F56" s="14">
        <v>219070</v>
      </c>
      <c r="G56" s="8" t="s">
        <v>63</v>
      </c>
      <c r="H56" s="8" t="s">
        <v>18</v>
      </c>
    </row>
    <row r="57" spans="1:8" ht="15" customHeight="1" x14ac:dyDescent="0.25">
      <c r="A57" s="1" t="s">
        <v>2882</v>
      </c>
      <c r="B57" s="1" t="s">
        <v>3080</v>
      </c>
      <c r="C57" s="1" t="s">
        <v>342</v>
      </c>
      <c r="D57" s="4" t="s">
        <v>343</v>
      </c>
      <c r="E57" s="50">
        <v>24821</v>
      </c>
      <c r="F57" s="14">
        <v>223148</v>
      </c>
      <c r="G57" s="8" t="s">
        <v>63</v>
      </c>
      <c r="H57" s="8" t="s">
        <v>18</v>
      </c>
    </row>
    <row r="58" spans="1:8" ht="15" customHeight="1" x14ac:dyDescent="0.25">
      <c r="A58" s="1" t="s">
        <v>2884</v>
      </c>
      <c r="B58" s="1" t="s">
        <v>3638</v>
      </c>
      <c r="C58" s="1" t="s">
        <v>344</v>
      </c>
      <c r="D58" s="4" t="s">
        <v>345</v>
      </c>
      <c r="E58" s="50">
        <v>23424</v>
      </c>
      <c r="F58" s="14">
        <v>221751</v>
      </c>
      <c r="G58" s="8" t="s">
        <v>63</v>
      </c>
      <c r="H58" s="8" t="s">
        <v>18</v>
      </c>
    </row>
    <row r="59" spans="1:8" ht="15" customHeight="1" x14ac:dyDescent="0.25">
      <c r="A59" s="1" t="s">
        <v>2881</v>
      </c>
      <c r="B59" s="1" t="s">
        <v>3874</v>
      </c>
      <c r="C59" s="1" t="s">
        <v>346</v>
      </c>
      <c r="D59" s="4" t="s">
        <v>347</v>
      </c>
      <c r="E59" s="50">
        <v>26561</v>
      </c>
      <c r="F59" s="14">
        <v>224887</v>
      </c>
      <c r="G59" s="8" t="s">
        <v>63</v>
      </c>
      <c r="H59" s="8" t="s">
        <v>18</v>
      </c>
    </row>
    <row r="60" spans="1:8" ht="15" customHeight="1" x14ac:dyDescent="0.25">
      <c r="A60" s="1" t="s">
        <v>7</v>
      </c>
      <c r="B60" s="1" t="s">
        <v>2914</v>
      </c>
      <c r="C60" s="1" t="s">
        <v>348</v>
      </c>
      <c r="D60" s="4" t="s">
        <v>349</v>
      </c>
      <c r="E60" s="50">
        <v>22311</v>
      </c>
      <c r="F60" s="14">
        <v>220637</v>
      </c>
      <c r="G60" s="8" t="s">
        <v>63</v>
      </c>
      <c r="H60" s="8" t="s">
        <v>18</v>
      </c>
    </row>
    <row r="61" spans="1:8" ht="15" customHeight="1" x14ac:dyDescent="0.25">
      <c r="A61" s="1" t="s">
        <v>2882</v>
      </c>
      <c r="B61" s="1" t="s">
        <v>3836</v>
      </c>
      <c r="C61" s="1" t="s">
        <v>350</v>
      </c>
      <c r="D61" s="4" t="s">
        <v>351</v>
      </c>
      <c r="E61" s="50">
        <v>26961</v>
      </c>
      <c r="F61" s="14">
        <v>225288</v>
      </c>
      <c r="G61" s="8" t="s">
        <v>63</v>
      </c>
      <c r="H61" s="8" t="s">
        <v>18</v>
      </c>
    </row>
    <row r="62" spans="1:8" ht="15" customHeight="1" x14ac:dyDescent="0.25">
      <c r="A62" s="1" t="s">
        <v>7</v>
      </c>
      <c r="B62" s="1" t="s">
        <v>2915</v>
      </c>
      <c r="C62" s="1" t="s">
        <v>352</v>
      </c>
      <c r="D62" s="4" t="s">
        <v>353</v>
      </c>
      <c r="E62" s="50">
        <v>22064</v>
      </c>
      <c r="F62" s="14">
        <v>220390</v>
      </c>
      <c r="G62" s="8" t="s">
        <v>63</v>
      </c>
      <c r="H62" s="8" t="s">
        <v>18</v>
      </c>
    </row>
    <row r="63" spans="1:8" ht="15" customHeight="1" x14ac:dyDescent="0.25">
      <c r="A63" s="1" t="s">
        <v>3636</v>
      </c>
      <c r="B63" s="1" t="s">
        <v>3798</v>
      </c>
      <c r="C63" s="1" t="s">
        <v>354</v>
      </c>
      <c r="D63" s="4" t="s">
        <v>355</v>
      </c>
      <c r="E63" s="50">
        <v>27031</v>
      </c>
      <c r="F63" s="14">
        <v>225358</v>
      </c>
      <c r="G63" s="8" t="s">
        <v>63</v>
      </c>
      <c r="H63" s="8" t="s">
        <v>18</v>
      </c>
    </row>
    <row r="64" spans="1:8" ht="15" customHeight="1" x14ac:dyDescent="0.25">
      <c r="A64" s="1" t="s">
        <v>8</v>
      </c>
      <c r="B64" s="1" t="s">
        <v>3258</v>
      </c>
      <c r="C64" s="1" t="s">
        <v>356</v>
      </c>
      <c r="D64" s="4" t="s">
        <v>357</v>
      </c>
      <c r="E64" s="50">
        <v>27983</v>
      </c>
      <c r="F64" s="14">
        <v>226309</v>
      </c>
      <c r="G64" s="8" t="s">
        <v>63</v>
      </c>
      <c r="H64" s="8" t="s">
        <v>18</v>
      </c>
    </row>
    <row r="65" spans="1:8" ht="15" customHeight="1" x14ac:dyDescent="0.25">
      <c r="A65" s="1" t="s">
        <v>8</v>
      </c>
      <c r="B65" s="1" t="s">
        <v>3259</v>
      </c>
      <c r="C65" s="1" t="s">
        <v>358</v>
      </c>
      <c r="D65" s="4" t="s">
        <v>359</v>
      </c>
      <c r="E65" s="50">
        <v>30328</v>
      </c>
      <c r="F65" s="21">
        <v>228655</v>
      </c>
      <c r="G65" s="8" t="s">
        <v>63</v>
      </c>
      <c r="H65" s="8" t="s">
        <v>18</v>
      </c>
    </row>
    <row r="66" spans="1:8" ht="15" customHeight="1" x14ac:dyDescent="0.25">
      <c r="A66" s="1" t="s">
        <v>2882</v>
      </c>
      <c r="B66" s="1" t="s">
        <v>3062</v>
      </c>
      <c r="C66" s="1" t="s">
        <v>360</v>
      </c>
      <c r="D66" s="4" t="s">
        <v>361</v>
      </c>
      <c r="E66" s="50">
        <v>26633</v>
      </c>
      <c r="F66" s="14">
        <v>224959</v>
      </c>
      <c r="G66" s="8" t="s">
        <v>63</v>
      </c>
      <c r="H66" s="8" t="s">
        <v>18</v>
      </c>
    </row>
    <row r="67" spans="1:8" ht="15" customHeight="1" x14ac:dyDescent="0.25">
      <c r="A67" s="1" t="s">
        <v>3636</v>
      </c>
      <c r="B67" s="1" t="s">
        <v>3799</v>
      </c>
      <c r="C67" s="1" t="s">
        <v>362</v>
      </c>
      <c r="D67" s="4" t="s">
        <v>363</v>
      </c>
      <c r="E67" s="50">
        <v>29210</v>
      </c>
      <c r="F67" s="14">
        <v>227537</v>
      </c>
      <c r="G67" s="8" t="s">
        <v>63</v>
      </c>
      <c r="H67" s="8" t="s">
        <v>18</v>
      </c>
    </row>
    <row r="68" spans="1:8" ht="15" customHeight="1" x14ac:dyDescent="0.25">
      <c r="A68" s="1" t="s">
        <v>7</v>
      </c>
      <c r="B68" s="1" t="s">
        <v>2916</v>
      </c>
      <c r="C68" s="1" t="s">
        <v>364</v>
      </c>
      <c r="D68" s="4" t="s">
        <v>365</v>
      </c>
      <c r="E68" s="50">
        <v>26902</v>
      </c>
      <c r="F68" s="14">
        <v>225229</v>
      </c>
      <c r="G68" s="8" t="s">
        <v>63</v>
      </c>
      <c r="H68" s="8" t="s">
        <v>18</v>
      </c>
    </row>
    <row r="69" spans="1:8" ht="15" customHeight="1" x14ac:dyDescent="0.25">
      <c r="A69" s="1" t="s">
        <v>2881</v>
      </c>
      <c r="B69" s="1" t="s">
        <v>3875</v>
      </c>
      <c r="C69" s="1" t="s">
        <v>366</v>
      </c>
      <c r="D69" s="4" t="s">
        <v>367</v>
      </c>
      <c r="E69" s="50">
        <v>27417</v>
      </c>
      <c r="F69" s="14">
        <v>225744</v>
      </c>
      <c r="G69" s="8" t="s">
        <v>63</v>
      </c>
      <c r="H69" s="8" t="s">
        <v>18</v>
      </c>
    </row>
    <row r="70" spans="1:8" ht="15" customHeight="1" x14ac:dyDescent="0.25">
      <c r="A70" s="1" t="s">
        <v>2882</v>
      </c>
      <c r="B70" s="1" t="s">
        <v>3837</v>
      </c>
      <c r="C70" s="1" t="s">
        <v>368</v>
      </c>
      <c r="D70" s="4" t="s">
        <v>369</v>
      </c>
      <c r="E70" s="50">
        <v>27704</v>
      </c>
      <c r="F70" s="14">
        <v>226031</v>
      </c>
      <c r="G70" s="8" t="s">
        <v>63</v>
      </c>
      <c r="H70" s="8" t="s">
        <v>18</v>
      </c>
    </row>
    <row r="71" spans="1:8" ht="15" customHeight="1" x14ac:dyDescent="0.25">
      <c r="A71" s="1" t="s">
        <v>7</v>
      </c>
      <c r="B71" s="1" t="s">
        <v>2917</v>
      </c>
      <c r="C71" s="1" t="s">
        <v>370</v>
      </c>
      <c r="D71" s="4" t="s">
        <v>371</v>
      </c>
      <c r="E71" s="50">
        <v>27402</v>
      </c>
      <c r="F71" s="14">
        <v>225729</v>
      </c>
      <c r="G71" s="8" t="s">
        <v>63</v>
      </c>
      <c r="H71" s="8" t="s">
        <v>18</v>
      </c>
    </row>
    <row r="72" spans="1:8" ht="15" customHeight="1" x14ac:dyDescent="0.25">
      <c r="A72" s="1" t="s">
        <v>7</v>
      </c>
      <c r="B72" s="1" t="s">
        <v>2918</v>
      </c>
      <c r="C72" s="1" t="s">
        <v>372</v>
      </c>
      <c r="D72" s="4" t="s">
        <v>373</v>
      </c>
      <c r="E72" s="50">
        <v>30281</v>
      </c>
      <c r="F72" s="14">
        <v>228608</v>
      </c>
      <c r="G72" s="8" t="s">
        <v>63</v>
      </c>
      <c r="H72" s="8" t="s">
        <v>18</v>
      </c>
    </row>
    <row r="73" spans="1:8" ht="15" customHeight="1" x14ac:dyDescent="0.25">
      <c r="A73" s="1" t="s">
        <v>7</v>
      </c>
      <c r="B73" s="1" t="s">
        <v>2919</v>
      </c>
      <c r="C73" s="1" t="s">
        <v>374</v>
      </c>
      <c r="D73" s="4" t="s">
        <v>375</v>
      </c>
      <c r="E73" s="50">
        <v>30037</v>
      </c>
      <c r="F73" s="14">
        <v>228364</v>
      </c>
      <c r="G73" s="8" t="s">
        <v>63</v>
      </c>
      <c r="H73" s="8" t="s">
        <v>18</v>
      </c>
    </row>
    <row r="74" spans="1:8" ht="15" customHeight="1" x14ac:dyDescent="0.25">
      <c r="A74" s="1" t="s">
        <v>8</v>
      </c>
      <c r="B74" s="1" t="s">
        <v>3260</v>
      </c>
      <c r="C74" s="1" t="s">
        <v>376</v>
      </c>
      <c r="D74" s="4" t="s">
        <v>377</v>
      </c>
      <c r="E74" s="50">
        <v>33298</v>
      </c>
      <c r="F74" s="14">
        <v>231625</v>
      </c>
      <c r="G74" s="8" t="s">
        <v>63</v>
      </c>
      <c r="H74" s="8" t="s">
        <v>18</v>
      </c>
    </row>
    <row r="75" spans="1:8" ht="15" customHeight="1" x14ac:dyDescent="0.25">
      <c r="A75" s="1" t="s">
        <v>8</v>
      </c>
      <c r="B75" s="1" t="s">
        <v>3261</v>
      </c>
      <c r="C75" s="1" t="s">
        <v>378</v>
      </c>
      <c r="D75" s="4" t="s">
        <v>379</v>
      </c>
      <c r="E75" s="50">
        <v>31353</v>
      </c>
      <c r="F75" s="14">
        <v>229680</v>
      </c>
      <c r="G75" s="8" t="s">
        <v>63</v>
      </c>
      <c r="H75" s="8" t="s">
        <v>18</v>
      </c>
    </row>
    <row r="76" spans="1:8" ht="15" customHeight="1" x14ac:dyDescent="0.25">
      <c r="A76" s="1" t="s">
        <v>8</v>
      </c>
      <c r="B76" s="1" t="s">
        <v>3262</v>
      </c>
      <c r="C76" s="1" t="s">
        <v>380</v>
      </c>
      <c r="D76" s="4" t="s">
        <v>381</v>
      </c>
      <c r="E76" s="50">
        <v>32654</v>
      </c>
      <c r="F76" s="14">
        <v>230981</v>
      </c>
      <c r="G76" s="8" t="s">
        <v>63</v>
      </c>
      <c r="H76" s="8" t="s">
        <v>18</v>
      </c>
    </row>
    <row r="77" spans="1:8" ht="15" customHeight="1" x14ac:dyDescent="0.25">
      <c r="A77" s="1" t="s">
        <v>2883</v>
      </c>
      <c r="B77" s="1" t="s">
        <v>3862</v>
      </c>
      <c r="C77" s="1" t="s">
        <v>382</v>
      </c>
      <c r="D77" s="4" t="s">
        <v>383</v>
      </c>
      <c r="E77" s="50">
        <v>21468</v>
      </c>
      <c r="F77" s="14">
        <v>219795</v>
      </c>
      <c r="G77" s="8" t="s">
        <v>64</v>
      </c>
      <c r="H77" s="8" t="s">
        <v>18</v>
      </c>
    </row>
    <row r="78" spans="1:8" ht="15" customHeight="1" x14ac:dyDescent="0.25">
      <c r="A78" s="1" t="s">
        <v>7</v>
      </c>
      <c r="B78" s="1" t="s">
        <v>2614</v>
      </c>
      <c r="C78" s="1" t="s">
        <v>384</v>
      </c>
      <c r="D78" s="4" t="s">
        <v>385</v>
      </c>
      <c r="E78" s="50">
        <v>21950</v>
      </c>
      <c r="F78" s="21">
        <v>220277</v>
      </c>
      <c r="G78" s="8" t="s">
        <v>64</v>
      </c>
      <c r="H78" s="8" t="s">
        <v>18</v>
      </c>
    </row>
    <row r="79" spans="1:8" ht="15" customHeight="1" x14ac:dyDescent="0.25">
      <c r="A79" s="1" t="s">
        <v>7</v>
      </c>
      <c r="B79" s="1" t="s">
        <v>2920</v>
      </c>
      <c r="C79" s="1" t="s">
        <v>12</v>
      </c>
      <c r="D79" s="4" t="s">
        <v>386</v>
      </c>
      <c r="E79" s="50">
        <v>29251</v>
      </c>
      <c r="F79" s="14">
        <v>227578</v>
      </c>
      <c r="G79" s="8" t="s">
        <v>64</v>
      </c>
      <c r="H79" s="8" t="s">
        <v>18</v>
      </c>
    </row>
    <row r="80" spans="1:8" ht="15" customHeight="1" x14ac:dyDescent="0.25">
      <c r="A80" s="1" t="s">
        <v>2880</v>
      </c>
      <c r="B80" s="1" t="s">
        <v>3902</v>
      </c>
      <c r="C80" s="1" t="s">
        <v>387</v>
      </c>
      <c r="D80" s="4" t="s">
        <v>388</v>
      </c>
      <c r="E80" s="50">
        <v>29888</v>
      </c>
      <c r="F80" s="14">
        <v>228215</v>
      </c>
      <c r="G80" s="8" t="s">
        <v>64</v>
      </c>
      <c r="H80" s="8" t="s">
        <v>18</v>
      </c>
    </row>
    <row r="81" spans="1:8" ht="15" customHeight="1" x14ac:dyDescent="0.25">
      <c r="A81" s="1" t="s">
        <v>2880</v>
      </c>
      <c r="B81" s="1" t="s">
        <v>1647</v>
      </c>
      <c r="C81" s="1" t="s">
        <v>24</v>
      </c>
      <c r="D81" s="4" t="s">
        <v>389</v>
      </c>
      <c r="E81" s="50">
        <v>27858</v>
      </c>
      <c r="F81" s="14">
        <v>226184</v>
      </c>
      <c r="G81" s="8" t="s">
        <v>64</v>
      </c>
      <c r="H81" s="8" t="s">
        <v>18</v>
      </c>
    </row>
    <row r="82" spans="1:8" ht="15" customHeight="1" x14ac:dyDescent="0.25">
      <c r="A82" s="1" t="s">
        <v>2881</v>
      </c>
      <c r="B82" s="1" t="s">
        <v>3549</v>
      </c>
      <c r="C82" s="1" t="s">
        <v>390</v>
      </c>
      <c r="D82" s="4" t="s">
        <v>391</v>
      </c>
      <c r="E82" s="50">
        <v>21935</v>
      </c>
      <c r="F82" s="21">
        <v>220262</v>
      </c>
      <c r="G82" s="8" t="s">
        <v>64</v>
      </c>
      <c r="H82" s="8" t="s">
        <v>18</v>
      </c>
    </row>
    <row r="83" spans="1:8" ht="15" customHeight="1" x14ac:dyDescent="0.25">
      <c r="A83" s="1" t="s">
        <v>2882</v>
      </c>
      <c r="B83" s="1" t="s">
        <v>3838</v>
      </c>
      <c r="C83" s="1" t="s">
        <v>392</v>
      </c>
      <c r="D83" s="4" t="s">
        <v>393</v>
      </c>
      <c r="E83" s="50">
        <v>22127</v>
      </c>
      <c r="F83" s="14">
        <v>220453</v>
      </c>
      <c r="G83" s="8" t="s">
        <v>64</v>
      </c>
      <c r="H83" s="8" t="s">
        <v>18</v>
      </c>
    </row>
    <row r="84" spans="1:8" ht="15" customHeight="1" x14ac:dyDescent="0.25">
      <c r="A84" s="1" t="s">
        <v>2880</v>
      </c>
      <c r="B84" s="1" t="s">
        <v>3903</v>
      </c>
      <c r="C84" s="1" t="s">
        <v>394</v>
      </c>
      <c r="D84" s="4" t="s">
        <v>395</v>
      </c>
      <c r="E84" s="50">
        <v>29118</v>
      </c>
      <c r="F84" s="14">
        <v>227445</v>
      </c>
      <c r="G84" s="8" t="s">
        <v>64</v>
      </c>
      <c r="H84" s="8" t="s">
        <v>18</v>
      </c>
    </row>
    <row r="85" spans="1:8" ht="15" customHeight="1" x14ac:dyDescent="0.25">
      <c r="A85" s="1" t="s">
        <v>2882</v>
      </c>
      <c r="B85" s="1" t="s">
        <v>3226</v>
      </c>
      <c r="C85" s="1" t="s">
        <v>396</v>
      </c>
      <c r="D85" s="4" t="s">
        <v>397</v>
      </c>
      <c r="E85" s="50">
        <v>22138</v>
      </c>
      <c r="F85" s="14">
        <v>220464</v>
      </c>
      <c r="G85" s="8" t="s">
        <v>64</v>
      </c>
      <c r="H85" s="8" t="s">
        <v>18</v>
      </c>
    </row>
    <row r="86" spans="1:8" ht="15" customHeight="1" x14ac:dyDescent="0.25">
      <c r="A86" s="1" t="s">
        <v>2881</v>
      </c>
      <c r="B86" s="1" t="s">
        <v>3100</v>
      </c>
      <c r="C86" s="1" t="s">
        <v>398</v>
      </c>
      <c r="D86" s="4" t="s">
        <v>399</v>
      </c>
      <c r="E86" s="50">
        <v>20043</v>
      </c>
      <c r="F86" s="14">
        <v>218371</v>
      </c>
      <c r="G86" s="8" t="s">
        <v>64</v>
      </c>
      <c r="H86" s="8" t="s">
        <v>18</v>
      </c>
    </row>
    <row r="87" spans="1:8" ht="15" customHeight="1" x14ac:dyDescent="0.25">
      <c r="A87" s="1" t="s">
        <v>7</v>
      </c>
      <c r="B87" s="1" t="s">
        <v>2921</v>
      </c>
      <c r="C87" s="1" t="s">
        <v>400</v>
      </c>
      <c r="D87" s="4" t="s">
        <v>401</v>
      </c>
      <c r="E87" s="50">
        <v>22653</v>
      </c>
      <c r="F87" s="14">
        <v>220980</v>
      </c>
      <c r="G87" s="8" t="s">
        <v>64</v>
      </c>
      <c r="H87" s="8" t="s">
        <v>18</v>
      </c>
    </row>
    <row r="88" spans="1:8" ht="15" customHeight="1" x14ac:dyDescent="0.25">
      <c r="A88" s="1" t="s">
        <v>8</v>
      </c>
      <c r="B88" s="1" t="s">
        <v>3263</v>
      </c>
      <c r="C88" s="1" t="s">
        <v>402</v>
      </c>
      <c r="D88" s="4" t="s">
        <v>403</v>
      </c>
      <c r="E88" s="50">
        <v>26815</v>
      </c>
      <c r="F88" s="14">
        <v>225142</v>
      </c>
      <c r="G88" s="8" t="s">
        <v>64</v>
      </c>
      <c r="H88" s="8" t="s">
        <v>18</v>
      </c>
    </row>
    <row r="89" spans="1:8" ht="15" customHeight="1" x14ac:dyDescent="0.25">
      <c r="A89" s="1" t="s">
        <v>2881</v>
      </c>
      <c r="B89" s="1" t="s">
        <v>3876</v>
      </c>
      <c r="C89" s="1" t="s">
        <v>404</v>
      </c>
      <c r="D89" s="4" t="s">
        <v>405</v>
      </c>
      <c r="E89" s="50">
        <v>24762</v>
      </c>
      <c r="F89" s="14">
        <v>223089</v>
      </c>
      <c r="G89" s="8" t="s">
        <v>64</v>
      </c>
      <c r="H89" s="8" t="s">
        <v>18</v>
      </c>
    </row>
    <row r="90" spans="1:8" ht="15" customHeight="1" x14ac:dyDescent="0.25">
      <c r="A90" s="1" t="s">
        <v>2882</v>
      </c>
      <c r="B90" s="1" t="s">
        <v>3839</v>
      </c>
      <c r="C90" s="1" t="s">
        <v>406</v>
      </c>
      <c r="D90" s="4" t="s">
        <v>407</v>
      </c>
      <c r="E90" s="50">
        <v>20884</v>
      </c>
      <c r="F90" s="14">
        <v>219211</v>
      </c>
      <c r="G90" s="8" t="s">
        <v>64</v>
      </c>
      <c r="H90" s="8" t="s">
        <v>18</v>
      </c>
    </row>
    <row r="91" spans="1:8" ht="15" customHeight="1" x14ac:dyDescent="0.25">
      <c r="A91" s="1" t="s">
        <v>2880</v>
      </c>
      <c r="B91" s="1" t="s">
        <v>3904</v>
      </c>
      <c r="C91" s="1" t="s">
        <v>408</v>
      </c>
      <c r="D91" s="4" t="s">
        <v>409</v>
      </c>
      <c r="E91" s="50">
        <v>28602</v>
      </c>
      <c r="F91" s="14">
        <v>226929</v>
      </c>
      <c r="G91" s="8" t="s">
        <v>64</v>
      </c>
      <c r="H91" s="8" t="s">
        <v>18</v>
      </c>
    </row>
    <row r="92" spans="1:8" ht="15" customHeight="1" x14ac:dyDescent="0.25">
      <c r="A92" s="1" t="s">
        <v>7</v>
      </c>
      <c r="B92" s="1" t="s">
        <v>2922</v>
      </c>
      <c r="C92" s="1" t="s">
        <v>410</v>
      </c>
      <c r="D92" s="4" t="s">
        <v>411</v>
      </c>
      <c r="E92" s="50">
        <v>28115</v>
      </c>
      <c r="F92" s="14">
        <v>226441</v>
      </c>
      <c r="G92" s="8" t="s">
        <v>64</v>
      </c>
      <c r="H92" s="8" t="s">
        <v>18</v>
      </c>
    </row>
    <row r="93" spans="1:8" ht="15" customHeight="1" x14ac:dyDescent="0.25">
      <c r="A93" s="1" t="s">
        <v>2880</v>
      </c>
      <c r="B93" s="1" t="s">
        <v>3905</v>
      </c>
      <c r="C93" s="1" t="s">
        <v>412</v>
      </c>
      <c r="D93" s="4" t="s">
        <v>413</v>
      </c>
      <c r="E93" s="50">
        <v>27046</v>
      </c>
      <c r="F93" s="14">
        <v>225373</v>
      </c>
      <c r="G93" s="8" t="s">
        <v>64</v>
      </c>
      <c r="H93" s="8" t="s">
        <v>18</v>
      </c>
    </row>
    <row r="94" spans="1:8" ht="15" customHeight="1" x14ac:dyDescent="0.25">
      <c r="A94" s="1" t="s">
        <v>8</v>
      </c>
      <c r="B94" s="1" t="s">
        <v>3264</v>
      </c>
      <c r="C94" s="1" t="s">
        <v>414</v>
      </c>
      <c r="D94" s="4" t="s">
        <v>415</v>
      </c>
      <c r="E94" s="50">
        <v>28955</v>
      </c>
      <c r="F94" s="21">
        <v>227282</v>
      </c>
      <c r="G94" s="8" t="s">
        <v>64</v>
      </c>
      <c r="H94" s="8" t="s">
        <v>18</v>
      </c>
    </row>
    <row r="95" spans="1:8" ht="15" customHeight="1" x14ac:dyDescent="0.25">
      <c r="A95" s="1" t="s">
        <v>8</v>
      </c>
      <c r="B95" s="1" t="s">
        <v>3265</v>
      </c>
      <c r="C95" s="1" t="s">
        <v>416</v>
      </c>
      <c r="D95" s="4" t="s">
        <v>417</v>
      </c>
      <c r="E95" s="50">
        <v>31680</v>
      </c>
      <c r="F95" s="14">
        <v>230007</v>
      </c>
      <c r="G95" s="8" t="s">
        <v>64</v>
      </c>
      <c r="H95" s="8" t="s">
        <v>18</v>
      </c>
    </row>
    <row r="96" spans="1:8" ht="15" customHeight="1" x14ac:dyDescent="0.25">
      <c r="A96" s="1" t="s">
        <v>2884</v>
      </c>
      <c r="B96" s="1" t="s">
        <v>3639</v>
      </c>
      <c r="C96" s="1" t="s">
        <v>418</v>
      </c>
      <c r="D96" s="4" t="s">
        <v>419</v>
      </c>
      <c r="E96" s="50">
        <v>21568</v>
      </c>
      <c r="F96" s="14">
        <v>219895</v>
      </c>
      <c r="G96" s="8" t="s">
        <v>65</v>
      </c>
      <c r="H96" s="8" t="s">
        <v>18</v>
      </c>
    </row>
    <row r="97" spans="1:8" ht="15" customHeight="1" x14ac:dyDescent="0.25">
      <c r="A97" s="1" t="s">
        <v>2880</v>
      </c>
      <c r="B97" s="1" t="s">
        <v>3906</v>
      </c>
      <c r="C97" s="1" t="s">
        <v>420</v>
      </c>
      <c r="D97" s="4" t="s">
        <v>421</v>
      </c>
      <c r="E97" s="50">
        <v>25963</v>
      </c>
      <c r="F97" s="14">
        <v>224290</v>
      </c>
      <c r="G97" s="8" t="s">
        <v>65</v>
      </c>
      <c r="H97" s="8" t="s">
        <v>18</v>
      </c>
    </row>
    <row r="98" spans="1:8" ht="15" customHeight="1" x14ac:dyDescent="0.25">
      <c r="A98" s="1" t="s">
        <v>2880</v>
      </c>
      <c r="B98" s="1" t="s">
        <v>3907</v>
      </c>
      <c r="C98" s="1" t="s">
        <v>422</v>
      </c>
      <c r="D98" s="4" t="s">
        <v>423</v>
      </c>
      <c r="E98" s="50">
        <v>25934</v>
      </c>
      <c r="F98" s="14">
        <v>224261</v>
      </c>
      <c r="G98" s="8" t="s">
        <v>65</v>
      </c>
      <c r="H98" s="8" t="s">
        <v>18</v>
      </c>
    </row>
    <row r="99" spans="1:8" ht="15" customHeight="1" x14ac:dyDescent="0.25">
      <c r="A99" s="1" t="s">
        <v>8</v>
      </c>
      <c r="B99" s="1" t="s">
        <v>3266</v>
      </c>
      <c r="C99" s="1" t="s">
        <v>424</v>
      </c>
      <c r="D99" s="4" t="s">
        <v>425</v>
      </c>
      <c r="E99" s="50">
        <v>23326</v>
      </c>
      <c r="F99" s="14">
        <v>221653</v>
      </c>
      <c r="G99" s="8" t="s">
        <v>65</v>
      </c>
      <c r="H99" s="8" t="s">
        <v>18</v>
      </c>
    </row>
    <row r="100" spans="1:8" ht="15" customHeight="1" x14ac:dyDescent="0.25">
      <c r="A100" s="1" t="s">
        <v>2880</v>
      </c>
      <c r="B100" s="1" t="s">
        <v>3238</v>
      </c>
      <c r="C100" s="1" t="s">
        <v>426</v>
      </c>
      <c r="D100" s="4" t="s">
        <v>427</v>
      </c>
      <c r="E100" s="50">
        <v>26635</v>
      </c>
      <c r="F100" s="14">
        <v>224961</v>
      </c>
      <c r="G100" s="8" t="s">
        <v>65</v>
      </c>
      <c r="H100" s="8" t="s">
        <v>18</v>
      </c>
    </row>
    <row r="101" spans="1:8" ht="15" customHeight="1" x14ac:dyDescent="0.25">
      <c r="A101" s="1" t="s">
        <v>2880</v>
      </c>
      <c r="B101" s="1" t="s">
        <v>3908</v>
      </c>
      <c r="C101" s="1" t="s">
        <v>428</v>
      </c>
      <c r="D101" s="4" t="s">
        <v>429</v>
      </c>
      <c r="E101" s="50">
        <v>25441</v>
      </c>
      <c r="F101" s="14">
        <v>223768</v>
      </c>
      <c r="G101" s="8" t="s">
        <v>65</v>
      </c>
      <c r="H101" s="8" t="s">
        <v>18</v>
      </c>
    </row>
    <row r="102" spans="1:8" ht="15" customHeight="1" x14ac:dyDescent="0.25">
      <c r="A102" s="1" t="s">
        <v>3636</v>
      </c>
      <c r="B102" s="1" t="s">
        <v>3800</v>
      </c>
      <c r="C102" s="1" t="s">
        <v>430</v>
      </c>
      <c r="D102" s="4" t="s">
        <v>431</v>
      </c>
      <c r="E102" s="50">
        <v>23100</v>
      </c>
      <c r="F102" s="14">
        <v>221427</v>
      </c>
      <c r="G102" s="8" t="s">
        <v>65</v>
      </c>
      <c r="H102" s="8" t="s">
        <v>18</v>
      </c>
    </row>
    <row r="103" spans="1:8" ht="15" customHeight="1" x14ac:dyDescent="0.25">
      <c r="A103" s="1" t="s">
        <v>2882</v>
      </c>
      <c r="B103" s="1" t="s">
        <v>3840</v>
      </c>
      <c r="C103" s="1" t="s">
        <v>432</v>
      </c>
      <c r="D103" s="4" t="s">
        <v>433</v>
      </c>
      <c r="E103" s="50">
        <v>20590</v>
      </c>
      <c r="F103" s="14">
        <v>218917</v>
      </c>
      <c r="G103" s="8" t="s">
        <v>65</v>
      </c>
      <c r="H103" s="8" t="s">
        <v>18</v>
      </c>
    </row>
    <row r="104" spans="1:8" ht="15" customHeight="1" x14ac:dyDescent="0.25">
      <c r="A104" s="1" t="s">
        <v>7</v>
      </c>
      <c r="B104" s="1" t="s">
        <v>56</v>
      </c>
      <c r="C104" s="1" t="s">
        <v>434</v>
      </c>
      <c r="D104" s="4" t="s">
        <v>435</v>
      </c>
      <c r="E104" s="50">
        <v>26411</v>
      </c>
      <c r="F104" s="14">
        <v>224737</v>
      </c>
      <c r="G104" s="8" t="s">
        <v>65</v>
      </c>
      <c r="H104" s="8" t="s">
        <v>18</v>
      </c>
    </row>
    <row r="105" spans="1:8" ht="15" customHeight="1" x14ac:dyDescent="0.25">
      <c r="A105" s="1" t="s">
        <v>2884</v>
      </c>
      <c r="B105" s="1" t="s">
        <v>3640</v>
      </c>
      <c r="C105" s="1" t="s">
        <v>436</v>
      </c>
      <c r="D105" s="4" t="s">
        <v>437</v>
      </c>
      <c r="E105" s="50">
        <v>26517</v>
      </c>
      <c r="F105" s="14">
        <v>224843</v>
      </c>
      <c r="G105" s="8" t="s">
        <v>65</v>
      </c>
      <c r="H105" s="8" t="s">
        <v>18</v>
      </c>
    </row>
    <row r="106" spans="1:8" ht="15" customHeight="1" x14ac:dyDescent="0.25">
      <c r="A106" s="1" t="s">
        <v>2884</v>
      </c>
      <c r="B106" s="1" t="s">
        <v>3641</v>
      </c>
      <c r="C106" s="1" t="s">
        <v>438</v>
      </c>
      <c r="D106" s="4" t="s">
        <v>439</v>
      </c>
      <c r="E106" s="50">
        <v>25565</v>
      </c>
      <c r="F106" s="14">
        <v>223892</v>
      </c>
      <c r="G106" s="8" t="s">
        <v>65</v>
      </c>
      <c r="H106" s="8" t="s">
        <v>18</v>
      </c>
    </row>
    <row r="107" spans="1:8" ht="15" customHeight="1" x14ac:dyDescent="0.25">
      <c r="A107" s="1" t="s">
        <v>7</v>
      </c>
      <c r="B107" s="1" t="s">
        <v>2923</v>
      </c>
      <c r="C107" s="1" t="s">
        <v>438</v>
      </c>
      <c r="D107" s="4" t="s">
        <v>440</v>
      </c>
      <c r="E107" s="50">
        <v>25702</v>
      </c>
      <c r="F107" s="14">
        <v>224029</v>
      </c>
      <c r="G107" s="8" t="s">
        <v>65</v>
      </c>
      <c r="H107" s="8" t="s">
        <v>18</v>
      </c>
    </row>
    <row r="108" spans="1:8" ht="15" customHeight="1" x14ac:dyDescent="0.25">
      <c r="A108" s="1" t="s">
        <v>7</v>
      </c>
      <c r="B108" s="1" t="s">
        <v>57</v>
      </c>
      <c r="C108" s="1" t="s">
        <v>441</v>
      </c>
      <c r="D108" s="4" t="s">
        <v>442</v>
      </c>
      <c r="E108" s="50">
        <v>30704</v>
      </c>
      <c r="F108" s="14">
        <v>229031</v>
      </c>
      <c r="G108" s="8" t="s">
        <v>65</v>
      </c>
      <c r="H108" s="8" t="s">
        <v>18</v>
      </c>
    </row>
    <row r="109" spans="1:8" ht="15" customHeight="1" x14ac:dyDescent="0.25">
      <c r="A109" s="1" t="s">
        <v>8</v>
      </c>
      <c r="B109" s="1" t="s">
        <v>3267</v>
      </c>
      <c r="C109" s="1" t="s">
        <v>443</v>
      </c>
      <c r="D109" s="4" t="s">
        <v>444</v>
      </c>
      <c r="E109" s="50">
        <v>27544</v>
      </c>
      <c r="F109" s="14">
        <v>225871</v>
      </c>
      <c r="G109" s="8" t="s">
        <v>65</v>
      </c>
      <c r="H109" s="8" t="s">
        <v>18</v>
      </c>
    </row>
    <row r="110" spans="1:8" ht="15" customHeight="1" x14ac:dyDescent="0.25">
      <c r="A110" s="1" t="s">
        <v>7</v>
      </c>
      <c r="B110" s="1" t="s">
        <v>2924</v>
      </c>
      <c r="C110" s="1" t="s">
        <v>445</v>
      </c>
      <c r="D110" s="4" t="s">
        <v>446</v>
      </c>
      <c r="E110" s="50">
        <v>27049</v>
      </c>
      <c r="F110" s="14">
        <v>225376</v>
      </c>
      <c r="G110" s="8" t="s">
        <v>65</v>
      </c>
      <c r="H110" s="8" t="s">
        <v>18</v>
      </c>
    </row>
    <row r="111" spans="1:8" ht="15" customHeight="1" x14ac:dyDescent="0.25">
      <c r="A111" s="1" t="s">
        <v>8</v>
      </c>
      <c r="B111" s="1" t="s">
        <v>3268</v>
      </c>
      <c r="C111" s="1" t="s">
        <v>447</v>
      </c>
      <c r="D111" s="4" t="s">
        <v>448</v>
      </c>
      <c r="E111" s="50">
        <v>25874</v>
      </c>
      <c r="F111" s="14">
        <v>224201</v>
      </c>
      <c r="G111" s="8" t="s">
        <v>65</v>
      </c>
      <c r="H111" s="8" t="s">
        <v>18</v>
      </c>
    </row>
    <row r="112" spans="1:8" ht="15" customHeight="1" x14ac:dyDescent="0.25">
      <c r="A112" s="1" t="s">
        <v>7</v>
      </c>
      <c r="B112" s="1" t="s">
        <v>2925</v>
      </c>
      <c r="C112" s="1" t="s">
        <v>449</v>
      </c>
      <c r="D112" s="4" t="s">
        <v>450</v>
      </c>
      <c r="E112" s="50">
        <v>27005</v>
      </c>
      <c r="F112" s="14">
        <v>225332</v>
      </c>
      <c r="G112" s="8" t="s">
        <v>65</v>
      </c>
      <c r="H112" s="8" t="s">
        <v>18</v>
      </c>
    </row>
    <row r="113" spans="1:8" ht="15" customHeight="1" x14ac:dyDescent="0.25">
      <c r="A113" s="1" t="s">
        <v>8</v>
      </c>
      <c r="B113" s="1" t="s">
        <v>3269</v>
      </c>
      <c r="C113" s="1" t="s">
        <v>451</v>
      </c>
      <c r="D113" s="4" t="s">
        <v>452</v>
      </c>
      <c r="E113" s="50">
        <v>27955</v>
      </c>
      <c r="F113" s="14">
        <v>226281</v>
      </c>
      <c r="G113" s="8" t="s">
        <v>65</v>
      </c>
      <c r="H113" s="8" t="s">
        <v>18</v>
      </c>
    </row>
    <row r="114" spans="1:8" ht="15" customHeight="1" x14ac:dyDescent="0.25">
      <c r="A114" s="1" t="s">
        <v>8</v>
      </c>
      <c r="B114" s="1" t="s">
        <v>3270</v>
      </c>
      <c r="C114" s="1" t="s">
        <v>453</v>
      </c>
      <c r="D114" s="4" t="s">
        <v>454</v>
      </c>
      <c r="E114" s="50">
        <v>29954</v>
      </c>
      <c r="F114" s="14">
        <v>228281</v>
      </c>
      <c r="G114" s="8" t="s">
        <v>65</v>
      </c>
      <c r="H114" s="8" t="s">
        <v>18</v>
      </c>
    </row>
    <row r="115" spans="1:8" ht="15" customHeight="1" x14ac:dyDescent="0.25">
      <c r="A115" s="1" t="s">
        <v>7</v>
      </c>
      <c r="B115" s="1" t="s">
        <v>2926</v>
      </c>
      <c r="C115" s="1" t="s">
        <v>455</v>
      </c>
      <c r="D115" s="4" t="s">
        <v>456</v>
      </c>
      <c r="E115" s="50">
        <v>31802</v>
      </c>
      <c r="F115" s="14">
        <v>230129</v>
      </c>
      <c r="G115" s="8" t="s">
        <v>65</v>
      </c>
      <c r="H115" s="8" t="s">
        <v>18</v>
      </c>
    </row>
    <row r="116" spans="1:8" ht="15" customHeight="1" x14ac:dyDescent="0.25">
      <c r="A116" s="1" t="s">
        <v>2882</v>
      </c>
      <c r="B116" s="1" t="s">
        <v>3841</v>
      </c>
      <c r="C116" s="1" t="s">
        <v>457</v>
      </c>
      <c r="D116" s="4" t="s">
        <v>458</v>
      </c>
      <c r="E116" s="50">
        <v>21695</v>
      </c>
      <c r="F116" s="14">
        <v>220022</v>
      </c>
      <c r="G116" s="8" t="s">
        <v>66</v>
      </c>
      <c r="H116" s="8" t="s">
        <v>18</v>
      </c>
    </row>
    <row r="117" spans="1:8" ht="15" customHeight="1" x14ac:dyDescent="0.25">
      <c r="A117" s="1" t="s">
        <v>3636</v>
      </c>
      <c r="B117" s="1" t="s">
        <v>3801</v>
      </c>
      <c r="C117" s="1" t="s">
        <v>459</v>
      </c>
      <c r="D117" s="4" t="s">
        <v>460</v>
      </c>
      <c r="E117" s="50">
        <v>21950</v>
      </c>
      <c r="F117" s="14">
        <v>220277</v>
      </c>
      <c r="G117" s="8" t="s">
        <v>66</v>
      </c>
      <c r="H117" s="8" t="s">
        <v>18</v>
      </c>
    </row>
    <row r="118" spans="1:8" ht="15" customHeight="1" x14ac:dyDescent="0.25">
      <c r="A118" s="1" t="s">
        <v>2882</v>
      </c>
      <c r="B118" s="1" t="s">
        <v>3842</v>
      </c>
      <c r="C118" s="1" t="s">
        <v>461</v>
      </c>
      <c r="D118" s="4" t="s">
        <v>462</v>
      </c>
      <c r="E118" s="50">
        <v>21720</v>
      </c>
      <c r="F118" s="14">
        <v>220047</v>
      </c>
      <c r="G118" s="8" t="s">
        <v>66</v>
      </c>
      <c r="H118" s="8" t="s">
        <v>18</v>
      </c>
    </row>
    <row r="119" spans="1:8" ht="15" customHeight="1" x14ac:dyDescent="0.25">
      <c r="A119" s="1" t="s">
        <v>2884</v>
      </c>
      <c r="B119" s="1" t="s">
        <v>3642</v>
      </c>
      <c r="C119" s="1" t="s">
        <v>463</v>
      </c>
      <c r="D119" s="4" t="s">
        <v>464</v>
      </c>
      <c r="E119" s="50">
        <v>22812</v>
      </c>
      <c r="F119" s="14">
        <v>221139</v>
      </c>
      <c r="G119" s="8" t="s">
        <v>66</v>
      </c>
      <c r="H119" s="8" t="s">
        <v>18</v>
      </c>
    </row>
    <row r="120" spans="1:8" ht="15" customHeight="1" x14ac:dyDescent="0.25">
      <c r="A120" s="1" t="s">
        <v>8</v>
      </c>
      <c r="B120" s="1" t="s">
        <v>3271</v>
      </c>
      <c r="C120" s="1" t="s">
        <v>465</v>
      </c>
      <c r="D120" s="4" t="s">
        <v>466</v>
      </c>
      <c r="E120" s="50">
        <v>25923</v>
      </c>
      <c r="F120" s="14">
        <v>224250</v>
      </c>
      <c r="G120" s="8" t="s">
        <v>66</v>
      </c>
      <c r="H120" s="8" t="s">
        <v>18</v>
      </c>
    </row>
    <row r="121" spans="1:8" ht="15" customHeight="1" x14ac:dyDescent="0.25">
      <c r="A121" s="1" t="s">
        <v>8</v>
      </c>
      <c r="B121" s="1" t="s">
        <v>3272</v>
      </c>
      <c r="C121" s="1" t="s">
        <v>467</v>
      </c>
      <c r="D121" s="4" t="s">
        <v>468</v>
      </c>
      <c r="E121" s="50">
        <v>29229</v>
      </c>
      <c r="F121" s="14">
        <v>227556</v>
      </c>
      <c r="G121" s="8" t="s">
        <v>66</v>
      </c>
      <c r="H121" s="8" t="s">
        <v>18</v>
      </c>
    </row>
    <row r="122" spans="1:8" ht="15" customHeight="1" x14ac:dyDescent="0.25">
      <c r="A122" s="1" t="s">
        <v>3636</v>
      </c>
      <c r="B122" s="1" t="s">
        <v>3802</v>
      </c>
      <c r="C122" s="1" t="s">
        <v>469</v>
      </c>
      <c r="D122" s="4" t="s">
        <v>470</v>
      </c>
      <c r="E122" s="50">
        <v>28884</v>
      </c>
      <c r="F122" s="14">
        <v>227211</v>
      </c>
      <c r="G122" s="8" t="s">
        <v>66</v>
      </c>
      <c r="H122" s="8" t="s">
        <v>18</v>
      </c>
    </row>
    <row r="123" spans="1:8" ht="15" customHeight="1" x14ac:dyDescent="0.25">
      <c r="A123" s="1" t="s">
        <v>2880</v>
      </c>
      <c r="B123" s="1" t="s">
        <v>3909</v>
      </c>
      <c r="C123" s="1" t="s">
        <v>471</v>
      </c>
      <c r="D123" s="4" t="s">
        <v>472</v>
      </c>
      <c r="E123" s="50">
        <v>21112</v>
      </c>
      <c r="F123" s="14">
        <v>219439</v>
      </c>
      <c r="G123" s="8" t="s">
        <v>66</v>
      </c>
      <c r="H123" s="8" t="s">
        <v>18</v>
      </c>
    </row>
    <row r="124" spans="1:8" ht="15" customHeight="1" x14ac:dyDescent="0.25">
      <c r="A124" s="1" t="s">
        <v>7</v>
      </c>
      <c r="B124" s="1" t="s">
        <v>2896</v>
      </c>
      <c r="C124" s="1" t="s">
        <v>473</v>
      </c>
      <c r="D124" s="4" t="s">
        <v>474</v>
      </c>
      <c r="E124" s="50">
        <v>21500</v>
      </c>
      <c r="F124" s="14">
        <v>219827</v>
      </c>
      <c r="G124" s="8" t="s">
        <v>66</v>
      </c>
      <c r="H124" s="8" t="s">
        <v>18</v>
      </c>
    </row>
    <row r="125" spans="1:8" ht="15" customHeight="1" x14ac:dyDescent="0.25">
      <c r="A125" s="1" t="s">
        <v>2882</v>
      </c>
      <c r="B125" s="1" t="s">
        <v>3843</v>
      </c>
      <c r="C125" s="1" t="s">
        <v>475</v>
      </c>
      <c r="D125" s="4" t="s">
        <v>476</v>
      </c>
      <c r="E125" s="50">
        <v>23894</v>
      </c>
      <c r="F125" s="14">
        <v>222221</v>
      </c>
      <c r="G125" s="8" t="s">
        <v>66</v>
      </c>
      <c r="H125" s="8" t="s">
        <v>18</v>
      </c>
    </row>
    <row r="126" spans="1:8" ht="15" customHeight="1" x14ac:dyDescent="0.25">
      <c r="A126" s="1" t="s">
        <v>8</v>
      </c>
      <c r="B126" s="1" t="s">
        <v>3273</v>
      </c>
      <c r="C126" s="1" t="s">
        <v>477</v>
      </c>
      <c r="D126" s="4" t="s">
        <v>478</v>
      </c>
      <c r="E126" s="50">
        <v>30308</v>
      </c>
      <c r="F126" s="14">
        <v>228635</v>
      </c>
      <c r="G126" s="8" t="s">
        <v>66</v>
      </c>
      <c r="H126" s="8" t="s">
        <v>18</v>
      </c>
    </row>
    <row r="127" spans="1:8" ht="15" customHeight="1" x14ac:dyDescent="0.25">
      <c r="A127" s="1" t="s">
        <v>2884</v>
      </c>
      <c r="B127" s="1" t="s">
        <v>3353</v>
      </c>
      <c r="C127" s="1" t="s">
        <v>479</v>
      </c>
      <c r="D127" s="4" t="s">
        <v>480</v>
      </c>
      <c r="E127" s="50">
        <v>24769</v>
      </c>
      <c r="F127" s="14">
        <v>223096</v>
      </c>
      <c r="G127" s="8" t="s">
        <v>67</v>
      </c>
      <c r="H127" s="8" t="s">
        <v>18</v>
      </c>
    </row>
    <row r="128" spans="1:8" ht="15" customHeight="1" x14ac:dyDescent="0.25">
      <c r="A128" s="1" t="s">
        <v>2880</v>
      </c>
      <c r="B128" s="1" t="s">
        <v>3910</v>
      </c>
      <c r="C128" s="1" t="s">
        <v>481</v>
      </c>
      <c r="D128" s="4" t="s">
        <v>482</v>
      </c>
      <c r="E128" s="50">
        <v>29233</v>
      </c>
      <c r="F128" s="14">
        <v>227560</v>
      </c>
      <c r="G128" s="8" t="s">
        <v>67</v>
      </c>
      <c r="H128" s="8" t="s">
        <v>18</v>
      </c>
    </row>
    <row r="129" spans="1:8" ht="15" customHeight="1" x14ac:dyDescent="0.25">
      <c r="A129" s="1" t="s">
        <v>8</v>
      </c>
      <c r="B129" s="1" t="s">
        <v>3274</v>
      </c>
      <c r="C129" s="1" t="s">
        <v>483</v>
      </c>
      <c r="D129" s="4" t="s">
        <v>484</v>
      </c>
      <c r="E129" s="50">
        <v>30270</v>
      </c>
      <c r="F129" s="14">
        <v>228597</v>
      </c>
      <c r="G129" s="8" t="s">
        <v>67</v>
      </c>
      <c r="H129" s="8" t="s">
        <v>18</v>
      </c>
    </row>
    <row r="130" spans="1:8" ht="15" customHeight="1" x14ac:dyDescent="0.25">
      <c r="A130" s="1" t="s">
        <v>2882</v>
      </c>
      <c r="B130" s="1" t="s">
        <v>3844</v>
      </c>
      <c r="C130" s="1" t="s">
        <v>485</v>
      </c>
      <c r="D130" s="4" t="s">
        <v>486</v>
      </c>
      <c r="E130" s="50">
        <v>23074</v>
      </c>
      <c r="F130" s="14">
        <v>221401</v>
      </c>
      <c r="G130" s="8" t="s">
        <v>67</v>
      </c>
      <c r="H130" s="8" t="s">
        <v>18</v>
      </c>
    </row>
    <row r="131" spans="1:8" ht="15" customHeight="1" x14ac:dyDescent="0.25">
      <c r="A131" s="1" t="s">
        <v>2884</v>
      </c>
      <c r="B131" s="1" t="s">
        <v>3643</v>
      </c>
      <c r="C131" s="1" t="s">
        <v>487</v>
      </c>
      <c r="D131" s="4" t="s">
        <v>488</v>
      </c>
      <c r="E131" s="50">
        <v>23628</v>
      </c>
      <c r="F131" s="14">
        <v>221954</v>
      </c>
      <c r="G131" s="8" t="s">
        <v>67</v>
      </c>
      <c r="H131" s="8" t="s">
        <v>18</v>
      </c>
    </row>
    <row r="132" spans="1:8" ht="15" customHeight="1" x14ac:dyDescent="0.25">
      <c r="A132" s="1" t="s">
        <v>2884</v>
      </c>
      <c r="B132" s="1" t="s">
        <v>3644</v>
      </c>
      <c r="C132" s="1" t="s">
        <v>489</v>
      </c>
      <c r="D132" s="4" t="s">
        <v>490</v>
      </c>
      <c r="E132" s="50">
        <v>26382</v>
      </c>
      <c r="F132" s="14">
        <v>224708</v>
      </c>
      <c r="G132" s="8" t="s">
        <v>67</v>
      </c>
      <c r="H132" s="8" t="s">
        <v>18</v>
      </c>
    </row>
    <row r="133" spans="1:8" ht="15" customHeight="1" x14ac:dyDescent="0.25">
      <c r="A133" s="1" t="s">
        <v>7</v>
      </c>
      <c r="B133" s="1" t="s">
        <v>2927</v>
      </c>
      <c r="C133" s="1" t="s">
        <v>491</v>
      </c>
      <c r="D133" s="4" t="s">
        <v>492</v>
      </c>
      <c r="E133" s="50">
        <v>23378</v>
      </c>
      <c r="F133" s="14">
        <v>221705</v>
      </c>
      <c r="G133" s="8" t="s">
        <v>68</v>
      </c>
      <c r="H133" s="8" t="s">
        <v>18</v>
      </c>
    </row>
    <row r="134" spans="1:8" ht="15" customHeight="1" x14ac:dyDescent="0.25">
      <c r="A134" s="1" t="s">
        <v>2884</v>
      </c>
      <c r="B134" s="1" t="s">
        <v>3645</v>
      </c>
      <c r="C134" s="1" t="s">
        <v>493</v>
      </c>
      <c r="D134" s="4" t="s">
        <v>494</v>
      </c>
      <c r="E134" s="50">
        <v>23858</v>
      </c>
      <c r="F134" s="14">
        <v>222185</v>
      </c>
      <c r="G134" s="8" t="s">
        <v>68</v>
      </c>
      <c r="H134" s="8" t="s">
        <v>18</v>
      </c>
    </row>
    <row r="135" spans="1:8" ht="15" customHeight="1" x14ac:dyDescent="0.25">
      <c r="A135" s="1" t="s">
        <v>7</v>
      </c>
      <c r="B135" s="1" t="s">
        <v>2928</v>
      </c>
      <c r="C135" s="1" t="s">
        <v>495</v>
      </c>
      <c r="D135" s="4" t="s">
        <v>496</v>
      </c>
      <c r="E135" s="50">
        <v>27273</v>
      </c>
      <c r="F135" s="14">
        <v>225600</v>
      </c>
      <c r="G135" s="8" t="s">
        <v>68</v>
      </c>
      <c r="H135" s="8" t="s">
        <v>18</v>
      </c>
    </row>
    <row r="136" spans="1:8" ht="15" customHeight="1" x14ac:dyDescent="0.25">
      <c r="A136" s="1" t="s">
        <v>2884</v>
      </c>
      <c r="B136" s="1" t="s">
        <v>3646</v>
      </c>
      <c r="C136" s="1" t="s">
        <v>497</v>
      </c>
      <c r="D136" s="4" t="s">
        <v>498</v>
      </c>
      <c r="E136" s="50">
        <v>21852</v>
      </c>
      <c r="F136" s="14">
        <v>220179</v>
      </c>
      <c r="G136" s="8" t="s">
        <v>68</v>
      </c>
      <c r="H136" s="8" t="s">
        <v>18</v>
      </c>
    </row>
    <row r="137" spans="1:8" ht="15" customHeight="1" x14ac:dyDescent="0.25">
      <c r="A137" s="1" t="s">
        <v>7</v>
      </c>
      <c r="B137" s="1" t="s">
        <v>2929</v>
      </c>
      <c r="C137" s="1" t="s">
        <v>499</v>
      </c>
      <c r="D137" s="4" t="s">
        <v>500</v>
      </c>
      <c r="E137" s="50">
        <v>22763</v>
      </c>
      <c r="F137" s="14">
        <v>221090</v>
      </c>
      <c r="G137" s="8" t="s">
        <v>68</v>
      </c>
      <c r="H137" s="8" t="s">
        <v>18</v>
      </c>
    </row>
    <row r="138" spans="1:8" ht="15" customHeight="1" x14ac:dyDescent="0.25">
      <c r="A138" s="1" t="s">
        <v>7</v>
      </c>
      <c r="B138" s="1" t="s">
        <v>2930</v>
      </c>
      <c r="C138" s="1" t="s">
        <v>501</v>
      </c>
      <c r="D138" s="4" t="s">
        <v>502</v>
      </c>
      <c r="E138" s="50">
        <v>24700</v>
      </c>
      <c r="F138" s="14">
        <v>223027</v>
      </c>
      <c r="G138" s="8" t="s">
        <v>68</v>
      </c>
      <c r="H138" s="8" t="s">
        <v>18</v>
      </c>
    </row>
    <row r="139" spans="1:8" ht="15" customHeight="1" x14ac:dyDescent="0.25">
      <c r="A139" s="1" t="s">
        <v>8</v>
      </c>
      <c r="B139" s="1" t="s">
        <v>3275</v>
      </c>
      <c r="C139" s="1" t="s">
        <v>503</v>
      </c>
      <c r="D139" s="4" t="s">
        <v>504</v>
      </c>
      <c r="E139" s="50">
        <v>25767</v>
      </c>
      <c r="F139" s="14">
        <v>224094</v>
      </c>
      <c r="G139" s="8" t="s">
        <v>68</v>
      </c>
      <c r="H139" s="8" t="s">
        <v>18</v>
      </c>
    </row>
    <row r="140" spans="1:8" ht="15" customHeight="1" x14ac:dyDescent="0.25">
      <c r="A140" s="1" t="s">
        <v>8</v>
      </c>
      <c r="B140" s="1" t="s">
        <v>3276</v>
      </c>
      <c r="C140" s="1" t="s">
        <v>505</v>
      </c>
      <c r="D140" s="4" t="s">
        <v>506</v>
      </c>
      <c r="E140" s="50">
        <v>22645</v>
      </c>
      <c r="F140" s="14">
        <v>220972</v>
      </c>
      <c r="G140" s="8" t="s">
        <v>68</v>
      </c>
      <c r="H140" s="8" t="s">
        <v>18</v>
      </c>
    </row>
    <row r="141" spans="1:8" ht="15" customHeight="1" x14ac:dyDescent="0.25">
      <c r="A141" s="1" t="s">
        <v>8</v>
      </c>
      <c r="B141" s="1" t="s">
        <v>3277</v>
      </c>
      <c r="C141" s="1" t="s">
        <v>507</v>
      </c>
      <c r="D141" s="4" t="s">
        <v>508</v>
      </c>
      <c r="E141" s="50">
        <v>32905</v>
      </c>
      <c r="F141" s="14">
        <v>231232</v>
      </c>
      <c r="G141" s="8" t="s">
        <v>68</v>
      </c>
      <c r="H141" s="8" t="s">
        <v>18</v>
      </c>
    </row>
    <row r="142" spans="1:8" ht="15" customHeight="1" x14ac:dyDescent="0.25">
      <c r="A142" s="1" t="s">
        <v>8</v>
      </c>
      <c r="B142" s="1" t="s">
        <v>3278</v>
      </c>
      <c r="C142" s="1" t="s">
        <v>509</v>
      </c>
      <c r="D142" s="4" t="s">
        <v>510</v>
      </c>
      <c r="E142" s="50">
        <v>24615</v>
      </c>
      <c r="F142" s="14">
        <v>222942</v>
      </c>
      <c r="G142" s="8" t="s">
        <v>68</v>
      </c>
      <c r="H142" s="8" t="s">
        <v>18</v>
      </c>
    </row>
    <row r="143" spans="1:8" ht="15" customHeight="1" x14ac:dyDescent="0.25">
      <c r="A143" s="1" t="s">
        <v>2884</v>
      </c>
      <c r="B143" s="1" t="s">
        <v>3647</v>
      </c>
      <c r="C143" s="1" t="s">
        <v>511</v>
      </c>
      <c r="D143" s="4" t="s">
        <v>512</v>
      </c>
      <c r="E143" s="50">
        <v>23863</v>
      </c>
      <c r="F143" s="14">
        <v>222190</v>
      </c>
      <c r="G143" s="8" t="s">
        <v>68</v>
      </c>
      <c r="H143" s="8" t="s">
        <v>18</v>
      </c>
    </row>
    <row r="144" spans="1:8" ht="15" customHeight="1" x14ac:dyDescent="0.25">
      <c r="A144" s="1" t="s">
        <v>8</v>
      </c>
      <c r="B144" s="1" t="s">
        <v>3279</v>
      </c>
      <c r="C144" s="1" t="s">
        <v>513</v>
      </c>
      <c r="D144" s="4" t="s">
        <v>514</v>
      </c>
      <c r="E144" s="50">
        <v>27467</v>
      </c>
      <c r="F144" s="14">
        <v>225794</v>
      </c>
      <c r="G144" s="8" t="s">
        <v>68</v>
      </c>
      <c r="H144" s="8" t="s">
        <v>18</v>
      </c>
    </row>
    <row r="145" spans="1:8" ht="15" customHeight="1" x14ac:dyDescent="0.25">
      <c r="A145" s="1" t="s">
        <v>8</v>
      </c>
      <c r="B145" s="1" t="s">
        <v>3280</v>
      </c>
      <c r="C145" s="1" t="s">
        <v>515</v>
      </c>
      <c r="D145" s="4" t="s">
        <v>516</v>
      </c>
      <c r="E145" s="50">
        <v>31508</v>
      </c>
      <c r="F145" s="14">
        <v>229835</v>
      </c>
      <c r="G145" s="8" t="s">
        <v>68</v>
      </c>
      <c r="H145" s="8" t="s">
        <v>18</v>
      </c>
    </row>
    <row r="146" spans="1:8" ht="15" customHeight="1" x14ac:dyDescent="0.25">
      <c r="A146" s="1" t="s">
        <v>8</v>
      </c>
      <c r="B146" s="1" t="s">
        <v>2697</v>
      </c>
      <c r="C146" s="1" t="s">
        <v>517</v>
      </c>
      <c r="D146" s="4" t="s">
        <v>518</v>
      </c>
      <c r="E146" s="50">
        <v>31988</v>
      </c>
      <c r="F146" s="14">
        <v>230315</v>
      </c>
      <c r="G146" s="8" t="s">
        <v>68</v>
      </c>
      <c r="H146" s="8" t="s">
        <v>18</v>
      </c>
    </row>
    <row r="147" spans="1:8" ht="15" customHeight="1" x14ac:dyDescent="0.25">
      <c r="A147" s="1" t="s">
        <v>8</v>
      </c>
      <c r="B147" s="1" t="s">
        <v>3281</v>
      </c>
      <c r="C147" s="1" t="s">
        <v>519</v>
      </c>
      <c r="D147" s="4" t="s">
        <v>520</v>
      </c>
      <c r="E147" s="50">
        <v>29353</v>
      </c>
      <c r="F147" s="14">
        <v>227679</v>
      </c>
      <c r="G147" s="8" t="s">
        <v>68</v>
      </c>
      <c r="H147" s="8" t="s">
        <v>18</v>
      </c>
    </row>
    <row r="148" spans="1:8" ht="15" customHeight="1" x14ac:dyDescent="0.25">
      <c r="A148" s="1" t="s">
        <v>8</v>
      </c>
      <c r="B148" s="1" t="s">
        <v>3282</v>
      </c>
      <c r="C148" s="1" t="s">
        <v>521</v>
      </c>
      <c r="D148" s="4" t="s">
        <v>522</v>
      </c>
      <c r="E148" s="50">
        <v>31088</v>
      </c>
      <c r="F148" s="14">
        <v>229414</v>
      </c>
      <c r="G148" s="8" t="s">
        <v>68</v>
      </c>
      <c r="H148" s="8" t="s">
        <v>18</v>
      </c>
    </row>
    <row r="149" spans="1:8" ht="15" customHeight="1" x14ac:dyDescent="0.25">
      <c r="A149" s="1" t="s">
        <v>8</v>
      </c>
      <c r="B149" s="1" t="s">
        <v>2679</v>
      </c>
      <c r="C149" s="1" t="s">
        <v>523</v>
      </c>
      <c r="D149" s="4" t="s">
        <v>524</v>
      </c>
      <c r="E149" s="50">
        <v>32316</v>
      </c>
      <c r="F149" s="14">
        <v>230642</v>
      </c>
      <c r="G149" s="8" t="s">
        <v>68</v>
      </c>
      <c r="H149" s="8" t="s">
        <v>18</v>
      </c>
    </row>
    <row r="150" spans="1:8" ht="15" customHeight="1" x14ac:dyDescent="0.25">
      <c r="A150" s="1" t="s">
        <v>8</v>
      </c>
      <c r="B150" s="1" t="s">
        <v>3283</v>
      </c>
      <c r="C150" s="1" t="s">
        <v>380</v>
      </c>
      <c r="D150" s="4" t="s">
        <v>525</v>
      </c>
      <c r="E150" s="50">
        <v>31138</v>
      </c>
      <c r="F150" s="14">
        <v>229465</v>
      </c>
      <c r="G150" s="8" t="s">
        <v>68</v>
      </c>
      <c r="H150" s="8" t="s">
        <v>18</v>
      </c>
    </row>
    <row r="151" spans="1:8" ht="15" customHeight="1" x14ac:dyDescent="0.25">
      <c r="A151" s="1" t="s">
        <v>2884</v>
      </c>
      <c r="B151" s="1" t="s">
        <v>3648</v>
      </c>
      <c r="C151" s="1" t="s">
        <v>526</v>
      </c>
      <c r="D151" s="4" t="s">
        <v>527</v>
      </c>
      <c r="E151" s="50">
        <v>23153</v>
      </c>
      <c r="F151" s="14">
        <v>221480</v>
      </c>
      <c r="G151" s="8" t="s">
        <v>68</v>
      </c>
      <c r="H151" s="8" t="s">
        <v>18</v>
      </c>
    </row>
    <row r="152" spans="1:8" ht="15" customHeight="1" x14ac:dyDescent="0.25">
      <c r="A152" s="1" t="s">
        <v>8</v>
      </c>
      <c r="B152" s="1" t="s">
        <v>3284</v>
      </c>
      <c r="C152" s="1" t="s">
        <v>528</v>
      </c>
      <c r="D152" s="4" t="s">
        <v>529</v>
      </c>
      <c r="E152" s="50">
        <v>20738</v>
      </c>
      <c r="F152" s="14">
        <v>219065</v>
      </c>
      <c r="G152" s="8" t="s">
        <v>68</v>
      </c>
      <c r="H152" s="8" t="s">
        <v>18</v>
      </c>
    </row>
    <row r="153" spans="1:8" ht="15" customHeight="1" x14ac:dyDescent="0.25">
      <c r="A153" s="1" t="s">
        <v>2884</v>
      </c>
      <c r="B153" s="1" t="s">
        <v>3649</v>
      </c>
      <c r="C153" s="1" t="s">
        <v>530</v>
      </c>
      <c r="D153" s="4" t="s">
        <v>531</v>
      </c>
      <c r="E153" s="50">
        <v>24908</v>
      </c>
      <c r="F153" s="14">
        <v>223234</v>
      </c>
      <c r="G153" s="8" t="s">
        <v>68</v>
      </c>
      <c r="H153" s="8" t="s">
        <v>18</v>
      </c>
    </row>
    <row r="154" spans="1:8" ht="15" customHeight="1" x14ac:dyDescent="0.25">
      <c r="A154" s="1" t="s">
        <v>7</v>
      </c>
      <c r="B154" s="1" t="s">
        <v>2620</v>
      </c>
      <c r="C154" s="1" t="s">
        <v>532</v>
      </c>
      <c r="D154" s="4" t="s">
        <v>533</v>
      </c>
      <c r="E154" s="50">
        <v>30450</v>
      </c>
      <c r="F154" s="14">
        <v>228777</v>
      </c>
      <c r="G154" s="8" t="s">
        <v>68</v>
      </c>
      <c r="H154" s="8" t="s">
        <v>18</v>
      </c>
    </row>
    <row r="155" spans="1:8" ht="15" customHeight="1" x14ac:dyDescent="0.25">
      <c r="A155" s="1" t="s">
        <v>2884</v>
      </c>
      <c r="B155" s="1" t="s">
        <v>3650</v>
      </c>
      <c r="C155" s="1" t="s">
        <v>307</v>
      </c>
      <c r="D155" s="4" t="s">
        <v>534</v>
      </c>
      <c r="E155" s="50">
        <v>27440</v>
      </c>
      <c r="F155" s="14">
        <v>225767</v>
      </c>
      <c r="G155" s="8" t="s">
        <v>68</v>
      </c>
      <c r="H155" s="8" t="s">
        <v>18</v>
      </c>
    </row>
    <row r="156" spans="1:8" ht="15" customHeight="1" x14ac:dyDescent="0.25">
      <c r="A156" s="1" t="s">
        <v>8</v>
      </c>
      <c r="B156" s="1" t="s">
        <v>3285</v>
      </c>
      <c r="C156" s="1" t="s">
        <v>535</v>
      </c>
      <c r="D156" s="4" t="s">
        <v>536</v>
      </c>
      <c r="E156" s="50">
        <v>22510</v>
      </c>
      <c r="F156" s="14">
        <v>220837</v>
      </c>
      <c r="G156" s="8" t="s">
        <v>68</v>
      </c>
      <c r="H156" s="8" t="s">
        <v>18</v>
      </c>
    </row>
    <row r="157" spans="1:8" ht="15" customHeight="1" x14ac:dyDescent="0.25">
      <c r="A157" s="1" t="s">
        <v>8</v>
      </c>
      <c r="B157" s="1" t="s">
        <v>3286</v>
      </c>
      <c r="C157" s="1" t="s">
        <v>537</v>
      </c>
      <c r="D157" s="4" t="s">
        <v>538</v>
      </c>
      <c r="E157" s="50">
        <v>23867</v>
      </c>
      <c r="F157" s="14">
        <v>222194</v>
      </c>
      <c r="G157" s="8" t="s">
        <v>68</v>
      </c>
      <c r="H157" s="8" t="s">
        <v>18</v>
      </c>
    </row>
    <row r="158" spans="1:8" ht="15" customHeight="1" x14ac:dyDescent="0.25">
      <c r="A158" s="1" t="s">
        <v>8</v>
      </c>
      <c r="B158" s="1" t="s">
        <v>3287</v>
      </c>
      <c r="C158" s="1" t="s">
        <v>539</v>
      </c>
      <c r="D158" s="4" t="s">
        <v>540</v>
      </c>
      <c r="E158" s="50">
        <v>32004</v>
      </c>
      <c r="F158" s="21">
        <v>230331</v>
      </c>
      <c r="G158" s="8" t="s">
        <v>68</v>
      </c>
      <c r="H158" s="8" t="s">
        <v>18</v>
      </c>
    </row>
    <row r="159" spans="1:8" ht="15" customHeight="1" x14ac:dyDescent="0.25">
      <c r="A159" s="1" t="s">
        <v>8</v>
      </c>
      <c r="B159" s="1" t="s">
        <v>3288</v>
      </c>
      <c r="C159" s="1" t="s">
        <v>541</v>
      </c>
      <c r="D159" s="4" t="s">
        <v>542</v>
      </c>
      <c r="E159" s="50">
        <v>32696</v>
      </c>
      <c r="F159" s="37">
        <v>231023</v>
      </c>
      <c r="G159" s="8" t="s">
        <v>68</v>
      </c>
      <c r="H159" s="8" t="s">
        <v>18</v>
      </c>
    </row>
    <row r="160" spans="1:8" ht="15" customHeight="1" x14ac:dyDescent="0.25">
      <c r="A160" s="1" t="s">
        <v>2886</v>
      </c>
      <c r="B160" s="1" t="s">
        <v>27</v>
      </c>
      <c r="C160" s="1" t="s">
        <v>543</v>
      </c>
      <c r="D160" s="4" t="s">
        <v>544</v>
      </c>
      <c r="E160" s="50">
        <v>27440</v>
      </c>
      <c r="F160" s="14">
        <v>225767</v>
      </c>
      <c r="G160" s="8" t="s">
        <v>68</v>
      </c>
      <c r="H160" s="8" t="s">
        <v>18</v>
      </c>
    </row>
    <row r="161" spans="1:8" ht="15" customHeight="1" x14ac:dyDescent="0.25">
      <c r="A161" s="1" t="s">
        <v>7</v>
      </c>
      <c r="B161" s="1" t="s">
        <v>2931</v>
      </c>
      <c r="C161" s="1" t="s">
        <v>545</v>
      </c>
      <c r="D161" s="4" t="s">
        <v>546</v>
      </c>
      <c r="E161" s="50">
        <v>27318</v>
      </c>
      <c r="F161" s="14">
        <v>225645</v>
      </c>
      <c r="G161" s="8" t="s">
        <v>68</v>
      </c>
      <c r="H161" s="8" t="s">
        <v>18</v>
      </c>
    </row>
    <row r="162" spans="1:8" ht="15" customHeight="1" x14ac:dyDescent="0.25">
      <c r="A162" s="1" t="s">
        <v>7</v>
      </c>
      <c r="B162" s="1" t="s">
        <v>2700</v>
      </c>
      <c r="C162" s="1" t="s">
        <v>547</v>
      </c>
      <c r="D162" s="4" t="s">
        <v>548</v>
      </c>
      <c r="E162" s="50">
        <v>20841</v>
      </c>
      <c r="F162" s="14">
        <v>219168</v>
      </c>
      <c r="G162" s="8" t="s">
        <v>68</v>
      </c>
      <c r="H162" s="8" t="s">
        <v>18</v>
      </c>
    </row>
    <row r="163" spans="1:8" ht="15" customHeight="1" x14ac:dyDescent="0.25">
      <c r="A163" s="1" t="s">
        <v>7</v>
      </c>
      <c r="B163" s="1" t="s">
        <v>2932</v>
      </c>
      <c r="C163" s="1" t="s">
        <v>549</v>
      </c>
      <c r="D163" s="4" t="s">
        <v>550</v>
      </c>
      <c r="E163" s="50">
        <v>27135</v>
      </c>
      <c r="F163" s="14">
        <v>225462</v>
      </c>
      <c r="G163" s="8" t="s">
        <v>68</v>
      </c>
      <c r="H163" s="8" t="s">
        <v>18</v>
      </c>
    </row>
    <row r="164" spans="1:8" ht="15" customHeight="1" x14ac:dyDescent="0.25">
      <c r="A164" s="1" t="s">
        <v>7</v>
      </c>
      <c r="B164" s="1" t="s">
        <v>2933</v>
      </c>
      <c r="C164" s="1" t="s">
        <v>551</v>
      </c>
      <c r="D164" s="4" t="s">
        <v>552</v>
      </c>
      <c r="E164" s="50">
        <v>22617</v>
      </c>
      <c r="F164" s="14">
        <v>220944</v>
      </c>
      <c r="G164" s="8" t="s">
        <v>68</v>
      </c>
      <c r="H164" s="8" t="s">
        <v>18</v>
      </c>
    </row>
    <row r="165" spans="1:8" ht="15" customHeight="1" x14ac:dyDescent="0.25">
      <c r="A165" s="1" t="s">
        <v>7</v>
      </c>
      <c r="B165" s="1" t="s">
        <v>2934</v>
      </c>
      <c r="C165" s="1" t="s">
        <v>553</v>
      </c>
      <c r="D165" s="4" t="s">
        <v>554</v>
      </c>
      <c r="E165" s="50">
        <v>21607</v>
      </c>
      <c r="F165" s="14">
        <v>219934</v>
      </c>
      <c r="G165" s="8" t="s">
        <v>68</v>
      </c>
      <c r="H165" s="8" t="s">
        <v>18</v>
      </c>
    </row>
    <row r="166" spans="1:8" ht="15" customHeight="1" x14ac:dyDescent="0.25">
      <c r="A166" s="1" t="s">
        <v>2884</v>
      </c>
      <c r="B166" s="1" t="s">
        <v>3651</v>
      </c>
      <c r="C166" s="1" t="s">
        <v>555</v>
      </c>
      <c r="D166" s="4" t="s">
        <v>556</v>
      </c>
      <c r="E166" s="50">
        <v>25643</v>
      </c>
      <c r="F166" s="14">
        <v>223970</v>
      </c>
      <c r="G166" s="8" t="s">
        <v>68</v>
      </c>
      <c r="H166" s="8" t="s">
        <v>18</v>
      </c>
    </row>
    <row r="167" spans="1:8" ht="15" customHeight="1" x14ac:dyDescent="0.25">
      <c r="A167" s="1" t="s">
        <v>8</v>
      </c>
      <c r="B167" s="1" t="s">
        <v>3289</v>
      </c>
      <c r="C167" s="1" t="s">
        <v>557</v>
      </c>
      <c r="D167" s="4" t="s">
        <v>558</v>
      </c>
      <c r="E167" s="50">
        <v>31695</v>
      </c>
      <c r="F167" s="14">
        <v>230022</v>
      </c>
      <c r="G167" s="8" t="s">
        <v>68</v>
      </c>
      <c r="H167" s="8" t="s">
        <v>18</v>
      </c>
    </row>
    <row r="168" spans="1:8" ht="15" customHeight="1" x14ac:dyDescent="0.25">
      <c r="A168" s="1" t="s">
        <v>7</v>
      </c>
      <c r="B168" s="1" t="s">
        <v>2935</v>
      </c>
      <c r="C168" s="1" t="s">
        <v>547</v>
      </c>
      <c r="D168" s="4" t="s">
        <v>559</v>
      </c>
      <c r="E168" s="50">
        <v>22921</v>
      </c>
      <c r="F168" s="14">
        <v>221248</v>
      </c>
      <c r="G168" s="8" t="s">
        <v>68</v>
      </c>
      <c r="H168" s="8" t="s">
        <v>18</v>
      </c>
    </row>
    <row r="169" spans="1:8" ht="15" customHeight="1" x14ac:dyDescent="0.25">
      <c r="A169" s="1" t="s">
        <v>7</v>
      </c>
      <c r="B169" s="1" t="s">
        <v>2936</v>
      </c>
      <c r="C169" s="1" t="s">
        <v>560</v>
      </c>
      <c r="D169" s="4" t="s">
        <v>561</v>
      </c>
      <c r="E169" s="50">
        <v>19829</v>
      </c>
      <c r="F169" s="14">
        <v>218157</v>
      </c>
      <c r="G169" s="8" t="s">
        <v>68</v>
      </c>
      <c r="H169" s="8" t="s">
        <v>18</v>
      </c>
    </row>
    <row r="170" spans="1:8" ht="15" customHeight="1" x14ac:dyDescent="0.25">
      <c r="A170" s="1" t="s">
        <v>8</v>
      </c>
      <c r="B170" s="1" t="s">
        <v>3290</v>
      </c>
      <c r="C170" s="1" t="s">
        <v>562</v>
      </c>
      <c r="D170" s="4" t="s">
        <v>563</v>
      </c>
      <c r="E170" s="50">
        <v>33708</v>
      </c>
      <c r="F170" s="21">
        <v>232034</v>
      </c>
      <c r="G170" s="8" t="s">
        <v>68</v>
      </c>
      <c r="H170" s="8" t="s">
        <v>18</v>
      </c>
    </row>
    <row r="171" spans="1:8" ht="15" customHeight="1" x14ac:dyDescent="0.25">
      <c r="A171" s="1" t="s">
        <v>8</v>
      </c>
      <c r="B171" s="1" t="s">
        <v>3291</v>
      </c>
      <c r="C171" s="1" t="s">
        <v>564</v>
      </c>
      <c r="D171" s="4" t="s">
        <v>565</v>
      </c>
      <c r="E171" s="50">
        <v>29976</v>
      </c>
      <c r="F171" s="37">
        <v>228303</v>
      </c>
      <c r="G171" s="8" t="s">
        <v>68</v>
      </c>
      <c r="H171" s="8" t="s">
        <v>18</v>
      </c>
    </row>
    <row r="172" spans="1:8" ht="15" customHeight="1" x14ac:dyDescent="0.25">
      <c r="A172" s="1" t="s">
        <v>2884</v>
      </c>
      <c r="B172" s="1" t="s">
        <v>3652</v>
      </c>
      <c r="C172" s="1" t="s">
        <v>566</v>
      </c>
      <c r="D172" s="4" t="s">
        <v>567</v>
      </c>
      <c r="E172" s="50">
        <v>28868</v>
      </c>
      <c r="F172" s="14">
        <v>227195</v>
      </c>
      <c r="G172" s="8" t="s">
        <v>69</v>
      </c>
      <c r="H172" s="8" t="s">
        <v>18</v>
      </c>
    </row>
    <row r="173" spans="1:8" ht="15" customHeight="1" x14ac:dyDescent="0.25">
      <c r="A173" s="1" t="s">
        <v>2880</v>
      </c>
      <c r="B173" s="1" t="s">
        <v>6491</v>
      </c>
      <c r="C173" s="1" t="s">
        <v>4104</v>
      </c>
      <c r="D173" s="4" t="s">
        <v>4105</v>
      </c>
      <c r="E173" s="50">
        <v>28739</v>
      </c>
      <c r="F173" s="14">
        <v>227066</v>
      </c>
      <c r="G173" s="8" t="s">
        <v>4099</v>
      </c>
      <c r="H173" s="8" t="s">
        <v>4106</v>
      </c>
    </row>
    <row r="174" spans="1:8" ht="15" customHeight="1" x14ac:dyDescent="0.25">
      <c r="A174" s="1" t="s">
        <v>2880</v>
      </c>
      <c r="B174" s="1" t="s">
        <v>6492</v>
      </c>
      <c r="C174" s="1" t="s">
        <v>4107</v>
      </c>
      <c r="D174" s="4" t="s">
        <v>4108</v>
      </c>
      <c r="E174" s="50">
        <v>28862</v>
      </c>
      <c r="F174" s="14">
        <v>227189</v>
      </c>
      <c r="G174" s="8" t="s">
        <v>4099</v>
      </c>
      <c r="H174" s="8" t="s">
        <v>4106</v>
      </c>
    </row>
    <row r="175" spans="1:8" ht="15" customHeight="1" x14ac:dyDescent="0.25">
      <c r="A175" s="1" t="s">
        <v>7</v>
      </c>
      <c r="B175" s="1" t="s">
        <v>3146</v>
      </c>
      <c r="C175" s="1" t="s">
        <v>4109</v>
      </c>
      <c r="D175" s="4" t="s">
        <v>4110</v>
      </c>
      <c r="E175" s="50">
        <v>26843</v>
      </c>
      <c r="F175" s="14">
        <v>225170</v>
      </c>
      <c r="G175" s="8" t="s">
        <v>4099</v>
      </c>
      <c r="H175" s="8" t="s">
        <v>4106</v>
      </c>
    </row>
    <row r="176" spans="1:8" ht="15" customHeight="1" x14ac:dyDescent="0.25">
      <c r="A176" s="1" t="s">
        <v>8</v>
      </c>
      <c r="B176" s="1" t="s">
        <v>6242</v>
      </c>
      <c r="C176" s="1" t="s">
        <v>4111</v>
      </c>
      <c r="D176" s="4" t="s">
        <v>4112</v>
      </c>
      <c r="E176" s="50">
        <v>29211</v>
      </c>
      <c r="F176" s="14">
        <v>227538</v>
      </c>
      <c r="G176" s="8" t="s">
        <v>4099</v>
      </c>
      <c r="H176" s="8" t="s">
        <v>4106</v>
      </c>
    </row>
    <row r="177" spans="1:8" ht="15" customHeight="1" x14ac:dyDescent="0.25">
      <c r="A177" s="1" t="s">
        <v>7</v>
      </c>
      <c r="B177" s="1" t="s">
        <v>5907</v>
      </c>
      <c r="C177" s="1" t="s">
        <v>4113</v>
      </c>
      <c r="D177" s="4" t="s">
        <v>4114</v>
      </c>
      <c r="E177" s="50">
        <v>29083</v>
      </c>
      <c r="F177" s="14">
        <v>227410</v>
      </c>
      <c r="G177" s="8" t="s">
        <v>4099</v>
      </c>
      <c r="H177" s="8" t="s">
        <v>4106</v>
      </c>
    </row>
    <row r="178" spans="1:8" ht="15" customHeight="1" x14ac:dyDescent="0.25">
      <c r="A178" s="1" t="s">
        <v>8</v>
      </c>
      <c r="B178" s="1" t="s">
        <v>6243</v>
      </c>
      <c r="C178" s="1" t="s">
        <v>4115</v>
      </c>
      <c r="D178" s="4" t="s">
        <v>4116</v>
      </c>
      <c r="E178" s="50">
        <v>29794</v>
      </c>
      <c r="F178" s="14">
        <v>228121</v>
      </c>
      <c r="G178" s="8" t="s">
        <v>4099</v>
      </c>
      <c r="H178" s="8" t="s">
        <v>4106</v>
      </c>
    </row>
    <row r="179" spans="1:8" ht="15" customHeight="1" x14ac:dyDescent="0.25">
      <c r="A179" s="1" t="s">
        <v>2880</v>
      </c>
      <c r="B179" s="1" t="s">
        <v>6493</v>
      </c>
      <c r="C179" s="1" t="s">
        <v>4117</v>
      </c>
      <c r="D179" s="4" t="s">
        <v>4118</v>
      </c>
      <c r="E179" s="50">
        <v>28191</v>
      </c>
      <c r="F179" s="14">
        <v>226518</v>
      </c>
      <c r="G179" s="8" t="s">
        <v>4099</v>
      </c>
      <c r="H179" s="8" t="s">
        <v>4106</v>
      </c>
    </row>
    <row r="180" spans="1:8" ht="15" customHeight="1" x14ac:dyDescent="0.25">
      <c r="A180" s="1" t="s">
        <v>2880</v>
      </c>
      <c r="B180" s="1" t="s">
        <v>6494</v>
      </c>
      <c r="C180" s="1" t="s">
        <v>2872</v>
      </c>
      <c r="D180" s="4" t="s">
        <v>4119</v>
      </c>
      <c r="E180" s="50">
        <v>28625</v>
      </c>
      <c r="F180" s="14">
        <v>226952</v>
      </c>
      <c r="G180" s="8" t="s">
        <v>4099</v>
      </c>
      <c r="H180" s="8" t="s">
        <v>4106</v>
      </c>
    </row>
    <row r="181" spans="1:8" ht="15" customHeight="1" x14ac:dyDescent="0.25">
      <c r="A181" s="1" t="s">
        <v>2880</v>
      </c>
      <c r="B181" s="1" t="s">
        <v>6495</v>
      </c>
      <c r="C181" s="1" t="s">
        <v>4120</v>
      </c>
      <c r="D181" s="4" t="s">
        <v>4121</v>
      </c>
      <c r="E181" s="50">
        <v>27643</v>
      </c>
      <c r="F181" s="14">
        <v>225970</v>
      </c>
      <c r="G181" s="8" t="s">
        <v>4099</v>
      </c>
      <c r="H181" s="8" t="s">
        <v>4106</v>
      </c>
    </row>
    <row r="182" spans="1:8" ht="15" customHeight="1" x14ac:dyDescent="0.25">
      <c r="A182" s="1" t="s">
        <v>2884</v>
      </c>
      <c r="B182" s="1" t="s">
        <v>6394</v>
      </c>
      <c r="C182" s="1" t="s">
        <v>4122</v>
      </c>
      <c r="D182" s="4" t="s">
        <v>4123</v>
      </c>
      <c r="E182" s="50">
        <v>27018</v>
      </c>
      <c r="F182" s="14">
        <v>225345</v>
      </c>
      <c r="G182" s="8" t="s">
        <v>4099</v>
      </c>
      <c r="H182" s="8" t="s">
        <v>4106</v>
      </c>
    </row>
    <row r="183" spans="1:8" ht="15" customHeight="1" x14ac:dyDescent="0.25">
      <c r="A183" s="1" t="s">
        <v>7</v>
      </c>
      <c r="B183" s="1" t="s">
        <v>3334</v>
      </c>
      <c r="C183" s="1" t="s">
        <v>4124</v>
      </c>
      <c r="D183" s="4" t="s">
        <v>4125</v>
      </c>
      <c r="E183" s="50">
        <v>31020</v>
      </c>
      <c r="F183" s="14">
        <v>229346</v>
      </c>
      <c r="G183" s="8" t="s">
        <v>4099</v>
      </c>
      <c r="H183" s="8" t="s">
        <v>4106</v>
      </c>
    </row>
    <row r="184" spans="1:8" ht="15" customHeight="1" x14ac:dyDescent="0.25">
      <c r="A184" s="1" t="s">
        <v>8</v>
      </c>
      <c r="B184" s="1" t="s">
        <v>6244</v>
      </c>
      <c r="C184" s="1" t="s">
        <v>4126</v>
      </c>
      <c r="D184" s="4" t="s">
        <v>4127</v>
      </c>
      <c r="E184" s="50">
        <v>27548</v>
      </c>
      <c r="F184" s="14">
        <v>225875</v>
      </c>
      <c r="G184" s="8" t="s">
        <v>4099</v>
      </c>
      <c r="H184" s="8" t="s">
        <v>4106</v>
      </c>
    </row>
    <row r="185" spans="1:8" ht="15" customHeight="1" x14ac:dyDescent="0.25">
      <c r="A185" s="1" t="s">
        <v>8</v>
      </c>
      <c r="B185" s="1" t="s">
        <v>6245</v>
      </c>
      <c r="C185" s="1" t="s">
        <v>4128</v>
      </c>
      <c r="D185" s="4" t="s">
        <v>4129</v>
      </c>
      <c r="E185" s="50">
        <v>27491</v>
      </c>
      <c r="F185" s="14">
        <v>225818</v>
      </c>
      <c r="G185" s="8" t="s">
        <v>4099</v>
      </c>
      <c r="H185" s="8" t="s">
        <v>4106</v>
      </c>
    </row>
    <row r="186" spans="1:8" ht="15" customHeight="1" x14ac:dyDescent="0.25">
      <c r="A186" s="1" t="s">
        <v>8</v>
      </c>
      <c r="B186" s="1" t="s">
        <v>3274</v>
      </c>
      <c r="C186" s="1" t="s">
        <v>4130</v>
      </c>
      <c r="D186" s="4" t="s">
        <v>4131</v>
      </c>
      <c r="E186" s="50">
        <v>32987</v>
      </c>
      <c r="F186" s="14">
        <v>231314</v>
      </c>
      <c r="G186" s="8" t="s">
        <v>4099</v>
      </c>
      <c r="H186" s="8" t="s">
        <v>4106</v>
      </c>
    </row>
    <row r="187" spans="1:8" ht="15" customHeight="1" x14ac:dyDescent="0.25">
      <c r="A187" s="1" t="s">
        <v>7</v>
      </c>
      <c r="B187" s="1" t="s">
        <v>3837</v>
      </c>
      <c r="C187" s="1" t="s">
        <v>4107</v>
      </c>
      <c r="D187" s="4" t="s">
        <v>4132</v>
      </c>
      <c r="E187" s="50">
        <v>30535</v>
      </c>
      <c r="F187" s="14">
        <v>228862</v>
      </c>
      <c r="G187" s="8" t="s">
        <v>4133</v>
      </c>
      <c r="H187" s="8" t="s">
        <v>4106</v>
      </c>
    </row>
    <row r="188" spans="1:8" ht="15" customHeight="1" x14ac:dyDescent="0.25">
      <c r="A188" s="1" t="s">
        <v>7</v>
      </c>
      <c r="B188" s="1" t="s">
        <v>5908</v>
      </c>
      <c r="C188" s="1" t="s">
        <v>4134</v>
      </c>
      <c r="D188" s="4" t="s">
        <v>4135</v>
      </c>
      <c r="E188" s="50">
        <v>26060</v>
      </c>
      <c r="F188" s="14">
        <v>224387</v>
      </c>
      <c r="G188" s="8" t="s">
        <v>4133</v>
      </c>
      <c r="H188" s="8" t="s">
        <v>4106</v>
      </c>
    </row>
    <row r="189" spans="1:8" ht="15" customHeight="1" x14ac:dyDescent="0.25">
      <c r="A189" s="1" t="s">
        <v>7</v>
      </c>
      <c r="B189" s="1" t="s">
        <v>5909</v>
      </c>
      <c r="C189" s="1" t="s">
        <v>4136</v>
      </c>
      <c r="D189" s="4" t="s">
        <v>4137</v>
      </c>
      <c r="E189" s="50">
        <v>29144</v>
      </c>
      <c r="F189" s="14">
        <v>227471</v>
      </c>
      <c r="G189" s="8" t="s">
        <v>4133</v>
      </c>
      <c r="H189" s="8" t="s">
        <v>4106</v>
      </c>
    </row>
    <row r="190" spans="1:8" ht="15" customHeight="1" x14ac:dyDescent="0.25">
      <c r="A190" s="1" t="s">
        <v>2880</v>
      </c>
      <c r="B190" s="1" t="s">
        <v>3665</v>
      </c>
      <c r="C190" s="1" t="s">
        <v>4138</v>
      </c>
      <c r="D190" s="4" t="s">
        <v>4139</v>
      </c>
      <c r="E190" s="50">
        <v>27442</v>
      </c>
      <c r="F190" s="14">
        <v>225769</v>
      </c>
      <c r="G190" s="8" t="s">
        <v>4133</v>
      </c>
      <c r="H190" s="8" t="s">
        <v>4106</v>
      </c>
    </row>
    <row r="191" spans="1:8" ht="15" customHeight="1" x14ac:dyDescent="0.25">
      <c r="A191" s="1" t="s">
        <v>7</v>
      </c>
      <c r="B191" s="1" t="s">
        <v>5910</v>
      </c>
      <c r="C191" s="1" t="s">
        <v>4140</v>
      </c>
      <c r="D191" s="4" t="s">
        <v>4141</v>
      </c>
      <c r="E191" s="50">
        <v>27938</v>
      </c>
      <c r="F191" s="14">
        <v>226264</v>
      </c>
      <c r="G191" s="8" t="s">
        <v>4133</v>
      </c>
      <c r="H191" s="8" t="s">
        <v>4106</v>
      </c>
    </row>
    <row r="192" spans="1:8" ht="15" customHeight="1" x14ac:dyDescent="0.25">
      <c r="A192" s="1" t="s">
        <v>7</v>
      </c>
      <c r="B192" s="1" t="s">
        <v>5911</v>
      </c>
      <c r="C192" s="1" t="s">
        <v>4142</v>
      </c>
      <c r="D192" s="4" t="s">
        <v>4143</v>
      </c>
      <c r="E192" s="50">
        <v>27528</v>
      </c>
      <c r="F192" s="14">
        <v>225855</v>
      </c>
      <c r="G192" s="8" t="s">
        <v>4133</v>
      </c>
      <c r="H192" s="8" t="s">
        <v>4106</v>
      </c>
    </row>
    <row r="193" spans="1:8" ht="15" customHeight="1" x14ac:dyDescent="0.25">
      <c r="A193" s="1" t="s">
        <v>8</v>
      </c>
      <c r="B193" s="1" t="s">
        <v>6246</v>
      </c>
      <c r="C193" s="1" t="s">
        <v>4144</v>
      </c>
      <c r="D193" s="4" t="s">
        <v>4145</v>
      </c>
      <c r="E193" s="50">
        <v>28942</v>
      </c>
      <c r="F193" s="14">
        <v>227269</v>
      </c>
      <c r="G193" s="8" t="s">
        <v>4133</v>
      </c>
      <c r="H193" s="8" t="s">
        <v>4106</v>
      </c>
    </row>
    <row r="194" spans="1:8" ht="15" customHeight="1" x14ac:dyDescent="0.25">
      <c r="A194" s="1" t="s">
        <v>7</v>
      </c>
      <c r="B194" s="1" t="s">
        <v>5912</v>
      </c>
      <c r="C194" s="1" t="s">
        <v>4146</v>
      </c>
      <c r="D194" s="4" t="s">
        <v>4147</v>
      </c>
      <c r="E194" s="50">
        <v>26704</v>
      </c>
      <c r="F194" s="14">
        <v>225030</v>
      </c>
      <c r="G194" s="8" t="s">
        <v>4133</v>
      </c>
      <c r="H194" s="8" t="s">
        <v>4106</v>
      </c>
    </row>
    <row r="195" spans="1:8" ht="15" customHeight="1" x14ac:dyDescent="0.25">
      <c r="A195" s="1" t="s">
        <v>2880</v>
      </c>
      <c r="B195" s="1" t="s">
        <v>6496</v>
      </c>
      <c r="C195" s="1" t="s">
        <v>1393</v>
      </c>
      <c r="D195" s="4" t="s">
        <v>4148</v>
      </c>
      <c r="E195" s="50">
        <v>26724</v>
      </c>
      <c r="F195" s="14">
        <v>225051</v>
      </c>
      <c r="G195" s="8" t="s">
        <v>4133</v>
      </c>
      <c r="H195" s="8" t="s">
        <v>4106</v>
      </c>
    </row>
    <row r="196" spans="1:8" ht="15" customHeight="1" x14ac:dyDescent="0.25">
      <c r="A196" s="1" t="s">
        <v>7</v>
      </c>
      <c r="B196" s="1" t="s">
        <v>2733</v>
      </c>
      <c r="C196" s="1" t="s">
        <v>4149</v>
      </c>
      <c r="D196" s="4" t="s">
        <v>4150</v>
      </c>
      <c r="E196" s="50">
        <v>25669</v>
      </c>
      <c r="F196" s="14">
        <v>223996</v>
      </c>
      <c r="G196" s="8" t="s">
        <v>4133</v>
      </c>
      <c r="H196" s="8" t="s">
        <v>4106</v>
      </c>
    </row>
    <row r="197" spans="1:8" ht="15" customHeight="1" x14ac:dyDescent="0.25">
      <c r="A197" s="1" t="s">
        <v>2880</v>
      </c>
      <c r="B197" s="1" t="s">
        <v>6497</v>
      </c>
      <c r="C197" s="1" t="s">
        <v>4153</v>
      </c>
      <c r="D197" s="4" t="s">
        <v>4154</v>
      </c>
      <c r="E197" s="50">
        <v>28072</v>
      </c>
      <c r="F197" s="14">
        <v>226398</v>
      </c>
      <c r="G197" s="8" t="s">
        <v>4155</v>
      </c>
      <c r="H197" s="8" t="s">
        <v>4106</v>
      </c>
    </row>
    <row r="198" spans="1:8" ht="15" customHeight="1" x14ac:dyDescent="0.25">
      <c r="A198" s="1" t="s">
        <v>8</v>
      </c>
      <c r="B198" s="1" t="s">
        <v>6248</v>
      </c>
      <c r="C198" s="1" t="s">
        <v>4156</v>
      </c>
      <c r="D198" s="4" t="s">
        <v>4157</v>
      </c>
      <c r="E198" s="50">
        <v>30001</v>
      </c>
      <c r="F198" s="14">
        <v>228328</v>
      </c>
      <c r="G198" s="8" t="s">
        <v>4155</v>
      </c>
      <c r="H198" s="8" t="s">
        <v>4106</v>
      </c>
    </row>
    <row r="199" spans="1:8" ht="15" customHeight="1" x14ac:dyDescent="0.25">
      <c r="A199" s="1" t="s">
        <v>2880</v>
      </c>
      <c r="B199" s="1" t="s">
        <v>6498</v>
      </c>
      <c r="C199" s="1" t="s">
        <v>4158</v>
      </c>
      <c r="D199" s="4" t="s">
        <v>4159</v>
      </c>
      <c r="E199" s="50">
        <v>30612</v>
      </c>
      <c r="F199" s="14">
        <v>228939</v>
      </c>
      <c r="G199" s="8" t="s">
        <v>4155</v>
      </c>
      <c r="H199" s="8" t="s">
        <v>4106</v>
      </c>
    </row>
    <row r="200" spans="1:8" ht="15" customHeight="1" x14ac:dyDescent="0.25">
      <c r="A200" s="1" t="s">
        <v>2880</v>
      </c>
      <c r="B200" s="1" t="s">
        <v>3054</v>
      </c>
      <c r="C200" s="1" t="s">
        <v>4160</v>
      </c>
      <c r="D200" s="4" t="s">
        <v>4161</v>
      </c>
      <c r="E200" s="50">
        <v>31198</v>
      </c>
      <c r="F200" s="14">
        <v>229525</v>
      </c>
      <c r="G200" s="8" t="s">
        <v>4155</v>
      </c>
      <c r="H200" s="8" t="s">
        <v>4106</v>
      </c>
    </row>
    <row r="201" spans="1:8" ht="15" customHeight="1" x14ac:dyDescent="0.25">
      <c r="A201" s="1" t="s">
        <v>7</v>
      </c>
      <c r="B201" s="1" t="s">
        <v>5914</v>
      </c>
      <c r="C201" s="1" t="s">
        <v>4162</v>
      </c>
      <c r="D201" s="4" t="s">
        <v>4163</v>
      </c>
      <c r="E201" s="50">
        <v>22927</v>
      </c>
      <c r="F201" s="14">
        <v>221254</v>
      </c>
      <c r="G201" s="8" t="s">
        <v>4155</v>
      </c>
      <c r="H201" s="8" t="s">
        <v>4106</v>
      </c>
    </row>
    <row r="202" spans="1:8" ht="15" customHeight="1" x14ac:dyDescent="0.25">
      <c r="A202" s="1" t="s">
        <v>2880</v>
      </c>
      <c r="B202" s="1" t="s">
        <v>6499</v>
      </c>
      <c r="C202" s="1" t="s">
        <v>4164</v>
      </c>
      <c r="D202" s="4" t="s">
        <v>4165</v>
      </c>
      <c r="E202" s="50">
        <v>28280</v>
      </c>
      <c r="F202" s="14">
        <v>226607</v>
      </c>
      <c r="G202" s="8" t="s">
        <v>4155</v>
      </c>
      <c r="H202" s="8" t="s">
        <v>4106</v>
      </c>
    </row>
    <row r="203" spans="1:8" ht="15" customHeight="1" x14ac:dyDescent="0.25">
      <c r="A203" s="1" t="s">
        <v>2880</v>
      </c>
      <c r="B203" s="1" t="s">
        <v>6500</v>
      </c>
      <c r="C203" s="1" t="s">
        <v>4120</v>
      </c>
      <c r="D203" s="4" t="s">
        <v>4166</v>
      </c>
      <c r="E203" s="50">
        <v>27746</v>
      </c>
      <c r="F203" s="14">
        <v>226073</v>
      </c>
      <c r="G203" s="8" t="s">
        <v>4155</v>
      </c>
      <c r="H203" s="8" t="s">
        <v>4106</v>
      </c>
    </row>
    <row r="204" spans="1:8" ht="15" customHeight="1" x14ac:dyDescent="0.25">
      <c r="A204" s="1" t="s">
        <v>2880</v>
      </c>
      <c r="B204" s="1" t="s">
        <v>6501</v>
      </c>
      <c r="C204" s="1" t="s">
        <v>4126</v>
      </c>
      <c r="D204" s="4" t="s">
        <v>4167</v>
      </c>
      <c r="E204" s="50">
        <v>28427</v>
      </c>
      <c r="F204" s="14">
        <v>226754</v>
      </c>
      <c r="G204" s="8" t="s">
        <v>4155</v>
      </c>
      <c r="H204" s="8" t="s">
        <v>4106</v>
      </c>
    </row>
    <row r="205" spans="1:8" ht="15" customHeight="1" x14ac:dyDescent="0.25">
      <c r="A205" s="1" t="s">
        <v>7</v>
      </c>
      <c r="B205" s="1" t="s">
        <v>5915</v>
      </c>
      <c r="C205" s="1" t="s">
        <v>4168</v>
      </c>
      <c r="D205" s="4" t="s">
        <v>4169</v>
      </c>
      <c r="E205" s="50">
        <v>27730</v>
      </c>
      <c r="F205" s="14">
        <v>226057</v>
      </c>
      <c r="G205" s="8" t="s">
        <v>4155</v>
      </c>
      <c r="H205" s="8" t="s">
        <v>4106</v>
      </c>
    </row>
    <row r="206" spans="1:8" ht="15" customHeight="1" x14ac:dyDescent="0.25">
      <c r="A206" s="1" t="s">
        <v>7</v>
      </c>
      <c r="B206" s="1" t="s">
        <v>5916</v>
      </c>
      <c r="C206" s="1" t="s">
        <v>4170</v>
      </c>
      <c r="D206" s="4" t="s">
        <v>4171</v>
      </c>
      <c r="E206" s="50">
        <v>26633</v>
      </c>
      <c r="F206" s="14">
        <v>224959</v>
      </c>
      <c r="G206" s="8" t="s">
        <v>4155</v>
      </c>
      <c r="H206" s="8" t="s">
        <v>4106</v>
      </c>
    </row>
    <row r="207" spans="1:8" ht="15" customHeight="1" x14ac:dyDescent="0.25">
      <c r="A207" s="1" t="s">
        <v>2880</v>
      </c>
      <c r="B207" s="1" t="s">
        <v>6502</v>
      </c>
      <c r="C207" s="1" t="s">
        <v>4172</v>
      </c>
      <c r="D207" s="4" t="s">
        <v>4173</v>
      </c>
      <c r="E207" s="50">
        <v>30518</v>
      </c>
      <c r="F207" s="14">
        <v>228845</v>
      </c>
      <c r="G207" s="8" t="s">
        <v>4155</v>
      </c>
      <c r="H207" s="8" t="s">
        <v>4106</v>
      </c>
    </row>
    <row r="208" spans="1:8" ht="15" customHeight="1" x14ac:dyDescent="0.25">
      <c r="A208" s="1" t="s">
        <v>2880</v>
      </c>
      <c r="B208" s="1" t="s">
        <v>6503</v>
      </c>
      <c r="C208" s="1" t="s">
        <v>4164</v>
      </c>
      <c r="D208" s="4" t="s">
        <v>4174</v>
      </c>
      <c r="E208" s="50">
        <v>25365</v>
      </c>
      <c r="F208" s="14">
        <v>223692</v>
      </c>
      <c r="G208" s="8" t="s">
        <v>4155</v>
      </c>
      <c r="H208" s="8" t="s">
        <v>4106</v>
      </c>
    </row>
    <row r="209" spans="1:8" ht="15" customHeight="1" x14ac:dyDescent="0.25">
      <c r="A209" s="1" t="s">
        <v>2884</v>
      </c>
      <c r="B209" s="1" t="s">
        <v>3327</v>
      </c>
      <c r="C209" s="1" t="s">
        <v>4175</v>
      </c>
      <c r="D209" s="4" t="s">
        <v>4176</v>
      </c>
      <c r="E209" s="50">
        <v>27726</v>
      </c>
      <c r="F209" s="14">
        <v>226053</v>
      </c>
      <c r="G209" s="8" t="s">
        <v>4155</v>
      </c>
      <c r="H209" s="8" t="s">
        <v>4106</v>
      </c>
    </row>
    <row r="210" spans="1:8" ht="15" customHeight="1" x14ac:dyDescent="0.25">
      <c r="A210" s="1" t="s">
        <v>7</v>
      </c>
      <c r="B210" s="1" t="s">
        <v>3062</v>
      </c>
      <c r="C210" s="1" t="s">
        <v>2878</v>
      </c>
      <c r="D210" s="4" t="s">
        <v>4177</v>
      </c>
      <c r="E210" s="50">
        <v>28506</v>
      </c>
      <c r="F210" s="14">
        <v>226833</v>
      </c>
      <c r="G210" s="8" t="s">
        <v>4155</v>
      </c>
      <c r="H210" s="8" t="s">
        <v>4106</v>
      </c>
    </row>
    <row r="211" spans="1:8" ht="15" customHeight="1" x14ac:dyDescent="0.25">
      <c r="A211" s="1" t="s">
        <v>8</v>
      </c>
      <c r="B211" s="1" t="s">
        <v>6249</v>
      </c>
      <c r="C211" s="1" t="s">
        <v>4178</v>
      </c>
      <c r="D211" s="4" t="s">
        <v>4179</v>
      </c>
      <c r="E211" s="50">
        <v>28413</v>
      </c>
      <c r="F211" s="14">
        <v>226740</v>
      </c>
      <c r="G211" s="8" t="s">
        <v>4180</v>
      </c>
      <c r="H211" s="8" t="s">
        <v>4106</v>
      </c>
    </row>
    <row r="212" spans="1:8" ht="15" customHeight="1" x14ac:dyDescent="0.25">
      <c r="A212" s="1" t="s">
        <v>7</v>
      </c>
      <c r="B212" s="1" t="s">
        <v>3123</v>
      </c>
      <c r="C212" s="1" t="s">
        <v>4181</v>
      </c>
      <c r="D212" s="4" t="s">
        <v>4182</v>
      </c>
      <c r="E212" s="50">
        <v>25636</v>
      </c>
      <c r="F212" s="14">
        <v>223963</v>
      </c>
      <c r="G212" s="8" t="s">
        <v>4180</v>
      </c>
      <c r="H212" s="8" t="s">
        <v>4106</v>
      </c>
    </row>
    <row r="213" spans="1:8" ht="15" customHeight="1" x14ac:dyDescent="0.25">
      <c r="A213" s="1" t="s">
        <v>8</v>
      </c>
      <c r="B213" s="1" t="s">
        <v>6250</v>
      </c>
      <c r="C213" s="1" t="s">
        <v>4183</v>
      </c>
      <c r="D213" s="4" t="s">
        <v>4184</v>
      </c>
      <c r="E213" s="50">
        <v>27889</v>
      </c>
      <c r="F213" s="14">
        <v>226215</v>
      </c>
      <c r="G213" s="8" t="s">
        <v>4180</v>
      </c>
      <c r="H213" s="8" t="s">
        <v>4106</v>
      </c>
    </row>
    <row r="214" spans="1:8" ht="15" customHeight="1" x14ac:dyDescent="0.25">
      <c r="A214" s="1" t="s">
        <v>7</v>
      </c>
      <c r="B214" s="1" t="s">
        <v>5917</v>
      </c>
      <c r="C214" s="1" t="s">
        <v>4185</v>
      </c>
      <c r="D214" s="4" t="s">
        <v>4186</v>
      </c>
      <c r="E214" s="50">
        <v>25982</v>
      </c>
      <c r="F214" s="14">
        <v>224309</v>
      </c>
      <c r="G214" s="8" t="s">
        <v>4180</v>
      </c>
      <c r="H214" s="8" t="s">
        <v>4106</v>
      </c>
    </row>
    <row r="215" spans="1:8" ht="15" customHeight="1" x14ac:dyDescent="0.25">
      <c r="A215" s="1" t="s">
        <v>2880</v>
      </c>
      <c r="B215" s="1" t="s">
        <v>6504</v>
      </c>
      <c r="C215" s="1" t="s">
        <v>4187</v>
      </c>
      <c r="D215" s="4" t="s">
        <v>4188</v>
      </c>
      <c r="E215" s="50">
        <v>28475</v>
      </c>
      <c r="F215" s="14">
        <v>226802</v>
      </c>
      <c r="G215" s="8" t="s">
        <v>4180</v>
      </c>
      <c r="H215" s="8" t="s">
        <v>4106</v>
      </c>
    </row>
    <row r="216" spans="1:8" ht="15" customHeight="1" x14ac:dyDescent="0.25">
      <c r="A216" s="1" t="s">
        <v>7</v>
      </c>
      <c r="B216" s="1" t="s">
        <v>5918</v>
      </c>
      <c r="C216" s="1" t="s">
        <v>4189</v>
      </c>
      <c r="D216" s="4" t="s">
        <v>4190</v>
      </c>
      <c r="E216" s="50">
        <v>25647</v>
      </c>
      <c r="F216" s="14">
        <v>223974</v>
      </c>
      <c r="G216" s="8" t="s">
        <v>4180</v>
      </c>
      <c r="H216" s="8" t="s">
        <v>4106</v>
      </c>
    </row>
    <row r="217" spans="1:8" ht="15" customHeight="1" x14ac:dyDescent="0.25">
      <c r="A217" s="1" t="s">
        <v>2880</v>
      </c>
      <c r="B217" s="1" t="s">
        <v>6505</v>
      </c>
      <c r="C217" s="1" t="s">
        <v>2111</v>
      </c>
      <c r="D217" s="4" t="s">
        <v>4191</v>
      </c>
      <c r="E217" s="50">
        <v>21660</v>
      </c>
      <c r="F217" s="14">
        <v>219987</v>
      </c>
      <c r="G217" s="8" t="s">
        <v>4180</v>
      </c>
      <c r="H217" s="8" t="s">
        <v>4106</v>
      </c>
    </row>
    <row r="218" spans="1:8" ht="15" customHeight="1" x14ac:dyDescent="0.25">
      <c r="A218" s="1" t="s">
        <v>8</v>
      </c>
      <c r="B218" s="1" t="s">
        <v>6251</v>
      </c>
      <c r="C218" s="1" t="s">
        <v>4192</v>
      </c>
      <c r="D218" s="4" t="s">
        <v>4193</v>
      </c>
      <c r="E218" s="50">
        <v>28098</v>
      </c>
      <c r="F218" s="14">
        <v>226424</v>
      </c>
      <c r="G218" s="8" t="s">
        <v>4180</v>
      </c>
      <c r="H218" s="8" t="s">
        <v>4106</v>
      </c>
    </row>
    <row r="219" spans="1:8" ht="15" customHeight="1" x14ac:dyDescent="0.25">
      <c r="A219" s="1" t="s">
        <v>7</v>
      </c>
      <c r="B219" s="1" t="s">
        <v>5919</v>
      </c>
      <c r="C219" s="1" t="s">
        <v>1972</v>
      </c>
      <c r="D219" s="4" t="s">
        <v>4194</v>
      </c>
      <c r="E219" s="50">
        <v>27216</v>
      </c>
      <c r="F219" s="14">
        <v>225543</v>
      </c>
      <c r="G219" s="8" t="s">
        <v>4180</v>
      </c>
      <c r="H219" s="8" t="s">
        <v>4106</v>
      </c>
    </row>
    <row r="220" spans="1:8" ht="15" customHeight="1" x14ac:dyDescent="0.25">
      <c r="A220" s="1" t="s">
        <v>2880</v>
      </c>
      <c r="B220" s="1" t="s">
        <v>6506</v>
      </c>
      <c r="C220" s="1" t="s">
        <v>2075</v>
      </c>
      <c r="D220" s="4" t="s">
        <v>4195</v>
      </c>
      <c r="E220" s="50">
        <v>25422</v>
      </c>
      <c r="F220" s="14">
        <v>223749</v>
      </c>
      <c r="G220" s="8" t="s">
        <v>4180</v>
      </c>
      <c r="H220" s="8" t="s">
        <v>4106</v>
      </c>
    </row>
    <row r="221" spans="1:8" ht="15" customHeight="1" x14ac:dyDescent="0.25">
      <c r="A221" s="1" t="s">
        <v>7</v>
      </c>
      <c r="B221" s="1" t="s">
        <v>2976</v>
      </c>
      <c r="C221" s="1" t="s">
        <v>4196</v>
      </c>
      <c r="D221" s="4" t="s">
        <v>4197</v>
      </c>
      <c r="E221" s="50">
        <v>28716</v>
      </c>
      <c r="F221" s="14">
        <v>227043</v>
      </c>
      <c r="G221" s="8" t="s">
        <v>4180</v>
      </c>
      <c r="H221" s="8" t="s">
        <v>4106</v>
      </c>
    </row>
    <row r="222" spans="1:8" ht="15" customHeight="1" x14ac:dyDescent="0.25">
      <c r="A222" s="1" t="s">
        <v>8</v>
      </c>
      <c r="B222" s="1" t="s">
        <v>6252</v>
      </c>
      <c r="C222" s="1" t="s">
        <v>4198</v>
      </c>
      <c r="D222" s="4" t="s">
        <v>4199</v>
      </c>
      <c r="E222" s="50">
        <v>30265</v>
      </c>
      <c r="F222" s="14">
        <v>228592</v>
      </c>
      <c r="G222" s="8" t="s">
        <v>4180</v>
      </c>
      <c r="H222" s="8" t="s">
        <v>4106</v>
      </c>
    </row>
    <row r="223" spans="1:8" ht="15" customHeight="1" x14ac:dyDescent="0.25">
      <c r="A223" s="1" t="s">
        <v>7</v>
      </c>
      <c r="B223" s="1" t="s">
        <v>5920</v>
      </c>
      <c r="C223" s="1" t="s">
        <v>4200</v>
      </c>
      <c r="D223" s="4" t="s">
        <v>4201</v>
      </c>
      <c r="E223" s="50">
        <v>24193</v>
      </c>
      <c r="F223" s="14">
        <v>222520</v>
      </c>
      <c r="G223" s="8" t="s">
        <v>4180</v>
      </c>
      <c r="H223" s="8" t="s">
        <v>4106</v>
      </c>
    </row>
    <row r="224" spans="1:8" ht="15" customHeight="1" x14ac:dyDescent="0.25">
      <c r="A224" s="1" t="s">
        <v>8</v>
      </c>
      <c r="B224" s="1" t="s">
        <v>6253</v>
      </c>
      <c r="C224" s="1" t="s">
        <v>4202</v>
      </c>
      <c r="D224" s="4" t="s">
        <v>4203</v>
      </c>
      <c r="E224" s="50">
        <v>29014</v>
      </c>
      <c r="F224" s="14">
        <v>227341</v>
      </c>
      <c r="G224" s="8" t="s">
        <v>4180</v>
      </c>
      <c r="H224" s="8" t="s">
        <v>4106</v>
      </c>
    </row>
    <row r="225" spans="1:8" ht="15" customHeight="1" x14ac:dyDescent="0.25">
      <c r="A225" s="1" t="s">
        <v>7</v>
      </c>
      <c r="B225" s="1" t="s">
        <v>5921</v>
      </c>
      <c r="C225" s="1" t="s">
        <v>4204</v>
      </c>
      <c r="D225" s="4" t="s">
        <v>4205</v>
      </c>
      <c r="E225" s="50">
        <v>28989</v>
      </c>
      <c r="F225" s="14">
        <v>227316</v>
      </c>
      <c r="G225" s="8" t="s">
        <v>4180</v>
      </c>
      <c r="H225" s="8" t="s">
        <v>4106</v>
      </c>
    </row>
    <row r="226" spans="1:8" ht="15" customHeight="1" x14ac:dyDescent="0.25">
      <c r="A226" s="1" t="s">
        <v>7</v>
      </c>
      <c r="B226" s="1" t="s">
        <v>5922</v>
      </c>
      <c r="C226" s="1" t="s">
        <v>4206</v>
      </c>
      <c r="D226" s="4" t="s">
        <v>4207</v>
      </c>
      <c r="E226" s="50">
        <v>30833</v>
      </c>
      <c r="F226" s="14">
        <v>229159</v>
      </c>
      <c r="G226" s="8" t="s">
        <v>4180</v>
      </c>
      <c r="H226" s="8" t="s">
        <v>4106</v>
      </c>
    </row>
    <row r="227" spans="1:8" ht="15" customHeight="1" x14ac:dyDescent="0.25">
      <c r="A227" s="1" t="s">
        <v>7</v>
      </c>
      <c r="B227" s="1" t="s">
        <v>5923</v>
      </c>
      <c r="C227" s="1" t="s">
        <v>2012</v>
      </c>
      <c r="D227" s="4" t="s">
        <v>4208</v>
      </c>
      <c r="E227" s="50">
        <v>27920</v>
      </c>
      <c r="F227" s="14">
        <v>226246</v>
      </c>
      <c r="G227" s="8" t="s">
        <v>4180</v>
      </c>
      <c r="H227" s="8" t="s">
        <v>4106</v>
      </c>
    </row>
    <row r="228" spans="1:8" ht="15" customHeight="1" x14ac:dyDescent="0.25">
      <c r="A228" s="1" t="s">
        <v>8</v>
      </c>
      <c r="B228" s="1" t="s">
        <v>3522</v>
      </c>
      <c r="C228" s="1" t="s">
        <v>4210</v>
      </c>
      <c r="D228" s="4" t="s">
        <v>4211</v>
      </c>
      <c r="E228" s="50">
        <v>27880</v>
      </c>
      <c r="F228" s="14" t="s">
        <v>4212</v>
      </c>
      <c r="G228" s="8" t="s">
        <v>4180</v>
      </c>
      <c r="H228" s="8" t="s">
        <v>4106</v>
      </c>
    </row>
    <row r="229" spans="1:8" ht="15" customHeight="1" x14ac:dyDescent="0.25">
      <c r="A229" s="1" t="s">
        <v>2884</v>
      </c>
      <c r="B229" s="1" t="s">
        <v>3740</v>
      </c>
      <c r="C229" s="1" t="s">
        <v>4213</v>
      </c>
      <c r="D229" s="4" t="s">
        <v>4214</v>
      </c>
      <c r="E229" s="50">
        <v>25744</v>
      </c>
      <c r="F229" s="14" t="s">
        <v>4215</v>
      </c>
      <c r="G229" s="8" t="s">
        <v>4180</v>
      </c>
      <c r="H229" s="8" t="s">
        <v>4106</v>
      </c>
    </row>
    <row r="230" spans="1:8" ht="15" customHeight="1" x14ac:dyDescent="0.25">
      <c r="A230" s="1" t="s">
        <v>7</v>
      </c>
      <c r="B230" s="1" t="s">
        <v>3206</v>
      </c>
      <c r="C230" s="1" t="s">
        <v>4216</v>
      </c>
      <c r="D230" s="4" t="s">
        <v>4217</v>
      </c>
      <c r="E230" s="50">
        <v>27830</v>
      </c>
      <c r="F230" s="14">
        <v>226156</v>
      </c>
      <c r="G230" s="8" t="s">
        <v>4180</v>
      </c>
      <c r="H230" s="8" t="s">
        <v>4106</v>
      </c>
    </row>
    <row r="231" spans="1:8" ht="15" customHeight="1" x14ac:dyDescent="0.25">
      <c r="A231" s="1" t="s">
        <v>7</v>
      </c>
      <c r="B231" s="1" t="s">
        <v>5925</v>
      </c>
      <c r="C231" s="1" t="s">
        <v>4218</v>
      </c>
      <c r="D231" s="4" t="s">
        <v>4219</v>
      </c>
      <c r="E231" s="50">
        <v>27740</v>
      </c>
      <c r="F231" s="14">
        <v>226067</v>
      </c>
      <c r="G231" s="8" t="s">
        <v>4180</v>
      </c>
      <c r="H231" s="8" t="s">
        <v>4106</v>
      </c>
    </row>
    <row r="232" spans="1:8" ht="15" customHeight="1" x14ac:dyDescent="0.25">
      <c r="A232" s="1" t="s">
        <v>7</v>
      </c>
      <c r="B232" s="1" t="s">
        <v>5926</v>
      </c>
      <c r="C232" s="1" t="s">
        <v>4220</v>
      </c>
      <c r="D232" s="4" t="s">
        <v>4221</v>
      </c>
      <c r="E232" s="50">
        <v>28881</v>
      </c>
      <c r="F232" s="14">
        <v>227208</v>
      </c>
      <c r="G232" s="8" t="s">
        <v>4180</v>
      </c>
      <c r="H232" s="8" t="s">
        <v>4106</v>
      </c>
    </row>
    <row r="233" spans="1:8" ht="15" customHeight="1" x14ac:dyDescent="0.25">
      <c r="A233" s="1" t="s">
        <v>2884</v>
      </c>
      <c r="B233" s="1" t="s">
        <v>3701</v>
      </c>
      <c r="C233" s="1" t="s">
        <v>1778</v>
      </c>
      <c r="D233" s="4" t="s">
        <v>4223</v>
      </c>
      <c r="E233" s="50">
        <v>29828</v>
      </c>
      <c r="F233" s="14">
        <v>228155</v>
      </c>
      <c r="G233" s="8" t="s">
        <v>4180</v>
      </c>
      <c r="H233" s="8" t="s">
        <v>4106</v>
      </c>
    </row>
    <row r="234" spans="1:8" ht="15" customHeight="1" x14ac:dyDescent="0.25">
      <c r="A234" s="1" t="s">
        <v>2884</v>
      </c>
      <c r="B234" s="1" t="s">
        <v>3514</v>
      </c>
      <c r="C234" s="1" t="s">
        <v>4224</v>
      </c>
      <c r="D234" s="4" t="s">
        <v>4225</v>
      </c>
      <c r="E234" s="50">
        <v>29899</v>
      </c>
      <c r="F234" s="14">
        <v>228226</v>
      </c>
      <c r="G234" s="8" t="s">
        <v>68</v>
      </c>
      <c r="H234" s="8" t="s">
        <v>4106</v>
      </c>
    </row>
    <row r="235" spans="1:8" ht="15" customHeight="1" x14ac:dyDescent="0.25">
      <c r="A235" s="1" t="s">
        <v>2884</v>
      </c>
      <c r="B235" s="1" t="s">
        <v>6395</v>
      </c>
      <c r="C235" s="1" t="s">
        <v>4226</v>
      </c>
      <c r="D235" s="4" t="s">
        <v>4227</v>
      </c>
      <c r="E235" s="50">
        <v>27729</v>
      </c>
      <c r="F235" s="14">
        <v>226056</v>
      </c>
      <c r="G235" s="8" t="s">
        <v>68</v>
      </c>
      <c r="H235" s="8" t="s">
        <v>4106</v>
      </c>
    </row>
    <row r="236" spans="1:8" ht="15" customHeight="1" x14ac:dyDescent="0.25">
      <c r="A236" s="1" t="s">
        <v>8</v>
      </c>
      <c r="B236" s="1" t="s">
        <v>6254</v>
      </c>
      <c r="C236" s="1" t="s">
        <v>4228</v>
      </c>
      <c r="D236" s="4" t="s">
        <v>4229</v>
      </c>
      <c r="E236" s="50">
        <v>21157</v>
      </c>
      <c r="F236" s="14">
        <v>219484</v>
      </c>
      <c r="G236" s="8" t="s">
        <v>68</v>
      </c>
      <c r="H236" s="8" t="s">
        <v>4106</v>
      </c>
    </row>
    <row r="237" spans="1:8" ht="15" customHeight="1" x14ac:dyDescent="0.25">
      <c r="A237" s="1" t="s">
        <v>2884</v>
      </c>
      <c r="B237" s="1" t="s">
        <v>6396</v>
      </c>
      <c r="C237" s="1" t="s">
        <v>4200</v>
      </c>
      <c r="D237" s="4" t="s">
        <v>4230</v>
      </c>
      <c r="E237" s="50">
        <v>28220</v>
      </c>
      <c r="F237" s="14">
        <v>226547</v>
      </c>
      <c r="G237" s="8" t="s">
        <v>68</v>
      </c>
      <c r="H237" s="8" t="s">
        <v>4106</v>
      </c>
    </row>
    <row r="238" spans="1:8" ht="15" customHeight="1" x14ac:dyDescent="0.25">
      <c r="A238" s="1" t="s">
        <v>7</v>
      </c>
      <c r="B238" s="1" t="s">
        <v>2614</v>
      </c>
      <c r="C238" s="1" t="s">
        <v>2866</v>
      </c>
      <c r="D238" s="4" t="s">
        <v>4231</v>
      </c>
      <c r="E238" s="50">
        <v>25796</v>
      </c>
      <c r="F238" s="14">
        <v>224123</v>
      </c>
      <c r="G238" s="8" t="s">
        <v>68</v>
      </c>
      <c r="H238" s="8" t="s">
        <v>4106</v>
      </c>
    </row>
    <row r="239" spans="1:8" ht="15" customHeight="1" x14ac:dyDescent="0.25">
      <c r="A239" s="1" t="s">
        <v>2884</v>
      </c>
      <c r="B239" s="1" t="s">
        <v>6397</v>
      </c>
      <c r="C239" s="1" t="s">
        <v>4189</v>
      </c>
      <c r="D239" s="4" t="s">
        <v>4232</v>
      </c>
      <c r="E239" s="50">
        <v>26804</v>
      </c>
      <c r="F239" s="14">
        <v>225131</v>
      </c>
      <c r="G239" s="8" t="s">
        <v>68</v>
      </c>
      <c r="H239" s="8" t="s">
        <v>4106</v>
      </c>
    </row>
    <row r="240" spans="1:8" ht="15" customHeight="1" x14ac:dyDescent="0.25">
      <c r="A240" s="1" t="s">
        <v>8</v>
      </c>
      <c r="B240" s="1" t="s">
        <v>6255</v>
      </c>
      <c r="C240" s="1" t="s">
        <v>4233</v>
      </c>
      <c r="D240" s="4" t="s">
        <v>4234</v>
      </c>
      <c r="E240" s="50">
        <v>26460</v>
      </c>
      <c r="F240" s="14">
        <v>224786</v>
      </c>
      <c r="G240" s="8" t="s">
        <v>68</v>
      </c>
      <c r="H240" s="8" t="s">
        <v>4106</v>
      </c>
    </row>
    <row r="241" spans="1:8" ht="15" customHeight="1" x14ac:dyDescent="0.25">
      <c r="A241" s="1" t="s">
        <v>8</v>
      </c>
      <c r="B241" s="1" t="s">
        <v>6256</v>
      </c>
      <c r="C241" s="1" t="s">
        <v>4235</v>
      </c>
      <c r="D241" s="4" t="s">
        <v>4236</v>
      </c>
      <c r="E241" s="50">
        <v>21848</v>
      </c>
      <c r="F241" s="14">
        <v>220175</v>
      </c>
      <c r="G241" s="8" t="s">
        <v>68</v>
      </c>
      <c r="H241" s="8" t="s">
        <v>4106</v>
      </c>
    </row>
    <row r="242" spans="1:8" ht="15" customHeight="1" x14ac:dyDescent="0.25">
      <c r="A242" s="1" t="s">
        <v>2884</v>
      </c>
      <c r="B242" s="1" t="s">
        <v>6398</v>
      </c>
      <c r="C242" s="1" t="s">
        <v>4237</v>
      </c>
      <c r="D242" s="4" t="s">
        <v>4238</v>
      </c>
      <c r="E242" s="50">
        <v>29081</v>
      </c>
      <c r="F242" s="14">
        <v>227408</v>
      </c>
      <c r="G242" s="8" t="s">
        <v>68</v>
      </c>
      <c r="H242" s="8" t="s">
        <v>4106</v>
      </c>
    </row>
    <row r="243" spans="1:8" ht="15" customHeight="1" x14ac:dyDescent="0.25">
      <c r="A243" s="1" t="s">
        <v>7</v>
      </c>
      <c r="B243" s="1" t="s">
        <v>5927</v>
      </c>
      <c r="C243" s="1" t="s">
        <v>4240</v>
      </c>
      <c r="D243" s="4" t="s">
        <v>4241</v>
      </c>
      <c r="E243" s="50">
        <v>25883</v>
      </c>
      <c r="F243" s="14">
        <v>224210</v>
      </c>
      <c r="G243" s="8" t="s">
        <v>68</v>
      </c>
      <c r="H243" s="8" t="s">
        <v>4106</v>
      </c>
    </row>
    <row r="244" spans="1:8" ht="15" customHeight="1" x14ac:dyDescent="0.25">
      <c r="A244" s="1" t="s">
        <v>8</v>
      </c>
      <c r="B244" s="1" t="s">
        <v>6257</v>
      </c>
      <c r="C244" s="1" t="s">
        <v>4242</v>
      </c>
      <c r="D244" s="4" t="s">
        <v>4243</v>
      </c>
      <c r="E244" s="50">
        <v>27869</v>
      </c>
      <c r="F244" s="14">
        <v>226195</v>
      </c>
      <c r="G244" s="8" t="s">
        <v>68</v>
      </c>
      <c r="H244" s="8" t="s">
        <v>4106</v>
      </c>
    </row>
    <row r="245" spans="1:8" ht="15" customHeight="1" x14ac:dyDescent="0.25">
      <c r="A245" s="1" t="s">
        <v>7</v>
      </c>
      <c r="B245" s="1" t="s">
        <v>5928</v>
      </c>
      <c r="C245" s="1" t="s">
        <v>4244</v>
      </c>
      <c r="D245" s="4" t="s">
        <v>4245</v>
      </c>
      <c r="E245" s="50">
        <v>27903</v>
      </c>
      <c r="F245" s="14">
        <v>226229</v>
      </c>
      <c r="G245" s="8" t="s">
        <v>68</v>
      </c>
      <c r="H245" s="8" t="s">
        <v>4106</v>
      </c>
    </row>
    <row r="246" spans="1:8" ht="15" customHeight="1" x14ac:dyDescent="0.25">
      <c r="A246" s="1" t="s">
        <v>7</v>
      </c>
      <c r="B246" s="1" t="s">
        <v>5929</v>
      </c>
      <c r="C246" s="1" t="s">
        <v>4246</v>
      </c>
      <c r="D246" s="4" t="s">
        <v>4247</v>
      </c>
      <c r="E246" s="50">
        <v>26624</v>
      </c>
      <c r="F246" s="14">
        <v>224950</v>
      </c>
      <c r="G246" s="8" t="s">
        <v>68</v>
      </c>
      <c r="H246" s="8" t="s">
        <v>4106</v>
      </c>
    </row>
    <row r="247" spans="1:8" ht="15" customHeight="1" x14ac:dyDescent="0.25">
      <c r="A247" s="1" t="s">
        <v>8</v>
      </c>
      <c r="B247" s="1" t="s">
        <v>6258</v>
      </c>
      <c r="C247" s="1" t="s">
        <v>4248</v>
      </c>
      <c r="D247" s="4" t="s">
        <v>4249</v>
      </c>
      <c r="E247" s="50">
        <v>30860</v>
      </c>
      <c r="F247" s="14">
        <v>229186</v>
      </c>
      <c r="G247" s="8" t="s">
        <v>68</v>
      </c>
      <c r="H247" s="8" t="s">
        <v>4106</v>
      </c>
    </row>
    <row r="248" spans="1:8" ht="15" customHeight="1" x14ac:dyDescent="0.25">
      <c r="A248" s="1" t="s">
        <v>7</v>
      </c>
      <c r="B248" s="1" t="s">
        <v>5930</v>
      </c>
      <c r="C248" s="1" t="s">
        <v>4250</v>
      </c>
      <c r="D248" s="4" t="s">
        <v>4251</v>
      </c>
      <c r="E248" s="50">
        <v>24990</v>
      </c>
      <c r="F248" s="14">
        <v>223316</v>
      </c>
      <c r="G248" s="8" t="s">
        <v>68</v>
      </c>
      <c r="H248" s="8" t="s">
        <v>4106</v>
      </c>
    </row>
    <row r="249" spans="1:8" ht="15" customHeight="1" x14ac:dyDescent="0.25">
      <c r="A249" s="1" t="s">
        <v>7</v>
      </c>
      <c r="B249" s="1" t="s">
        <v>5931</v>
      </c>
      <c r="C249" s="1" t="s">
        <v>920</v>
      </c>
      <c r="D249" s="4" t="s">
        <v>4252</v>
      </c>
      <c r="E249" s="50">
        <v>23055</v>
      </c>
      <c r="F249" s="14">
        <v>221382</v>
      </c>
      <c r="G249" s="8" t="s">
        <v>68</v>
      </c>
      <c r="H249" s="8" t="s">
        <v>4106</v>
      </c>
    </row>
    <row r="250" spans="1:8" ht="15" customHeight="1" x14ac:dyDescent="0.25">
      <c r="A250" s="1" t="s">
        <v>2884</v>
      </c>
      <c r="B250" s="1" t="s">
        <v>3314</v>
      </c>
      <c r="C250" s="1" t="s">
        <v>4253</v>
      </c>
      <c r="D250" s="4" t="s">
        <v>4254</v>
      </c>
      <c r="E250" s="50">
        <v>26628</v>
      </c>
      <c r="F250" s="14">
        <v>224954</v>
      </c>
      <c r="G250" s="8" t="s">
        <v>68</v>
      </c>
      <c r="H250" s="8" t="s">
        <v>4106</v>
      </c>
    </row>
    <row r="251" spans="1:8" ht="15" customHeight="1" x14ac:dyDescent="0.25">
      <c r="A251" s="1" t="s">
        <v>7</v>
      </c>
      <c r="B251" s="1" t="s">
        <v>5932</v>
      </c>
      <c r="C251" s="1" t="s">
        <v>4255</v>
      </c>
      <c r="D251" s="4" t="s">
        <v>4256</v>
      </c>
      <c r="E251" s="50">
        <v>22624</v>
      </c>
      <c r="F251" s="14">
        <v>220951</v>
      </c>
      <c r="G251" s="8" t="s">
        <v>68</v>
      </c>
      <c r="H251" s="8" t="s">
        <v>4106</v>
      </c>
    </row>
    <row r="252" spans="1:8" ht="15" customHeight="1" x14ac:dyDescent="0.25">
      <c r="A252" s="1" t="s">
        <v>7</v>
      </c>
      <c r="B252" s="1" t="s">
        <v>5933</v>
      </c>
      <c r="C252" s="1" t="s">
        <v>4222</v>
      </c>
      <c r="D252" s="4" t="s">
        <v>4257</v>
      </c>
      <c r="E252" s="50">
        <v>30451</v>
      </c>
      <c r="F252" s="14">
        <v>228778</v>
      </c>
      <c r="G252" s="8" t="s">
        <v>68</v>
      </c>
      <c r="H252" s="8" t="s">
        <v>4106</v>
      </c>
    </row>
    <row r="253" spans="1:8" ht="15" customHeight="1" x14ac:dyDescent="0.25">
      <c r="A253" s="1" t="s">
        <v>7</v>
      </c>
      <c r="B253" s="1" t="s">
        <v>2898</v>
      </c>
      <c r="C253" s="1" t="s">
        <v>4259</v>
      </c>
      <c r="D253" s="4" t="s">
        <v>4260</v>
      </c>
      <c r="E253" s="50">
        <v>32701</v>
      </c>
      <c r="F253" s="14">
        <v>231028</v>
      </c>
      <c r="G253" s="8" t="s">
        <v>68</v>
      </c>
      <c r="H253" s="8" t="s">
        <v>4106</v>
      </c>
    </row>
    <row r="254" spans="1:8" ht="15" customHeight="1" x14ac:dyDescent="0.25">
      <c r="A254" s="1" t="s">
        <v>8</v>
      </c>
      <c r="B254" s="1" t="s">
        <v>5941</v>
      </c>
      <c r="C254" s="1" t="s">
        <v>4261</v>
      </c>
      <c r="D254" s="4" t="s">
        <v>4262</v>
      </c>
      <c r="E254" s="50">
        <v>32450</v>
      </c>
      <c r="F254" s="14">
        <v>230776</v>
      </c>
      <c r="G254" s="8" t="s">
        <v>68</v>
      </c>
      <c r="H254" s="8" t="s">
        <v>4106</v>
      </c>
    </row>
    <row r="255" spans="1:8" ht="15" customHeight="1" x14ac:dyDescent="0.25">
      <c r="A255" s="1" t="s">
        <v>7</v>
      </c>
      <c r="B255" s="1" t="s">
        <v>5934</v>
      </c>
      <c r="C255" s="1" t="s">
        <v>4263</v>
      </c>
      <c r="D255" s="4" t="s">
        <v>4264</v>
      </c>
      <c r="E255" s="50">
        <v>33545</v>
      </c>
      <c r="F255" s="14">
        <v>231872</v>
      </c>
      <c r="G255" s="8" t="s">
        <v>68</v>
      </c>
      <c r="H255" s="8" t="s">
        <v>4106</v>
      </c>
    </row>
    <row r="256" spans="1:8" ht="15" customHeight="1" x14ac:dyDescent="0.25">
      <c r="A256" s="1" t="s">
        <v>8</v>
      </c>
      <c r="B256" s="1" t="s">
        <v>6259</v>
      </c>
      <c r="C256" s="1" t="s">
        <v>4265</v>
      </c>
      <c r="D256" s="4" t="s">
        <v>4266</v>
      </c>
      <c r="E256" s="50">
        <v>25980</v>
      </c>
      <c r="F256" s="14">
        <v>224307</v>
      </c>
      <c r="G256" s="8" t="s">
        <v>68</v>
      </c>
      <c r="H256" s="8" t="s">
        <v>4106</v>
      </c>
    </row>
    <row r="257" spans="1:8" ht="15" customHeight="1" x14ac:dyDescent="0.25">
      <c r="A257" s="1" t="s">
        <v>7</v>
      </c>
      <c r="B257" s="1" t="s">
        <v>5935</v>
      </c>
      <c r="C257" s="1" t="s">
        <v>2075</v>
      </c>
      <c r="D257" s="4" t="s">
        <v>4267</v>
      </c>
      <c r="E257" s="50">
        <v>25813</v>
      </c>
      <c r="F257" s="14">
        <v>224140</v>
      </c>
      <c r="G257" s="8" t="s">
        <v>68</v>
      </c>
      <c r="H257" s="8" t="s">
        <v>4106</v>
      </c>
    </row>
    <row r="258" spans="1:8" ht="15" customHeight="1" x14ac:dyDescent="0.25">
      <c r="A258" s="1" t="s">
        <v>2887</v>
      </c>
      <c r="B258" s="1" t="s">
        <v>4268</v>
      </c>
      <c r="C258" s="1" t="s">
        <v>568</v>
      </c>
      <c r="D258" s="4">
        <v>534587466</v>
      </c>
      <c r="E258" s="50">
        <v>28872</v>
      </c>
      <c r="F258" s="14">
        <v>227199</v>
      </c>
      <c r="G258" s="8" t="s">
        <v>6547</v>
      </c>
      <c r="H258" s="8" t="s">
        <v>70</v>
      </c>
    </row>
    <row r="259" spans="1:8" ht="15" customHeight="1" x14ac:dyDescent="0.25">
      <c r="A259" s="1" t="s">
        <v>8</v>
      </c>
      <c r="B259" s="1" t="s">
        <v>3292</v>
      </c>
      <c r="C259" s="1" t="s">
        <v>569</v>
      </c>
      <c r="D259" s="4" t="s">
        <v>570</v>
      </c>
      <c r="E259" s="50">
        <v>29122</v>
      </c>
      <c r="F259" s="14">
        <v>227449</v>
      </c>
      <c r="G259" s="8" t="s">
        <v>6547</v>
      </c>
      <c r="H259" s="8" t="s">
        <v>70</v>
      </c>
    </row>
    <row r="260" spans="1:8" ht="15" customHeight="1" x14ac:dyDescent="0.25">
      <c r="A260" s="1" t="s">
        <v>2880</v>
      </c>
      <c r="B260" s="1" t="s">
        <v>3387</v>
      </c>
      <c r="C260" s="1" t="s">
        <v>571</v>
      </c>
      <c r="D260" s="4" t="s">
        <v>572</v>
      </c>
      <c r="E260" s="50">
        <v>28959</v>
      </c>
      <c r="F260" s="14">
        <v>227286</v>
      </c>
      <c r="G260" s="8" t="s">
        <v>6547</v>
      </c>
      <c r="H260" s="8" t="s">
        <v>70</v>
      </c>
    </row>
    <row r="261" spans="1:8" ht="15" customHeight="1" x14ac:dyDescent="0.25">
      <c r="A261" s="1" t="s">
        <v>8</v>
      </c>
      <c r="B261" s="1" t="s">
        <v>3293</v>
      </c>
      <c r="C261" s="1" t="s">
        <v>573</v>
      </c>
      <c r="D261" s="4" t="s">
        <v>574</v>
      </c>
      <c r="E261" s="50">
        <v>27199</v>
      </c>
      <c r="F261" s="14">
        <v>225526</v>
      </c>
      <c r="G261" s="8" t="s">
        <v>6547</v>
      </c>
      <c r="H261" s="8" t="s">
        <v>70</v>
      </c>
    </row>
    <row r="262" spans="1:8" ht="15" customHeight="1" x14ac:dyDescent="0.25">
      <c r="A262" s="1" t="s">
        <v>8</v>
      </c>
      <c r="B262" s="1" t="s">
        <v>3294</v>
      </c>
      <c r="C262" s="1" t="s">
        <v>575</v>
      </c>
      <c r="D262" s="4" t="s">
        <v>576</v>
      </c>
      <c r="E262" s="50">
        <v>30461</v>
      </c>
      <c r="F262" s="14">
        <v>228788</v>
      </c>
      <c r="G262" s="8" t="s">
        <v>6547</v>
      </c>
      <c r="H262" s="8" t="s">
        <v>70</v>
      </c>
    </row>
    <row r="263" spans="1:8" ht="15" customHeight="1" x14ac:dyDescent="0.25">
      <c r="A263" s="1" t="s">
        <v>8</v>
      </c>
      <c r="B263" s="1" t="s">
        <v>3295</v>
      </c>
      <c r="C263" s="1" t="s">
        <v>577</v>
      </c>
      <c r="D263" s="4" t="s">
        <v>578</v>
      </c>
      <c r="E263" s="50">
        <v>27940</v>
      </c>
      <c r="F263" s="14">
        <v>226266</v>
      </c>
      <c r="G263" s="8" t="s">
        <v>6547</v>
      </c>
      <c r="H263" s="8" t="s">
        <v>70</v>
      </c>
    </row>
    <row r="264" spans="1:8" ht="15" customHeight="1" x14ac:dyDescent="0.25">
      <c r="A264" s="1" t="s">
        <v>2884</v>
      </c>
      <c r="B264" s="1" t="s">
        <v>3653</v>
      </c>
      <c r="C264" s="1" t="s">
        <v>579</v>
      </c>
      <c r="D264" s="4" t="s">
        <v>580</v>
      </c>
      <c r="E264" s="50">
        <v>25411</v>
      </c>
      <c r="F264" s="14">
        <v>223738</v>
      </c>
      <c r="G264" s="8" t="s">
        <v>6547</v>
      </c>
      <c r="H264" s="8" t="s">
        <v>70</v>
      </c>
    </row>
    <row r="265" spans="1:8" ht="15" customHeight="1" x14ac:dyDescent="0.25">
      <c r="A265" s="1" t="s">
        <v>7</v>
      </c>
      <c r="B265" s="1" t="s">
        <v>2937</v>
      </c>
      <c r="C265" s="1" t="s">
        <v>581</v>
      </c>
      <c r="D265" s="4" t="s">
        <v>582</v>
      </c>
      <c r="E265" s="50">
        <v>30383</v>
      </c>
      <c r="F265" s="14">
        <v>228710</v>
      </c>
      <c r="G265" s="8" t="s">
        <v>6547</v>
      </c>
      <c r="H265" s="8" t="s">
        <v>70</v>
      </c>
    </row>
    <row r="266" spans="1:8" ht="15" customHeight="1" x14ac:dyDescent="0.25">
      <c r="A266" s="1" t="s">
        <v>7</v>
      </c>
      <c r="B266" s="1" t="s">
        <v>2938</v>
      </c>
      <c r="C266" s="1" t="s">
        <v>583</v>
      </c>
      <c r="D266" s="4" t="s">
        <v>584</v>
      </c>
      <c r="E266" s="50">
        <v>28905</v>
      </c>
      <c r="F266" s="14">
        <v>227232</v>
      </c>
      <c r="G266" s="8" t="s">
        <v>6547</v>
      </c>
      <c r="H266" s="8" t="s">
        <v>70</v>
      </c>
    </row>
    <row r="267" spans="1:8" ht="15" customHeight="1" x14ac:dyDescent="0.25">
      <c r="A267" s="1" t="s">
        <v>8</v>
      </c>
      <c r="B267" s="1" t="s">
        <v>3296</v>
      </c>
      <c r="C267" s="1" t="s">
        <v>585</v>
      </c>
      <c r="D267" s="4" t="s">
        <v>586</v>
      </c>
      <c r="E267" s="50">
        <v>29586</v>
      </c>
      <c r="F267" s="14">
        <v>227912</v>
      </c>
      <c r="G267" s="8" t="s">
        <v>6547</v>
      </c>
      <c r="H267" s="8" t="s">
        <v>70</v>
      </c>
    </row>
    <row r="268" spans="1:8" ht="15" customHeight="1" x14ac:dyDescent="0.25">
      <c r="A268" s="1" t="s">
        <v>8</v>
      </c>
      <c r="B268" s="1" t="s">
        <v>3297</v>
      </c>
      <c r="C268" s="1" t="s">
        <v>587</v>
      </c>
      <c r="D268" s="4" t="s">
        <v>588</v>
      </c>
      <c r="E268" s="50">
        <v>29442</v>
      </c>
      <c r="F268" s="14">
        <v>227768</v>
      </c>
      <c r="G268" s="8" t="s">
        <v>6547</v>
      </c>
      <c r="H268" s="8" t="s">
        <v>70</v>
      </c>
    </row>
    <row r="269" spans="1:8" ht="15" customHeight="1" x14ac:dyDescent="0.25">
      <c r="A269" s="1" t="s">
        <v>2884</v>
      </c>
      <c r="B269" s="1" t="s">
        <v>2739</v>
      </c>
      <c r="C269" s="1" t="s">
        <v>589</v>
      </c>
      <c r="D269" s="4" t="s">
        <v>590</v>
      </c>
      <c r="E269" s="50">
        <v>21704</v>
      </c>
      <c r="F269" s="14">
        <v>220031</v>
      </c>
      <c r="G269" s="8" t="s">
        <v>6547</v>
      </c>
      <c r="H269" s="8" t="s">
        <v>70</v>
      </c>
    </row>
    <row r="270" spans="1:8" ht="15" customHeight="1" x14ac:dyDescent="0.25">
      <c r="A270" s="1" t="s">
        <v>7</v>
      </c>
      <c r="B270" s="1" t="s">
        <v>2939</v>
      </c>
      <c r="C270" s="1" t="s">
        <v>591</v>
      </c>
      <c r="D270" s="4" t="s">
        <v>592</v>
      </c>
      <c r="E270" s="50">
        <v>28301</v>
      </c>
      <c r="F270" s="14">
        <v>226628</v>
      </c>
      <c r="G270" s="8" t="s">
        <v>6547</v>
      </c>
      <c r="H270" s="8" t="s">
        <v>70</v>
      </c>
    </row>
    <row r="271" spans="1:8" ht="15" customHeight="1" x14ac:dyDescent="0.25">
      <c r="A271" s="1" t="s">
        <v>7</v>
      </c>
      <c r="B271" s="1" t="s">
        <v>2940</v>
      </c>
      <c r="C271" s="1" t="s">
        <v>593</v>
      </c>
      <c r="D271" s="4" t="s">
        <v>594</v>
      </c>
      <c r="E271" s="50">
        <v>29395</v>
      </c>
      <c r="F271" s="14">
        <v>227721</v>
      </c>
      <c r="G271" s="8" t="s">
        <v>6547</v>
      </c>
      <c r="H271" s="8" t="s">
        <v>70</v>
      </c>
    </row>
    <row r="272" spans="1:8" ht="15" customHeight="1" x14ac:dyDescent="0.25">
      <c r="A272" s="1" t="s">
        <v>7</v>
      </c>
      <c r="B272" s="1" t="s">
        <v>2941</v>
      </c>
      <c r="C272" s="1" t="s">
        <v>595</v>
      </c>
      <c r="D272" s="4" t="s">
        <v>596</v>
      </c>
      <c r="E272" s="50">
        <v>27960</v>
      </c>
      <c r="F272" s="14">
        <v>226286</v>
      </c>
      <c r="G272" s="8" t="s">
        <v>6547</v>
      </c>
      <c r="H272" s="8" t="s">
        <v>70</v>
      </c>
    </row>
    <row r="273" spans="1:8" ht="15" customHeight="1" x14ac:dyDescent="0.25">
      <c r="A273" s="1" t="s">
        <v>2885</v>
      </c>
      <c r="B273" s="1" t="s">
        <v>597</v>
      </c>
      <c r="C273" s="1" t="s">
        <v>598</v>
      </c>
      <c r="D273" s="4" t="s">
        <v>599</v>
      </c>
      <c r="E273" s="50">
        <v>28350</v>
      </c>
      <c r="F273" s="14">
        <v>226677</v>
      </c>
      <c r="G273" s="8" t="s">
        <v>6547</v>
      </c>
      <c r="H273" s="8" t="s">
        <v>70</v>
      </c>
    </row>
    <row r="274" spans="1:8" ht="15" customHeight="1" x14ac:dyDescent="0.25">
      <c r="A274" s="1" t="s">
        <v>2880</v>
      </c>
      <c r="B274" s="1" t="s">
        <v>3911</v>
      </c>
      <c r="C274" s="1" t="s">
        <v>483</v>
      </c>
      <c r="D274" s="4" t="s">
        <v>600</v>
      </c>
      <c r="E274" s="50">
        <v>27921</v>
      </c>
      <c r="F274" s="14">
        <v>226247</v>
      </c>
      <c r="G274" s="8" t="s">
        <v>6547</v>
      </c>
      <c r="H274" s="8" t="s">
        <v>70</v>
      </c>
    </row>
    <row r="275" spans="1:8" ht="15" customHeight="1" x14ac:dyDescent="0.25">
      <c r="A275" s="1" t="s">
        <v>7</v>
      </c>
      <c r="B275" s="1" t="s">
        <v>2942</v>
      </c>
      <c r="C275" s="1" t="s">
        <v>601</v>
      </c>
      <c r="D275" s="4" t="s">
        <v>602</v>
      </c>
      <c r="E275" s="50">
        <v>28179</v>
      </c>
      <c r="F275" s="14">
        <v>226505</v>
      </c>
      <c r="G275" s="8" t="s">
        <v>6547</v>
      </c>
      <c r="H275" s="8" t="s">
        <v>70</v>
      </c>
    </row>
    <row r="276" spans="1:8" ht="15" customHeight="1" x14ac:dyDescent="0.25">
      <c r="A276" s="1" t="s">
        <v>2880</v>
      </c>
      <c r="B276" s="1" t="s">
        <v>3912</v>
      </c>
      <c r="C276" s="1" t="s">
        <v>603</v>
      </c>
      <c r="D276" s="4" t="s">
        <v>604</v>
      </c>
      <c r="E276" s="50">
        <v>29568</v>
      </c>
      <c r="F276" s="14">
        <v>227894</v>
      </c>
      <c r="G276" s="8" t="s">
        <v>6547</v>
      </c>
      <c r="H276" s="8" t="s">
        <v>70</v>
      </c>
    </row>
    <row r="277" spans="1:8" ht="15" customHeight="1" x14ac:dyDescent="0.25">
      <c r="A277" s="1" t="s">
        <v>2880</v>
      </c>
      <c r="B277" s="1" t="s">
        <v>3913</v>
      </c>
      <c r="C277" s="1" t="s">
        <v>605</v>
      </c>
      <c r="D277" s="4" t="s">
        <v>606</v>
      </c>
      <c r="E277" s="50">
        <v>29463</v>
      </c>
      <c r="F277" s="14">
        <v>227789</v>
      </c>
      <c r="G277" s="8" t="s">
        <v>6547</v>
      </c>
      <c r="H277" s="8" t="s">
        <v>70</v>
      </c>
    </row>
    <row r="278" spans="1:8" ht="15" customHeight="1" x14ac:dyDescent="0.25">
      <c r="A278" s="1" t="s">
        <v>2880</v>
      </c>
      <c r="B278" s="1" t="s">
        <v>3914</v>
      </c>
      <c r="C278" s="1" t="s">
        <v>607</v>
      </c>
      <c r="D278" s="4" t="s">
        <v>608</v>
      </c>
      <c r="E278" s="50">
        <v>28786</v>
      </c>
      <c r="F278" s="14">
        <v>227113</v>
      </c>
      <c r="G278" s="8" t="s">
        <v>6547</v>
      </c>
      <c r="H278" s="8" t="s">
        <v>70</v>
      </c>
    </row>
    <row r="279" spans="1:8" ht="15" customHeight="1" x14ac:dyDescent="0.25">
      <c r="A279" s="1" t="s">
        <v>2880</v>
      </c>
      <c r="B279" s="1" t="s">
        <v>3915</v>
      </c>
      <c r="C279" s="1" t="s">
        <v>609</v>
      </c>
      <c r="D279" s="4" t="s">
        <v>610</v>
      </c>
      <c r="E279" s="50">
        <v>28654</v>
      </c>
      <c r="F279" s="14">
        <v>226981</v>
      </c>
      <c r="G279" s="8" t="s">
        <v>6547</v>
      </c>
      <c r="H279" s="8" t="s">
        <v>70</v>
      </c>
    </row>
    <row r="280" spans="1:8" ht="15" customHeight="1" x14ac:dyDescent="0.25">
      <c r="A280" s="1" t="s">
        <v>2880</v>
      </c>
      <c r="B280" s="1" t="s">
        <v>3916</v>
      </c>
      <c r="C280" s="1" t="s">
        <v>611</v>
      </c>
      <c r="D280" s="4" t="s">
        <v>612</v>
      </c>
      <c r="E280" s="50">
        <v>26024</v>
      </c>
      <c r="F280" s="14">
        <v>224351</v>
      </c>
      <c r="G280" s="8" t="s">
        <v>6547</v>
      </c>
      <c r="H280" s="8" t="s">
        <v>70</v>
      </c>
    </row>
    <row r="281" spans="1:8" ht="15" customHeight="1" x14ac:dyDescent="0.25">
      <c r="A281" s="1" t="s">
        <v>2880</v>
      </c>
      <c r="B281" s="1" t="s">
        <v>3917</v>
      </c>
      <c r="C281" s="1" t="s">
        <v>613</v>
      </c>
      <c r="D281" s="4" t="s">
        <v>614</v>
      </c>
      <c r="E281" s="50">
        <v>27605</v>
      </c>
      <c r="F281" s="14">
        <v>225932</v>
      </c>
      <c r="G281" s="8" t="s">
        <v>6547</v>
      </c>
      <c r="H281" s="8" t="s">
        <v>70</v>
      </c>
    </row>
    <row r="282" spans="1:8" ht="15" customHeight="1" x14ac:dyDescent="0.25">
      <c r="A282" s="1" t="s">
        <v>2880</v>
      </c>
      <c r="B282" s="1" t="s">
        <v>3918</v>
      </c>
      <c r="C282" s="1" t="s">
        <v>615</v>
      </c>
      <c r="D282" s="4" t="s">
        <v>616</v>
      </c>
      <c r="E282" s="50">
        <v>29167</v>
      </c>
      <c r="F282" s="14">
        <v>227494</v>
      </c>
      <c r="G282" s="8" t="s">
        <v>6547</v>
      </c>
      <c r="H282" s="8" t="s">
        <v>70</v>
      </c>
    </row>
    <row r="283" spans="1:8" ht="15" customHeight="1" x14ac:dyDescent="0.25">
      <c r="A283" s="1" t="s">
        <v>2880</v>
      </c>
      <c r="B283" s="1" t="s">
        <v>3919</v>
      </c>
      <c r="C283" s="1" t="s">
        <v>617</v>
      </c>
      <c r="D283" s="4" t="s">
        <v>618</v>
      </c>
      <c r="E283" s="50">
        <v>29650</v>
      </c>
      <c r="F283" s="14">
        <v>227977</v>
      </c>
      <c r="G283" s="8" t="s">
        <v>6547</v>
      </c>
      <c r="H283" s="8" t="s">
        <v>70</v>
      </c>
    </row>
    <row r="284" spans="1:8" ht="15" customHeight="1" x14ac:dyDescent="0.25">
      <c r="A284" s="1" t="s">
        <v>7</v>
      </c>
      <c r="B284" s="1" t="s">
        <v>2943</v>
      </c>
      <c r="C284" s="1" t="s">
        <v>307</v>
      </c>
      <c r="D284" s="4" t="s">
        <v>619</v>
      </c>
      <c r="E284" s="50">
        <v>27691</v>
      </c>
      <c r="F284" s="14">
        <v>226018</v>
      </c>
      <c r="G284" s="8" t="s">
        <v>6547</v>
      </c>
      <c r="H284" s="8" t="s">
        <v>70</v>
      </c>
    </row>
    <row r="285" spans="1:8" ht="15" customHeight="1" x14ac:dyDescent="0.25">
      <c r="A285" s="1" t="s">
        <v>2880</v>
      </c>
      <c r="B285" s="1" t="s">
        <v>2676</v>
      </c>
      <c r="C285" s="1" t="s">
        <v>620</v>
      </c>
      <c r="D285" s="4" t="s">
        <v>621</v>
      </c>
      <c r="E285" s="50">
        <v>26690</v>
      </c>
      <c r="F285" s="14">
        <v>225016</v>
      </c>
      <c r="G285" s="8" t="s">
        <v>6547</v>
      </c>
      <c r="H285" s="8" t="s">
        <v>70</v>
      </c>
    </row>
    <row r="286" spans="1:8" ht="15" customHeight="1" x14ac:dyDescent="0.25">
      <c r="A286" s="1" t="s">
        <v>2880</v>
      </c>
      <c r="B286" s="1" t="s">
        <v>3882</v>
      </c>
      <c r="C286" s="1" t="s">
        <v>622</v>
      </c>
      <c r="D286" s="4" t="s">
        <v>623</v>
      </c>
      <c r="E286" s="50">
        <v>25130</v>
      </c>
      <c r="F286" s="14">
        <v>223456</v>
      </c>
      <c r="G286" s="8" t="s">
        <v>6547</v>
      </c>
      <c r="H286" s="8" t="s">
        <v>70</v>
      </c>
    </row>
    <row r="287" spans="1:8" ht="15" customHeight="1" x14ac:dyDescent="0.25">
      <c r="A287" s="1" t="s">
        <v>8</v>
      </c>
      <c r="B287" s="1" t="s">
        <v>3298</v>
      </c>
      <c r="C287" s="1" t="s">
        <v>624</v>
      </c>
      <c r="D287" s="4" t="s">
        <v>625</v>
      </c>
      <c r="E287" s="50">
        <v>27727</v>
      </c>
      <c r="F287" s="14">
        <v>226054</v>
      </c>
      <c r="G287" s="8" t="s">
        <v>6547</v>
      </c>
      <c r="H287" s="8" t="s">
        <v>70</v>
      </c>
    </row>
    <row r="288" spans="1:8" ht="15" customHeight="1" x14ac:dyDescent="0.25">
      <c r="A288" s="1" t="s">
        <v>2880</v>
      </c>
      <c r="B288" s="1" t="s">
        <v>3920</v>
      </c>
      <c r="C288" s="1" t="s">
        <v>626</v>
      </c>
      <c r="D288" s="4" t="s">
        <v>627</v>
      </c>
      <c r="E288" s="50">
        <v>28599</v>
      </c>
      <c r="F288" s="14">
        <v>226926</v>
      </c>
      <c r="G288" s="8" t="s">
        <v>6547</v>
      </c>
      <c r="H288" s="8" t="s">
        <v>70</v>
      </c>
    </row>
    <row r="289" spans="1:8" ht="15" customHeight="1" x14ac:dyDescent="0.25">
      <c r="A289" s="1" t="s">
        <v>7</v>
      </c>
      <c r="B289" s="1" t="s">
        <v>2944</v>
      </c>
      <c r="C289" s="1" t="s">
        <v>628</v>
      </c>
      <c r="D289" s="4" t="s">
        <v>629</v>
      </c>
      <c r="E289" s="50">
        <v>29009</v>
      </c>
      <c r="F289" s="14">
        <v>227336</v>
      </c>
      <c r="G289" s="8" t="s">
        <v>6547</v>
      </c>
      <c r="H289" s="8" t="s">
        <v>70</v>
      </c>
    </row>
    <row r="290" spans="1:8" ht="15" customHeight="1" x14ac:dyDescent="0.25">
      <c r="A290" s="1" t="s">
        <v>8</v>
      </c>
      <c r="B290" s="1" t="s">
        <v>3299</v>
      </c>
      <c r="C290" s="1" t="s">
        <v>630</v>
      </c>
      <c r="D290" s="4" t="s">
        <v>631</v>
      </c>
      <c r="E290" s="50">
        <v>32331</v>
      </c>
      <c r="F290" s="14">
        <v>230657</v>
      </c>
      <c r="G290" s="8" t="s">
        <v>6547</v>
      </c>
      <c r="H290" s="8" t="s">
        <v>70</v>
      </c>
    </row>
    <row r="291" spans="1:8" ht="15" customHeight="1" x14ac:dyDescent="0.25">
      <c r="A291" s="1" t="s">
        <v>2880</v>
      </c>
      <c r="B291" s="1" t="s">
        <v>3921</v>
      </c>
      <c r="C291" s="1" t="s">
        <v>632</v>
      </c>
      <c r="D291" s="4" t="s">
        <v>633</v>
      </c>
      <c r="E291" s="50">
        <v>28622</v>
      </c>
      <c r="F291" s="14">
        <v>226949</v>
      </c>
      <c r="G291" s="8" t="s">
        <v>6547</v>
      </c>
      <c r="H291" s="8" t="s">
        <v>70</v>
      </c>
    </row>
    <row r="292" spans="1:8" ht="15" customHeight="1" x14ac:dyDescent="0.25">
      <c r="A292" s="1" t="s">
        <v>8</v>
      </c>
      <c r="B292" s="1" t="s">
        <v>3300</v>
      </c>
      <c r="C292" s="1" t="s">
        <v>634</v>
      </c>
      <c r="D292" s="4" t="s">
        <v>635</v>
      </c>
      <c r="E292" s="50">
        <v>32359</v>
      </c>
      <c r="F292" s="14">
        <v>230685</v>
      </c>
      <c r="G292" s="8" t="s">
        <v>6547</v>
      </c>
      <c r="H292" s="8" t="s">
        <v>70</v>
      </c>
    </row>
    <row r="293" spans="1:8" ht="15" customHeight="1" x14ac:dyDescent="0.25">
      <c r="A293" s="1" t="s">
        <v>8</v>
      </c>
      <c r="B293" s="1" t="s">
        <v>3301</v>
      </c>
      <c r="C293" s="1" t="s">
        <v>636</v>
      </c>
      <c r="D293" s="4" t="s">
        <v>637</v>
      </c>
      <c r="E293" s="50">
        <v>32688</v>
      </c>
      <c r="F293" s="14">
        <v>231015</v>
      </c>
      <c r="G293" s="8" t="s">
        <v>6547</v>
      </c>
      <c r="H293" s="8" t="s">
        <v>70</v>
      </c>
    </row>
    <row r="294" spans="1:8" ht="15" customHeight="1" x14ac:dyDescent="0.25">
      <c r="A294" s="1" t="s">
        <v>7</v>
      </c>
      <c r="B294" s="1" t="s">
        <v>2899</v>
      </c>
      <c r="C294" s="1" t="s">
        <v>638</v>
      </c>
      <c r="D294" s="4" t="s">
        <v>639</v>
      </c>
      <c r="E294" s="50">
        <v>33441</v>
      </c>
      <c r="F294" s="14">
        <v>231768</v>
      </c>
      <c r="G294" s="8" t="s">
        <v>6547</v>
      </c>
      <c r="H294" s="8" t="s">
        <v>70</v>
      </c>
    </row>
    <row r="295" spans="1:8" ht="15" customHeight="1" x14ac:dyDescent="0.25">
      <c r="A295" s="1" t="s">
        <v>7</v>
      </c>
      <c r="B295" s="1" t="s">
        <v>2945</v>
      </c>
      <c r="C295" s="1" t="s">
        <v>640</v>
      </c>
      <c r="D295" s="4" t="s">
        <v>641</v>
      </c>
      <c r="E295" s="50">
        <v>29444</v>
      </c>
      <c r="F295" s="14">
        <v>227770</v>
      </c>
      <c r="G295" s="8" t="s">
        <v>6547</v>
      </c>
      <c r="H295" s="8" t="s">
        <v>70</v>
      </c>
    </row>
    <row r="296" spans="1:8" ht="15" customHeight="1" x14ac:dyDescent="0.25">
      <c r="A296" s="1" t="s">
        <v>8</v>
      </c>
      <c r="B296" s="1" t="s">
        <v>3302</v>
      </c>
      <c r="C296" s="1" t="s">
        <v>642</v>
      </c>
      <c r="D296" s="4" t="s">
        <v>643</v>
      </c>
      <c r="E296" s="50">
        <v>29622</v>
      </c>
      <c r="F296" s="14">
        <v>227948</v>
      </c>
      <c r="G296" s="8" t="s">
        <v>6547</v>
      </c>
      <c r="H296" s="8" t="s">
        <v>70</v>
      </c>
    </row>
    <row r="297" spans="1:8" ht="15" customHeight="1" x14ac:dyDescent="0.25">
      <c r="A297" s="1" t="s">
        <v>8</v>
      </c>
      <c r="B297" s="1" t="s">
        <v>3303</v>
      </c>
      <c r="C297" s="1" t="s">
        <v>644</v>
      </c>
      <c r="D297" s="4" t="s">
        <v>645</v>
      </c>
      <c r="E297" s="50">
        <v>33497</v>
      </c>
      <c r="F297" s="14">
        <v>231824</v>
      </c>
      <c r="G297" s="8" t="s">
        <v>6547</v>
      </c>
      <c r="H297" s="8" t="s">
        <v>70</v>
      </c>
    </row>
    <row r="298" spans="1:8" ht="15" customHeight="1" x14ac:dyDescent="0.25">
      <c r="A298" s="1" t="s">
        <v>7</v>
      </c>
      <c r="B298" s="1" t="s">
        <v>2946</v>
      </c>
      <c r="C298" s="1" t="s">
        <v>9</v>
      </c>
      <c r="D298" s="4" t="s">
        <v>646</v>
      </c>
      <c r="E298" s="50">
        <v>33615</v>
      </c>
      <c r="F298" s="14">
        <v>231942</v>
      </c>
      <c r="G298" s="8" t="s">
        <v>6547</v>
      </c>
      <c r="H298" s="8" t="s">
        <v>70</v>
      </c>
    </row>
    <row r="299" spans="1:8" ht="15" customHeight="1" x14ac:dyDescent="0.25">
      <c r="A299" s="1" t="s">
        <v>7</v>
      </c>
      <c r="B299" s="1" t="s">
        <v>2947</v>
      </c>
      <c r="C299" s="1" t="s">
        <v>647</v>
      </c>
      <c r="D299" s="4" t="s">
        <v>648</v>
      </c>
      <c r="E299" s="50">
        <v>33388</v>
      </c>
      <c r="F299" s="14">
        <v>231715</v>
      </c>
      <c r="G299" s="8" t="s">
        <v>6547</v>
      </c>
      <c r="H299" s="8" t="s">
        <v>70</v>
      </c>
    </row>
    <row r="300" spans="1:8" ht="15" customHeight="1" x14ac:dyDescent="0.25">
      <c r="A300" s="1" t="s">
        <v>8</v>
      </c>
      <c r="B300" s="1" t="s">
        <v>3304</v>
      </c>
      <c r="C300" s="1" t="s">
        <v>649</v>
      </c>
      <c r="D300" s="4" t="s">
        <v>650</v>
      </c>
      <c r="E300" s="50">
        <v>34062</v>
      </c>
      <c r="F300" s="14">
        <v>232389</v>
      </c>
      <c r="G300" s="8" t="s">
        <v>6547</v>
      </c>
      <c r="H300" s="8" t="s">
        <v>70</v>
      </c>
    </row>
    <row r="301" spans="1:8" ht="15" customHeight="1" x14ac:dyDescent="0.25">
      <c r="A301" s="1" t="s">
        <v>2880</v>
      </c>
      <c r="B301" s="1" t="s">
        <v>2899</v>
      </c>
      <c r="C301" s="1" t="s">
        <v>651</v>
      </c>
      <c r="D301" s="4" t="s">
        <v>652</v>
      </c>
      <c r="E301" s="50">
        <v>30760</v>
      </c>
      <c r="F301" s="14">
        <v>229086</v>
      </c>
      <c r="G301" s="8" t="s">
        <v>6547</v>
      </c>
      <c r="H301" s="8" t="s">
        <v>70</v>
      </c>
    </row>
    <row r="302" spans="1:8" ht="15" customHeight="1" x14ac:dyDescent="0.25">
      <c r="A302" s="1" t="s">
        <v>7</v>
      </c>
      <c r="B302" s="1" t="s">
        <v>2948</v>
      </c>
      <c r="C302" s="1" t="s">
        <v>653</v>
      </c>
      <c r="D302" s="4" t="s">
        <v>654</v>
      </c>
      <c r="E302" s="50">
        <v>33106</v>
      </c>
      <c r="F302" s="14">
        <v>231433</v>
      </c>
      <c r="G302" s="8" t="s">
        <v>6547</v>
      </c>
      <c r="H302" s="8" t="s">
        <v>70</v>
      </c>
    </row>
    <row r="303" spans="1:8" ht="15" customHeight="1" x14ac:dyDescent="0.25">
      <c r="A303" s="1" t="s">
        <v>8</v>
      </c>
      <c r="B303" s="1" t="s">
        <v>3305</v>
      </c>
      <c r="C303" s="1" t="s">
        <v>655</v>
      </c>
      <c r="D303" s="4" t="s">
        <v>656</v>
      </c>
      <c r="E303" s="50">
        <v>33795</v>
      </c>
      <c r="F303" s="14">
        <v>232121</v>
      </c>
      <c r="G303" s="8" t="s">
        <v>6547</v>
      </c>
      <c r="H303" s="8" t="s">
        <v>70</v>
      </c>
    </row>
    <row r="304" spans="1:8" ht="15" customHeight="1" x14ac:dyDescent="0.25">
      <c r="A304" s="1" t="s">
        <v>8</v>
      </c>
      <c r="B304" s="1" t="s">
        <v>6260</v>
      </c>
      <c r="C304" s="1" t="s">
        <v>657</v>
      </c>
      <c r="D304" s="4" t="s">
        <v>658</v>
      </c>
      <c r="E304" s="50">
        <v>33872</v>
      </c>
      <c r="F304" s="14">
        <v>232198</v>
      </c>
      <c r="G304" s="8" t="s">
        <v>6547</v>
      </c>
      <c r="H304" s="8" t="s">
        <v>70</v>
      </c>
    </row>
    <row r="305" spans="1:8" ht="15" customHeight="1" x14ac:dyDescent="0.25">
      <c r="A305" s="1" t="s">
        <v>8</v>
      </c>
      <c r="B305" s="1" t="s">
        <v>6261</v>
      </c>
      <c r="C305" s="1" t="s">
        <v>659</v>
      </c>
      <c r="D305" s="4" t="s">
        <v>660</v>
      </c>
      <c r="E305" s="50">
        <v>33136</v>
      </c>
      <c r="F305" s="14" t="s">
        <v>114</v>
      </c>
      <c r="G305" s="8" t="s">
        <v>6547</v>
      </c>
      <c r="H305" s="8" t="s">
        <v>70</v>
      </c>
    </row>
    <row r="306" spans="1:8" ht="15" customHeight="1" x14ac:dyDescent="0.25">
      <c r="A306" s="1" t="s">
        <v>7</v>
      </c>
      <c r="B306" s="1" t="s">
        <v>2949</v>
      </c>
      <c r="C306" s="1" t="s">
        <v>662</v>
      </c>
      <c r="D306" s="4" t="s">
        <v>663</v>
      </c>
      <c r="E306" s="50">
        <v>29749</v>
      </c>
      <c r="F306" s="14">
        <v>228076</v>
      </c>
      <c r="G306" s="8" t="s">
        <v>6547</v>
      </c>
      <c r="H306" s="8" t="s">
        <v>71</v>
      </c>
    </row>
    <row r="307" spans="1:8" ht="15" customHeight="1" x14ac:dyDescent="0.25">
      <c r="A307" s="1" t="s">
        <v>8</v>
      </c>
      <c r="B307" s="1" t="s">
        <v>3307</v>
      </c>
      <c r="C307" s="1" t="s">
        <v>664</v>
      </c>
      <c r="D307" s="4" t="s">
        <v>665</v>
      </c>
      <c r="E307" s="50">
        <v>29636</v>
      </c>
      <c r="F307" s="14">
        <v>227962</v>
      </c>
      <c r="G307" s="8" t="s">
        <v>6547</v>
      </c>
      <c r="H307" s="8" t="s">
        <v>71</v>
      </c>
    </row>
    <row r="308" spans="1:8" ht="15" customHeight="1" x14ac:dyDescent="0.25">
      <c r="A308" s="1" t="s">
        <v>2884</v>
      </c>
      <c r="B308" s="1" t="s">
        <v>3254</v>
      </c>
      <c r="C308" s="1" t="s">
        <v>666</v>
      </c>
      <c r="D308" s="4" t="s">
        <v>667</v>
      </c>
      <c r="E308" s="50">
        <v>28654</v>
      </c>
      <c r="F308" s="14">
        <v>226981</v>
      </c>
      <c r="G308" s="8" t="s">
        <v>6547</v>
      </c>
      <c r="H308" s="8" t="s">
        <v>71</v>
      </c>
    </row>
    <row r="309" spans="1:8" ht="15" customHeight="1" x14ac:dyDescent="0.25">
      <c r="A309" s="1" t="s">
        <v>2880</v>
      </c>
      <c r="B309" s="1" t="s">
        <v>3922</v>
      </c>
      <c r="C309" s="1" t="s">
        <v>668</v>
      </c>
      <c r="D309" s="4" t="s">
        <v>669</v>
      </c>
      <c r="E309" s="50">
        <v>27670</v>
      </c>
      <c r="F309" s="14">
        <v>225997</v>
      </c>
      <c r="G309" s="8" t="s">
        <v>6547</v>
      </c>
      <c r="H309" s="8" t="s">
        <v>71</v>
      </c>
    </row>
    <row r="310" spans="1:8" ht="15" customHeight="1" x14ac:dyDescent="0.25">
      <c r="A310" s="1" t="s">
        <v>8</v>
      </c>
      <c r="B310" s="1" t="s">
        <v>3308</v>
      </c>
      <c r="C310" s="1" t="s">
        <v>670</v>
      </c>
      <c r="D310" s="4" t="s">
        <v>671</v>
      </c>
      <c r="E310" s="50">
        <v>30072</v>
      </c>
      <c r="F310" s="14">
        <v>228399</v>
      </c>
      <c r="G310" s="8" t="s">
        <v>6547</v>
      </c>
      <c r="H310" s="8" t="s">
        <v>71</v>
      </c>
    </row>
    <row r="311" spans="1:8" ht="15" customHeight="1" x14ac:dyDescent="0.25">
      <c r="A311" s="1" t="s">
        <v>7</v>
      </c>
      <c r="B311" s="1" t="s">
        <v>2950</v>
      </c>
      <c r="C311" s="1" t="s">
        <v>672</v>
      </c>
      <c r="D311" s="4" t="s">
        <v>673</v>
      </c>
      <c r="E311" s="50">
        <v>30313</v>
      </c>
      <c r="F311" s="14">
        <v>228640</v>
      </c>
      <c r="G311" s="8" t="s">
        <v>6547</v>
      </c>
      <c r="H311" s="8" t="s">
        <v>71</v>
      </c>
    </row>
    <row r="312" spans="1:8" ht="15" customHeight="1" x14ac:dyDescent="0.25">
      <c r="A312" s="1" t="s">
        <v>7</v>
      </c>
      <c r="B312" s="1" t="s">
        <v>2951</v>
      </c>
      <c r="C312" s="1" t="s">
        <v>674</v>
      </c>
      <c r="D312" s="4" t="s">
        <v>675</v>
      </c>
      <c r="E312" s="50">
        <v>27553</v>
      </c>
      <c r="F312" s="14">
        <v>225880</v>
      </c>
      <c r="G312" s="8" t="s">
        <v>6547</v>
      </c>
      <c r="H312" s="8" t="s">
        <v>71</v>
      </c>
    </row>
    <row r="313" spans="1:8" ht="15" customHeight="1" x14ac:dyDescent="0.25">
      <c r="A313" s="1" t="s">
        <v>2880</v>
      </c>
      <c r="B313" s="1" t="s">
        <v>3923</v>
      </c>
      <c r="C313" s="1" t="s">
        <v>676</v>
      </c>
      <c r="D313" s="4" t="s">
        <v>677</v>
      </c>
      <c r="E313" s="50">
        <v>28750</v>
      </c>
      <c r="F313" s="14">
        <v>227077</v>
      </c>
      <c r="G313" s="8" t="s">
        <v>6547</v>
      </c>
      <c r="H313" s="8" t="s">
        <v>71</v>
      </c>
    </row>
    <row r="314" spans="1:8" ht="15" customHeight="1" x14ac:dyDescent="0.25">
      <c r="A314" s="1" t="s">
        <v>7</v>
      </c>
      <c r="B314" s="1" t="s">
        <v>2952</v>
      </c>
      <c r="C314" s="1" t="s">
        <v>678</v>
      </c>
      <c r="D314" s="4" t="s">
        <v>679</v>
      </c>
      <c r="E314" s="50">
        <v>26935</v>
      </c>
      <c r="F314" s="14">
        <v>225262</v>
      </c>
      <c r="G314" s="8" t="s">
        <v>6547</v>
      </c>
      <c r="H314" s="8" t="s">
        <v>71</v>
      </c>
    </row>
    <row r="315" spans="1:8" ht="15" customHeight="1" x14ac:dyDescent="0.25">
      <c r="A315" s="1" t="s">
        <v>3636</v>
      </c>
      <c r="B315" s="1" t="s">
        <v>3786</v>
      </c>
      <c r="C315" s="1" t="s">
        <v>680</v>
      </c>
      <c r="D315" s="4" t="s">
        <v>681</v>
      </c>
      <c r="E315" s="50">
        <v>24049</v>
      </c>
      <c r="F315" s="14">
        <v>222376</v>
      </c>
      <c r="G315" s="8" t="s">
        <v>6547</v>
      </c>
      <c r="H315" s="8" t="s">
        <v>71</v>
      </c>
    </row>
    <row r="316" spans="1:8" ht="15" customHeight="1" x14ac:dyDescent="0.25">
      <c r="A316" s="1" t="s">
        <v>7</v>
      </c>
      <c r="B316" s="1" t="s">
        <v>2953</v>
      </c>
      <c r="C316" s="1" t="s">
        <v>682</v>
      </c>
      <c r="D316" s="4" t="s">
        <v>683</v>
      </c>
      <c r="E316" s="50">
        <v>28808</v>
      </c>
      <c r="F316" s="14">
        <v>227135</v>
      </c>
      <c r="G316" s="8" t="s">
        <v>6547</v>
      </c>
      <c r="H316" s="8" t="s">
        <v>71</v>
      </c>
    </row>
    <row r="317" spans="1:8" ht="15" customHeight="1" x14ac:dyDescent="0.25">
      <c r="A317" s="1" t="s">
        <v>2880</v>
      </c>
      <c r="B317" s="1" t="s">
        <v>3924</v>
      </c>
      <c r="C317" s="1" t="s">
        <v>684</v>
      </c>
      <c r="D317" s="4" t="s">
        <v>685</v>
      </c>
      <c r="E317" s="50">
        <v>21628</v>
      </c>
      <c r="F317" s="14">
        <v>219955</v>
      </c>
      <c r="G317" s="8" t="s">
        <v>6547</v>
      </c>
      <c r="H317" s="8" t="s">
        <v>71</v>
      </c>
    </row>
    <row r="318" spans="1:8" ht="15" customHeight="1" x14ac:dyDescent="0.25">
      <c r="A318" s="1" t="s">
        <v>8</v>
      </c>
      <c r="B318" s="1" t="s">
        <v>3303</v>
      </c>
      <c r="C318" s="1" t="s">
        <v>686</v>
      </c>
      <c r="D318" s="4" t="s">
        <v>687</v>
      </c>
      <c r="E318" s="50">
        <v>27864</v>
      </c>
      <c r="F318" s="14">
        <v>226190</v>
      </c>
      <c r="G318" s="8" t="s">
        <v>6547</v>
      </c>
      <c r="H318" s="8" t="s">
        <v>71</v>
      </c>
    </row>
    <row r="319" spans="1:8" ht="15" customHeight="1" x14ac:dyDescent="0.25">
      <c r="A319" s="1" t="s">
        <v>2884</v>
      </c>
      <c r="B319" s="1" t="s">
        <v>3654</v>
      </c>
      <c r="C319" s="1" t="s">
        <v>688</v>
      </c>
      <c r="D319" s="4" t="s">
        <v>689</v>
      </c>
      <c r="E319" s="50">
        <v>24912</v>
      </c>
      <c r="F319" s="14">
        <v>223238</v>
      </c>
      <c r="G319" s="8" t="s">
        <v>6547</v>
      </c>
      <c r="H319" s="8" t="s">
        <v>71</v>
      </c>
    </row>
    <row r="320" spans="1:8" ht="15" customHeight="1" x14ac:dyDescent="0.25">
      <c r="A320" s="1" t="s">
        <v>2880</v>
      </c>
      <c r="B320" s="1" t="s">
        <v>3925</v>
      </c>
      <c r="C320" s="1" t="s">
        <v>690</v>
      </c>
      <c r="D320" s="4" t="s">
        <v>691</v>
      </c>
      <c r="E320" s="50">
        <v>29762</v>
      </c>
      <c r="F320" s="14">
        <v>228089</v>
      </c>
      <c r="G320" s="8" t="s">
        <v>6547</v>
      </c>
      <c r="H320" s="8" t="s">
        <v>71</v>
      </c>
    </row>
    <row r="321" spans="1:8" ht="15" customHeight="1" x14ac:dyDescent="0.25">
      <c r="A321" s="1" t="s">
        <v>7</v>
      </c>
      <c r="B321" s="1" t="s">
        <v>2954</v>
      </c>
      <c r="C321" s="1" t="s">
        <v>692</v>
      </c>
      <c r="D321" s="4" t="s">
        <v>693</v>
      </c>
      <c r="E321" s="50">
        <v>27813</v>
      </c>
      <c r="F321" s="14">
        <v>226140</v>
      </c>
      <c r="G321" s="8" t="s">
        <v>6547</v>
      </c>
      <c r="H321" s="8" t="s">
        <v>71</v>
      </c>
    </row>
    <row r="322" spans="1:8" ht="15" customHeight="1" x14ac:dyDescent="0.25">
      <c r="A322" s="1" t="s">
        <v>3636</v>
      </c>
      <c r="B322" s="1" t="s">
        <v>3787</v>
      </c>
      <c r="C322" s="1" t="s">
        <v>694</v>
      </c>
      <c r="D322" s="4" t="s">
        <v>695</v>
      </c>
      <c r="E322" s="50">
        <v>21469</v>
      </c>
      <c r="F322" s="14">
        <v>219796</v>
      </c>
      <c r="G322" s="8" t="s">
        <v>6547</v>
      </c>
      <c r="H322" s="8" t="s">
        <v>71</v>
      </c>
    </row>
    <row r="323" spans="1:8" ht="15" customHeight="1" x14ac:dyDescent="0.25">
      <c r="A323" s="1" t="s">
        <v>2880</v>
      </c>
      <c r="B323" s="1" t="s">
        <v>3926</v>
      </c>
      <c r="C323" s="1" t="s">
        <v>696</v>
      </c>
      <c r="D323" s="4" t="s">
        <v>697</v>
      </c>
      <c r="E323" s="50">
        <v>27061</v>
      </c>
      <c r="F323" s="14">
        <v>225388</v>
      </c>
      <c r="G323" s="8" t="s">
        <v>6547</v>
      </c>
      <c r="H323" s="8" t="s">
        <v>71</v>
      </c>
    </row>
    <row r="324" spans="1:8" ht="15" customHeight="1" x14ac:dyDescent="0.25">
      <c r="A324" s="1" t="s">
        <v>2880</v>
      </c>
      <c r="B324" s="1" t="s">
        <v>3927</v>
      </c>
      <c r="C324" s="1" t="s">
        <v>698</v>
      </c>
      <c r="D324" s="4" t="s">
        <v>699</v>
      </c>
      <c r="E324" s="50">
        <v>20455</v>
      </c>
      <c r="F324" s="14">
        <v>218783</v>
      </c>
      <c r="G324" s="8" t="s">
        <v>6547</v>
      </c>
      <c r="H324" s="8" t="s">
        <v>71</v>
      </c>
    </row>
    <row r="325" spans="1:8" ht="15" customHeight="1" x14ac:dyDescent="0.25">
      <c r="A325" s="1" t="s">
        <v>8</v>
      </c>
      <c r="B325" s="1" t="s">
        <v>33</v>
      </c>
      <c r="C325" s="1" t="s">
        <v>700</v>
      </c>
      <c r="D325" s="4" t="s">
        <v>701</v>
      </c>
      <c r="E325" s="50">
        <v>27671</v>
      </c>
      <c r="F325" s="14">
        <v>225998</v>
      </c>
      <c r="G325" s="8" t="s">
        <v>6547</v>
      </c>
      <c r="H325" s="8" t="s">
        <v>71</v>
      </c>
    </row>
    <row r="326" spans="1:8" ht="15" customHeight="1" x14ac:dyDescent="0.25">
      <c r="A326" s="1" t="s">
        <v>7</v>
      </c>
      <c r="B326" s="1" t="s">
        <v>2955</v>
      </c>
      <c r="C326" s="1" t="s">
        <v>702</v>
      </c>
      <c r="D326" s="4" t="s">
        <v>703</v>
      </c>
      <c r="E326" s="50">
        <v>28449</v>
      </c>
      <c r="F326" s="14">
        <v>226776</v>
      </c>
      <c r="G326" s="8" t="s">
        <v>6547</v>
      </c>
      <c r="H326" s="8" t="s">
        <v>71</v>
      </c>
    </row>
    <row r="327" spans="1:8" ht="15" customHeight="1" x14ac:dyDescent="0.25">
      <c r="A327" s="1" t="s">
        <v>7</v>
      </c>
      <c r="B327" s="1" t="s">
        <v>2904</v>
      </c>
      <c r="C327" s="1" t="s">
        <v>704</v>
      </c>
      <c r="D327" s="4" t="s">
        <v>705</v>
      </c>
      <c r="E327" s="50">
        <v>26809</v>
      </c>
      <c r="F327" s="14">
        <v>225136</v>
      </c>
      <c r="G327" s="8" t="s">
        <v>6547</v>
      </c>
      <c r="H327" s="8" t="s">
        <v>71</v>
      </c>
    </row>
    <row r="328" spans="1:8" ht="15" customHeight="1" x14ac:dyDescent="0.25">
      <c r="A328" s="1" t="s">
        <v>3636</v>
      </c>
      <c r="B328" s="1" t="s">
        <v>3834</v>
      </c>
      <c r="C328" s="1" t="s">
        <v>706</v>
      </c>
      <c r="D328" s="4" t="s">
        <v>707</v>
      </c>
      <c r="E328" s="50">
        <v>24677</v>
      </c>
      <c r="F328" s="14">
        <v>223004</v>
      </c>
      <c r="G328" s="8" t="s">
        <v>6547</v>
      </c>
      <c r="H328" s="8" t="s">
        <v>71</v>
      </c>
    </row>
    <row r="329" spans="1:8" ht="15" customHeight="1" x14ac:dyDescent="0.25">
      <c r="A329" s="1" t="s">
        <v>3636</v>
      </c>
      <c r="B329" s="1" t="s">
        <v>3788</v>
      </c>
      <c r="C329" s="1" t="s">
        <v>708</v>
      </c>
      <c r="D329" s="4" t="s">
        <v>709</v>
      </c>
      <c r="E329" s="50">
        <v>24040</v>
      </c>
      <c r="F329" s="14">
        <v>222367</v>
      </c>
      <c r="G329" s="8" t="s">
        <v>6547</v>
      </c>
      <c r="H329" s="8" t="s">
        <v>71</v>
      </c>
    </row>
    <row r="330" spans="1:8" ht="15" customHeight="1" x14ac:dyDescent="0.25">
      <c r="A330" s="1" t="s">
        <v>2880</v>
      </c>
      <c r="B330" s="1" t="s">
        <v>3446</v>
      </c>
      <c r="C330" s="1" t="s">
        <v>710</v>
      </c>
      <c r="D330" s="4" t="s">
        <v>711</v>
      </c>
      <c r="E330" s="50">
        <v>25513</v>
      </c>
      <c r="F330" s="14">
        <v>223840</v>
      </c>
      <c r="G330" s="8" t="s">
        <v>6547</v>
      </c>
      <c r="H330" s="8" t="s">
        <v>71</v>
      </c>
    </row>
    <row r="331" spans="1:8" ht="15" customHeight="1" x14ac:dyDescent="0.25">
      <c r="A331" s="1" t="s">
        <v>2880</v>
      </c>
      <c r="B331" s="1" t="s">
        <v>3928</v>
      </c>
      <c r="C331" s="1" t="s">
        <v>712</v>
      </c>
      <c r="D331" s="4" t="s">
        <v>713</v>
      </c>
      <c r="E331" s="50">
        <v>27926</v>
      </c>
      <c r="F331" s="14">
        <v>226252</v>
      </c>
      <c r="G331" s="8" t="s">
        <v>6547</v>
      </c>
      <c r="H331" s="8" t="s">
        <v>71</v>
      </c>
    </row>
    <row r="332" spans="1:8" ht="15" customHeight="1" x14ac:dyDescent="0.25">
      <c r="A332" s="1" t="s">
        <v>2880</v>
      </c>
      <c r="B332" s="1" t="s">
        <v>3929</v>
      </c>
      <c r="C332" s="1" t="s">
        <v>714</v>
      </c>
      <c r="D332" s="4" t="s">
        <v>715</v>
      </c>
      <c r="E332" s="50">
        <v>27137</v>
      </c>
      <c r="F332" s="14">
        <v>225464</v>
      </c>
      <c r="G332" s="8" t="s">
        <v>6547</v>
      </c>
      <c r="H332" s="8" t="s">
        <v>71</v>
      </c>
    </row>
    <row r="333" spans="1:8" ht="15" customHeight="1" x14ac:dyDescent="0.25">
      <c r="A333" s="1" t="s">
        <v>2880</v>
      </c>
      <c r="B333" s="1" t="s">
        <v>2993</v>
      </c>
      <c r="C333" s="1" t="s">
        <v>34</v>
      </c>
      <c r="D333" s="4" t="s">
        <v>716</v>
      </c>
      <c r="E333" s="50">
        <v>27209</v>
      </c>
      <c r="F333" s="14">
        <v>225536</v>
      </c>
      <c r="G333" s="8" t="s">
        <v>6547</v>
      </c>
      <c r="H333" s="8" t="s">
        <v>71</v>
      </c>
    </row>
    <row r="334" spans="1:8" ht="15" customHeight="1" x14ac:dyDescent="0.25">
      <c r="A334" s="1" t="s">
        <v>7</v>
      </c>
      <c r="B334" s="1" t="s">
        <v>2956</v>
      </c>
      <c r="C334" s="1" t="s">
        <v>717</v>
      </c>
      <c r="D334" s="4" t="s">
        <v>718</v>
      </c>
      <c r="E334" s="50">
        <v>26323</v>
      </c>
      <c r="F334" s="14">
        <v>224650</v>
      </c>
      <c r="G334" s="8" t="s">
        <v>6547</v>
      </c>
      <c r="H334" s="8" t="s">
        <v>71</v>
      </c>
    </row>
    <row r="335" spans="1:8" ht="15" customHeight="1" x14ac:dyDescent="0.25">
      <c r="A335" s="1" t="s">
        <v>8</v>
      </c>
      <c r="B335" s="1" t="s">
        <v>3309</v>
      </c>
      <c r="C335" s="1" t="s">
        <v>719</v>
      </c>
      <c r="D335" s="4" t="s">
        <v>720</v>
      </c>
      <c r="E335" s="50">
        <v>27877</v>
      </c>
      <c r="F335" s="14">
        <v>226203</v>
      </c>
      <c r="G335" s="8" t="s">
        <v>6547</v>
      </c>
      <c r="H335" s="8" t="s">
        <v>71</v>
      </c>
    </row>
    <row r="336" spans="1:8" ht="15" customHeight="1" x14ac:dyDescent="0.25">
      <c r="A336" s="1" t="s">
        <v>2882</v>
      </c>
      <c r="B336" s="1" t="s">
        <v>3845</v>
      </c>
      <c r="C336" s="1" t="s">
        <v>721</v>
      </c>
      <c r="D336" s="4" t="s">
        <v>722</v>
      </c>
      <c r="E336" s="50">
        <v>22059</v>
      </c>
      <c r="F336" s="14">
        <v>220385</v>
      </c>
      <c r="G336" s="8" t="s">
        <v>6547</v>
      </c>
      <c r="H336" s="8" t="s">
        <v>71</v>
      </c>
    </row>
    <row r="337" spans="1:8" ht="15" customHeight="1" x14ac:dyDescent="0.25">
      <c r="A337" s="1" t="s">
        <v>2883</v>
      </c>
      <c r="B337" s="1" t="s">
        <v>3565</v>
      </c>
      <c r="C337" s="1" t="s">
        <v>723</v>
      </c>
      <c r="D337" s="4" t="s">
        <v>724</v>
      </c>
      <c r="E337" s="50">
        <v>22120</v>
      </c>
      <c r="F337" s="14">
        <v>220446</v>
      </c>
      <c r="G337" s="8" t="s">
        <v>6547</v>
      </c>
      <c r="H337" s="8" t="s">
        <v>71</v>
      </c>
    </row>
    <row r="338" spans="1:8" ht="15" customHeight="1" x14ac:dyDescent="0.25">
      <c r="A338" s="1" t="s">
        <v>2881</v>
      </c>
      <c r="B338" s="1" t="s">
        <v>3877</v>
      </c>
      <c r="C338" s="1" t="s">
        <v>725</v>
      </c>
      <c r="D338" s="4" t="s">
        <v>726</v>
      </c>
      <c r="E338" s="50">
        <v>23566</v>
      </c>
      <c r="F338" s="14">
        <v>221892</v>
      </c>
      <c r="G338" s="8" t="s">
        <v>6547</v>
      </c>
      <c r="H338" s="8" t="s">
        <v>71</v>
      </c>
    </row>
    <row r="339" spans="1:8" ht="15" customHeight="1" x14ac:dyDescent="0.25">
      <c r="A339" s="1" t="s">
        <v>2880</v>
      </c>
      <c r="B339" s="1" t="s">
        <v>2902</v>
      </c>
      <c r="C339" s="1" t="s">
        <v>727</v>
      </c>
      <c r="D339" s="4" t="s">
        <v>728</v>
      </c>
      <c r="E339" s="50">
        <v>28588</v>
      </c>
      <c r="F339" s="14">
        <v>226915</v>
      </c>
      <c r="G339" s="8" t="s">
        <v>6547</v>
      </c>
      <c r="H339" s="8" t="s">
        <v>71</v>
      </c>
    </row>
    <row r="340" spans="1:8" ht="15" customHeight="1" x14ac:dyDescent="0.25">
      <c r="A340" s="1" t="s">
        <v>2880</v>
      </c>
      <c r="B340" s="1" t="s">
        <v>3930</v>
      </c>
      <c r="C340" s="1" t="s">
        <v>729</v>
      </c>
      <c r="D340" s="4" t="s">
        <v>730</v>
      </c>
      <c r="E340" s="50">
        <v>27971</v>
      </c>
      <c r="F340" s="14">
        <v>226297</v>
      </c>
      <c r="G340" s="8" t="s">
        <v>6547</v>
      </c>
      <c r="H340" s="8" t="s">
        <v>71</v>
      </c>
    </row>
    <row r="341" spans="1:8" ht="15" customHeight="1" x14ac:dyDescent="0.25">
      <c r="A341" s="1" t="s">
        <v>3636</v>
      </c>
      <c r="B341" s="1" t="s">
        <v>3789</v>
      </c>
      <c r="C341" s="1" t="s">
        <v>731</v>
      </c>
      <c r="D341" s="4" t="s">
        <v>732</v>
      </c>
      <c r="E341" s="50">
        <v>22519</v>
      </c>
      <c r="F341" s="14">
        <v>220846</v>
      </c>
      <c r="G341" s="8" t="s">
        <v>6547</v>
      </c>
      <c r="H341" s="8" t="s">
        <v>71</v>
      </c>
    </row>
    <row r="342" spans="1:8" ht="15" customHeight="1" x14ac:dyDescent="0.25">
      <c r="A342" s="1" t="s">
        <v>2880</v>
      </c>
      <c r="B342" s="1" t="s">
        <v>3931</v>
      </c>
      <c r="C342" s="1" t="s">
        <v>733</v>
      </c>
      <c r="D342" s="4" t="s">
        <v>734</v>
      </c>
      <c r="E342" s="50">
        <v>27877</v>
      </c>
      <c r="F342" s="14">
        <v>226203</v>
      </c>
      <c r="G342" s="8" t="s">
        <v>6547</v>
      </c>
      <c r="H342" s="8" t="s">
        <v>71</v>
      </c>
    </row>
    <row r="343" spans="1:8" ht="15" customHeight="1" x14ac:dyDescent="0.25">
      <c r="A343" s="1" t="s">
        <v>3636</v>
      </c>
      <c r="B343" s="1" t="s">
        <v>3281</v>
      </c>
      <c r="C343" s="1" t="s">
        <v>735</v>
      </c>
      <c r="D343" s="4" t="s">
        <v>736</v>
      </c>
      <c r="E343" s="50">
        <v>27070</v>
      </c>
      <c r="F343" s="14">
        <v>225397</v>
      </c>
      <c r="G343" s="8" t="s">
        <v>6547</v>
      </c>
      <c r="H343" s="8" t="s">
        <v>71</v>
      </c>
    </row>
    <row r="344" spans="1:8" ht="15" customHeight="1" x14ac:dyDescent="0.25">
      <c r="A344" s="1" t="s">
        <v>2880</v>
      </c>
      <c r="B344" s="1" t="s">
        <v>3932</v>
      </c>
      <c r="C344" s="1" t="s">
        <v>737</v>
      </c>
      <c r="D344" s="4" t="s">
        <v>738</v>
      </c>
      <c r="E344" s="50">
        <v>26383</v>
      </c>
      <c r="F344" s="14">
        <v>224709</v>
      </c>
      <c r="G344" s="8" t="s">
        <v>6547</v>
      </c>
      <c r="H344" s="8" t="s">
        <v>71</v>
      </c>
    </row>
    <row r="345" spans="1:8" ht="15" customHeight="1" x14ac:dyDescent="0.25">
      <c r="A345" s="1" t="s">
        <v>2880</v>
      </c>
      <c r="B345" s="1" t="s">
        <v>3481</v>
      </c>
      <c r="C345" s="1" t="s">
        <v>739</v>
      </c>
      <c r="D345" s="4" t="s">
        <v>740</v>
      </c>
      <c r="E345" s="50">
        <v>26705</v>
      </c>
      <c r="F345" s="14">
        <v>225031</v>
      </c>
      <c r="G345" s="8" t="s">
        <v>6547</v>
      </c>
      <c r="H345" s="8" t="s">
        <v>71</v>
      </c>
    </row>
    <row r="346" spans="1:8" ht="15" customHeight="1" x14ac:dyDescent="0.25">
      <c r="A346" s="1" t="s">
        <v>8</v>
      </c>
      <c r="B346" s="1" t="s">
        <v>3310</v>
      </c>
      <c r="C346" s="1" t="s">
        <v>545</v>
      </c>
      <c r="D346" s="4" t="s">
        <v>741</v>
      </c>
      <c r="E346" s="50">
        <v>26861</v>
      </c>
      <c r="F346" s="14">
        <v>225188</v>
      </c>
      <c r="G346" s="8" t="s">
        <v>6547</v>
      </c>
      <c r="H346" s="8" t="s">
        <v>71</v>
      </c>
    </row>
    <row r="347" spans="1:8" ht="15" customHeight="1" x14ac:dyDescent="0.25">
      <c r="A347" s="1" t="s">
        <v>2880</v>
      </c>
      <c r="B347" s="1" t="s">
        <v>3933</v>
      </c>
      <c r="C347" s="1" t="s">
        <v>742</v>
      </c>
      <c r="D347" s="4" t="s">
        <v>743</v>
      </c>
      <c r="E347" s="50">
        <v>26933</v>
      </c>
      <c r="F347" s="14">
        <v>225260</v>
      </c>
      <c r="G347" s="8" t="s">
        <v>6547</v>
      </c>
      <c r="H347" s="8" t="s">
        <v>71</v>
      </c>
    </row>
    <row r="348" spans="1:8" ht="15" customHeight="1" x14ac:dyDescent="0.25">
      <c r="A348" s="1" t="s">
        <v>2880</v>
      </c>
      <c r="B348" s="1" t="s">
        <v>3934</v>
      </c>
      <c r="C348" s="1" t="s">
        <v>744</v>
      </c>
      <c r="D348" s="4" t="s">
        <v>745</v>
      </c>
      <c r="E348" s="50">
        <v>28873</v>
      </c>
      <c r="F348" s="14">
        <v>227200</v>
      </c>
      <c r="G348" s="8" t="s">
        <v>6547</v>
      </c>
      <c r="H348" s="8" t="s">
        <v>71</v>
      </c>
    </row>
    <row r="349" spans="1:8" ht="15" customHeight="1" x14ac:dyDescent="0.25">
      <c r="A349" s="1" t="s">
        <v>2880</v>
      </c>
      <c r="B349" s="1" t="s">
        <v>3935</v>
      </c>
      <c r="C349" s="1" t="s">
        <v>746</v>
      </c>
      <c r="D349" s="4" t="s">
        <v>747</v>
      </c>
      <c r="E349" s="50">
        <v>27656</v>
      </c>
      <c r="F349" s="14">
        <v>225983</v>
      </c>
      <c r="G349" s="8" t="s">
        <v>6547</v>
      </c>
      <c r="H349" s="8" t="s">
        <v>71</v>
      </c>
    </row>
    <row r="350" spans="1:8" ht="15" customHeight="1" x14ac:dyDescent="0.25">
      <c r="A350" s="1" t="s">
        <v>2881</v>
      </c>
      <c r="B350" s="1" t="s">
        <v>3878</v>
      </c>
      <c r="C350" s="1" t="s">
        <v>748</v>
      </c>
      <c r="D350" s="4" t="s">
        <v>749</v>
      </c>
      <c r="E350" s="50">
        <v>21888</v>
      </c>
      <c r="F350" s="14">
        <v>220215</v>
      </c>
      <c r="G350" s="8" t="s">
        <v>6547</v>
      </c>
      <c r="H350" s="8" t="s">
        <v>71</v>
      </c>
    </row>
    <row r="351" spans="1:8" ht="15" customHeight="1" x14ac:dyDescent="0.25">
      <c r="A351" s="1" t="s">
        <v>2881</v>
      </c>
      <c r="B351" s="1" t="s">
        <v>3879</v>
      </c>
      <c r="C351" s="1" t="s">
        <v>750</v>
      </c>
      <c r="D351" s="4" t="s">
        <v>751</v>
      </c>
      <c r="E351" s="50">
        <v>24241</v>
      </c>
      <c r="F351" s="14">
        <v>222568</v>
      </c>
      <c r="G351" s="8" t="s">
        <v>6547</v>
      </c>
      <c r="H351" s="8" t="s">
        <v>71</v>
      </c>
    </row>
    <row r="352" spans="1:8" ht="15" customHeight="1" x14ac:dyDescent="0.25">
      <c r="A352" s="1" t="s">
        <v>3636</v>
      </c>
      <c r="B352" s="1" t="s">
        <v>3803</v>
      </c>
      <c r="C352" s="1" t="s">
        <v>752</v>
      </c>
      <c r="D352" s="4" t="s">
        <v>753</v>
      </c>
      <c r="E352" s="50">
        <v>22262</v>
      </c>
      <c r="F352" s="14">
        <v>220588</v>
      </c>
      <c r="G352" s="8" t="s">
        <v>6547</v>
      </c>
      <c r="H352" s="8" t="s">
        <v>71</v>
      </c>
    </row>
    <row r="353" spans="1:8" ht="15" customHeight="1" x14ac:dyDescent="0.25">
      <c r="A353" s="1" t="s">
        <v>2881</v>
      </c>
      <c r="B353" s="1" t="s">
        <v>3226</v>
      </c>
      <c r="C353" s="1" t="s">
        <v>754</v>
      </c>
      <c r="D353" s="4" t="s">
        <v>755</v>
      </c>
      <c r="E353" s="50">
        <v>21085</v>
      </c>
      <c r="F353" s="14">
        <v>219412</v>
      </c>
      <c r="G353" s="8" t="s">
        <v>6547</v>
      </c>
      <c r="H353" s="8" t="s">
        <v>71</v>
      </c>
    </row>
    <row r="354" spans="1:8" ht="15" customHeight="1" x14ac:dyDescent="0.25">
      <c r="A354" s="1" t="s">
        <v>3636</v>
      </c>
      <c r="B354" s="1" t="s">
        <v>3804</v>
      </c>
      <c r="C354" s="1" t="s">
        <v>16</v>
      </c>
      <c r="D354" s="4" t="s">
        <v>756</v>
      </c>
      <c r="E354" s="50">
        <v>27032</v>
      </c>
      <c r="F354" s="14">
        <v>225359</v>
      </c>
      <c r="G354" s="8" t="s">
        <v>6547</v>
      </c>
      <c r="H354" s="8" t="s">
        <v>71</v>
      </c>
    </row>
    <row r="355" spans="1:8" ht="15" customHeight="1" x14ac:dyDescent="0.25">
      <c r="A355" s="1" t="s">
        <v>3636</v>
      </c>
      <c r="B355" s="1" t="s">
        <v>3805</v>
      </c>
      <c r="C355" s="1" t="s">
        <v>757</v>
      </c>
      <c r="D355" s="4" t="s">
        <v>758</v>
      </c>
      <c r="E355" s="50">
        <v>30084</v>
      </c>
      <c r="F355" s="14">
        <v>228411</v>
      </c>
      <c r="G355" s="8" t="s">
        <v>6547</v>
      </c>
      <c r="H355" s="8" t="s">
        <v>71</v>
      </c>
    </row>
    <row r="356" spans="1:8" ht="15" customHeight="1" x14ac:dyDescent="0.25">
      <c r="A356" s="1" t="s">
        <v>3636</v>
      </c>
      <c r="B356" s="1" t="s">
        <v>3806</v>
      </c>
      <c r="C356" s="1" t="s">
        <v>759</v>
      </c>
      <c r="D356" s="4" t="s">
        <v>760</v>
      </c>
      <c r="E356" s="50">
        <v>24658</v>
      </c>
      <c r="F356" s="14">
        <v>222985</v>
      </c>
      <c r="G356" s="8" t="s">
        <v>6547</v>
      </c>
      <c r="H356" s="8" t="s">
        <v>71</v>
      </c>
    </row>
    <row r="357" spans="1:8" ht="15" customHeight="1" x14ac:dyDescent="0.25">
      <c r="A357" s="1" t="s">
        <v>2883</v>
      </c>
      <c r="B357" s="1" t="s">
        <v>3863</v>
      </c>
      <c r="C357" s="1" t="s">
        <v>761</v>
      </c>
      <c r="D357" s="4" t="s">
        <v>762</v>
      </c>
      <c r="E357" s="50">
        <v>22669</v>
      </c>
      <c r="F357" s="14">
        <v>220996</v>
      </c>
      <c r="G357" s="8" t="s">
        <v>6547</v>
      </c>
      <c r="H357" s="8" t="s">
        <v>71</v>
      </c>
    </row>
    <row r="358" spans="1:8" ht="15" customHeight="1" x14ac:dyDescent="0.25">
      <c r="A358" s="1" t="s">
        <v>3636</v>
      </c>
      <c r="B358" s="1" t="s">
        <v>3807</v>
      </c>
      <c r="C358" s="1" t="s">
        <v>763</v>
      </c>
      <c r="D358" s="4" t="s">
        <v>764</v>
      </c>
      <c r="E358" s="50">
        <v>24009</v>
      </c>
      <c r="F358" s="14">
        <v>222336</v>
      </c>
      <c r="G358" s="8" t="s">
        <v>6547</v>
      </c>
      <c r="H358" s="8" t="s">
        <v>71</v>
      </c>
    </row>
    <row r="359" spans="1:8" ht="15" customHeight="1" x14ac:dyDescent="0.25">
      <c r="A359" s="1" t="s">
        <v>3636</v>
      </c>
      <c r="B359" s="1" t="s">
        <v>3808</v>
      </c>
      <c r="C359" s="1" t="s">
        <v>765</v>
      </c>
      <c r="D359" s="4" t="s">
        <v>766</v>
      </c>
      <c r="E359" s="50">
        <v>24083</v>
      </c>
      <c r="F359" s="14">
        <v>222410</v>
      </c>
      <c r="G359" s="8" t="s">
        <v>6547</v>
      </c>
      <c r="H359" s="8" t="s">
        <v>71</v>
      </c>
    </row>
    <row r="360" spans="1:8" ht="15" customHeight="1" x14ac:dyDescent="0.25">
      <c r="A360" s="1" t="s">
        <v>2882</v>
      </c>
      <c r="B360" s="1" t="s">
        <v>2907</v>
      </c>
      <c r="C360" s="1" t="s">
        <v>4269</v>
      </c>
      <c r="D360" s="4" t="s">
        <v>766</v>
      </c>
      <c r="E360" s="50">
        <v>23183</v>
      </c>
      <c r="F360" s="14">
        <v>221510</v>
      </c>
      <c r="G360" s="8" t="s">
        <v>6547</v>
      </c>
      <c r="H360" s="8" t="s">
        <v>71</v>
      </c>
    </row>
    <row r="361" spans="1:8" ht="15" customHeight="1" x14ac:dyDescent="0.25">
      <c r="A361" s="1" t="s">
        <v>2880</v>
      </c>
      <c r="B361" s="1" t="s">
        <v>6507</v>
      </c>
      <c r="C361" s="1" t="s">
        <v>4270</v>
      </c>
      <c r="D361" s="4" t="s">
        <v>946</v>
      </c>
      <c r="E361" s="50">
        <v>31084</v>
      </c>
      <c r="F361" s="14">
        <v>229410</v>
      </c>
      <c r="G361" s="8" t="s">
        <v>6547</v>
      </c>
      <c r="H361" s="8" t="s">
        <v>71</v>
      </c>
    </row>
    <row r="362" spans="1:8" ht="15" customHeight="1" x14ac:dyDescent="0.25">
      <c r="A362" s="1" t="s">
        <v>3636</v>
      </c>
      <c r="B362" s="1" t="s">
        <v>3054</v>
      </c>
      <c r="C362" s="1" t="s">
        <v>767</v>
      </c>
      <c r="D362" s="4" t="s">
        <v>768</v>
      </c>
      <c r="E362" s="50">
        <v>26905</v>
      </c>
      <c r="F362" s="14">
        <v>225232</v>
      </c>
      <c r="G362" s="8" t="s">
        <v>6547</v>
      </c>
      <c r="H362" s="8" t="s">
        <v>71</v>
      </c>
    </row>
    <row r="363" spans="1:8" ht="15" customHeight="1" x14ac:dyDescent="0.25">
      <c r="A363" s="1" t="s">
        <v>7</v>
      </c>
      <c r="B363" s="1" t="s">
        <v>2935</v>
      </c>
      <c r="C363" s="1" t="s">
        <v>769</v>
      </c>
      <c r="D363" s="4" t="s">
        <v>770</v>
      </c>
      <c r="E363" s="50">
        <v>24602</v>
      </c>
      <c r="F363" s="14">
        <v>222929</v>
      </c>
      <c r="G363" s="8" t="s">
        <v>6547</v>
      </c>
      <c r="H363" s="8" t="s">
        <v>71</v>
      </c>
    </row>
    <row r="364" spans="1:8" ht="15" customHeight="1" x14ac:dyDescent="0.25">
      <c r="A364" s="1" t="s">
        <v>3636</v>
      </c>
      <c r="B364" s="1" t="s">
        <v>3433</v>
      </c>
      <c r="C364" s="1" t="s">
        <v>771</v>
      </c>
      <c r="D364" s="4" t="s">
        <v>772</v>
      </c>
      <c r="E364" s="50">
        <v>23887</v>
      </c>
      <c r="F364" s="14">
        <v>222214</v>
      </c>
      <c r="G364" s="8" t="s">
        <v>6547</v>
      </c>
      <c r="H364" s="8" t="s">
        <v>71</v>
      </c>
    </row>
    <row r="365" spans="1:8" ht="15" customHeight="1" x14ac:dyDescent="0.25">
      <c r="A365" s="1" t="s">
        <v>3636</v>
      </c>
      <c r="B365" s="1" t="s">
        <v>6171</v>
      </c>
      <c r="C365" s="1" t="s">
        <v>4271</v>
      </c>
      <c r="D365" s="4" t="s">
        <v>4272</v>
      </c>
      <c r="E365" s="50">
        <v>23102</v>
      </c>
      <c r="F365" s="14">
        <v>221429</v>
      </c>
      <c r="G365" s="8" t="s">
        <v>6547</v>
      </c>
      <c r="H365" s="8" t="s">
        <v>71</v>
      </c>
    </row>
    <row r="366" spans="1:8" ht="15" customHeight="1" x14ac:dyDescent="0.25">
      <c r="A366" s="1" t="s">
        <v>3636</v>
      </c>
      <c r="B366" s="1" t="s">
        <v>3809</v>
      </c>
      <c r="C366" s="1" t="s">
        <v>773</v>
      </c>
      <c r="D366" s="4" t="s">
        <v>774</v>
      </c>
      <c r="E366" s="50">
        <v>21548</v>
      </c>
      <c r="F366" s="14">
        <v>219875</v>
      </c>
      <c r="G366" s="8" t="s">
        <v>6547</v>
      </c>
      <c r="H366" s="8" t="s">
        <v>71</v>
      </c>
    </row>
    <row r="367" spans="1:8" ht="15" customHeight="1" x14ac:dyDescent="0.25">
      <c r="A367" s="1" t="s">
        <v>2883</v>
      </c>
      <c r="B367" s="1" t="s">
        <v>3864</v>
      </c>
      <c r="C367" s="1" t="s">
        <v>775</v>
      </c>
      <c r="D367" s="4" t="s">
        <v>776</v>
      </c>
      <c r="E367" s="50">
        <v>21903</v>
      </c>
      <c r="F367" s="14">
        <v>220230</v>
      </c>
      <c r="G367" s="8" t="s">
        <v>6547</v>
      </c>
      <c r="H367" s="8" t="s">
        <v>71</v>
      </c>
    </row>
    <row r="368" spans="1:8" ht="15" customHeight="1" x14ac:dyDescent="0.25">
      <c r="A368" s="1" t="s">
        <v>3636</v>
      </c>
      <c r="B368" s="1" t="s">
        <v>6172</v>
      </c>
      <c r="C368" s="1" t="s">
        <v>4273</v>
      </c>
      <c r="D368" s="4" t="s">
        <v>4274</v>
      </c>
      <c r="E368" s="50">
        <v>25491</v>
      </c>
      <c r="F368" s="14">
        <v>223818</v>
      </c>
      <c r="G368" s="8" t="s">
        <v>6547</v>
      </c>
      <c r="H368" s="8" t="s">
        <v>71</v>
      </c>
    </row>
    <row r="369" spans="1:8" ht="15" customHeight="1" x14ac:dyDescent="0.25">
      <c r="A369" s="1" t="s">
        <v>2880</v>
      </c>
      <c r="B369" s="1" t="s">
        <v>3936</v>
      </c>
      <c r="C369" s="1" t="s">
        <v>777</v>
      </c>
      <c r="D369" s="4" t="s">
        <v>778</v>
      </c>
      <c r="E369" s="50">
        <v>26946</v>
      </c>
      <c r="F369" s="14">
        <v>225273</v>
      </c>
      <c r="G369" s="8" t="s">
        <v>6547</v>
      </c>
      <c r="H369" s="8" t="s">
        <v>71</v>
      </c>
    </row>
    <row r="370" spans="1:8" ht="15" customHeight="1" x14ac:dyDescent="0.25">
      <c r="A370" s="1" t="s">
        <v>2880</v>
      </c>
      <c r="B370" s="1" t="s">
        <v>3937</v>
      </c>
      <c r="C370" s="1" t="s">
        <v>779</v>
      </c>
      <c r="D370" s="4" t="s">
        <v>780</v>
      </c>
      <c r="E370" s="50">
        <v>28904</v>
      </c>
      <c r="F370" s="14">
        <v>227231</v>
      </c>
      <c r="G370" s="8" t="s">
        <v>6547</v>
      </c>
      <c r="H370" s="8" t="s">
        <v>71</v>
      </c>
    </row>
    <row r="371" spans="1:8" ht="15" customHeight="1" x14ac:dyDescent="0.25">
      <c r="A371" s="1" t="s">
        <v>2880</v>
      </c>
      <c r="B371" s="1" t="s">
        <v>3938</v>
      </c>
      <c r="C371" s="1" t="s">
        <v>781</v>
      </c>
      <c r="D371" s="4" t="s">
        <v>782</v>
      </c>
      <c r="E371" s="50">
        <v>26552</v>
      </c>
      <c r="F371" s="14">
        <v>224878</v>
      </c>
      <c r="G371" s="8" t="s">
        <v>6547</v>
      </c>
      <c r="H371" s="8" t="s">
        <v>71</v>
      </c>
    </row>
    <row r="372" spans="1:8" ht="15" customHeight="1" x14ac:dyDescent="0.25">
      <c r="A372" s="1" t="s">
        <v>8</v>
      </c>
      <c r="B372" s="1" t="s">
        <v>3311</v>
      </c>
      <c r="C372" s="1" t="s">
        <v>783</v>
      </c>
      <c r="D372" s="4" t="s">
        <v>784</v>
      </c>
      <c r="E372" s="50">
        <v>29352</v>
      </c>
      <c r="F372" s="14">
        <v>227678</v>
      </c>
      <c r="G372" s="8" t="s">
        <v>6547</v>
      </c>
      <c r="H372" s="8" t="s">
        <v>71</v>
      </c>
    </row>
    <row r="373" spans="1:8" ht="15" customHeight="1" x14ac:dyDescent="0.25">
      <c r="A373" s="1" t="s">
        <v>2880</v>
      </c>
      <c r="B373" s="1" t="s">
        <v>3020</v>
      </c>
      <c r="C373" s="1" t="s">
        <v>785</v>
      </c>
      <c r="D373" s="4" t="s">
        <v>786</v>
      </c>
      <c r="E373" s="50">
        <v>25977</v>
      </c>
      <c r="F373" s="14">
        <v>224304</v>
      </c>
      <c r="G373" s="8" t="s">
        <v>6547</v>
      </c>
      <c r="H373" s="8" t="s">
        <v>71</v>
      </c>
    </row>
    <row r="374" spans="1:8" ht="15" customHeight="1" x14ac:dyDescent="0.25">
      <c r="A374" s="1" t="s">
        <v>2882</v>
      </c>
      <c r="B374" s="1" t="s">
        <v>3478</v>
      </c>
      <c r="C374" s="1" t="s">
        <v>4275</v>
      </c>
      <c r="D374" s="4" t="s">
        <v>4276</v>
      </c>
      <c r="E374" s="50">
        <v>22371</v>
      </c>
      <c r="F374" s="14">
        <v>220698</v>
      </c>
      <c r="G374" s="8" t="s">
        <v>6547</v>
      </c>
      <c r="H374" s="8" t="s">
        <v>71</v>
      </c>
    </row>
    <row r="375" spans="1:8" ht="15" customHeight="1" x14ac:dyDescent="0.25">
      <c r="A375" s="1" t="s">
        <v>2880</v>
      </c>
      <c r="B375" s="1" t="s">
        <v>6508</v>
      </c>
      <c r="C375" s="1" t="s">
        <v>2763</v>
      </c>
      <c r="D375" s="4" t="s">
        <v>4277</v>
      </c>
      <c r="E375" s="50">
        <v>23070</v>
      </c>
      <c r="F375" s="14">
        <v>221397</v>
      </c>
      <c r="G375" s="8" t="s">
        <v>6547</v>
      </c>
      <c r="H375" s="8" t="s">
        <v>71</v>
      </c>
    </row>
    <row r="376" spans="1:8" ht="15" customHeight="1" x14ac:dyDescent="0.25">
      <c r="A376" s="1" t="s">
        <v>2882</v>
      </c>
      <c r="B376" s="1" t="s">
        <v>3489</v>
      </c>
      <c r="C376" s="1" t="s">
        <v>787</v>
      </c>
      <c r="D376" s="4" t="s">
        <v>788</v>
      </c>
      <c r="E376" s="50">
        <v>25342</v>
      </c>
      <c r="F376" s="14">
        <v>223669</v>
      </c>
      <c r="G376" s="8" t="s">
        <v>6547</v>
      </c>
      <c r="H376" s="8" t="s">
        <v>71</v>
      </c>
    </row>
    <row r="377" spans="1:8" ht="15" customHeight="1" x14ac:dyDescent="0.25">
      <c r="A377" s="1" t="s">
        <v>2880</v>
      </c>
      <c r="B377" s="1" t="s">
        <v>3267</v>
      </c>
      <c r="C377" s="1" t="s">
        <v>4278</v>
      </c>
      <c r="D377" s="4" t="s">
        <v>4279</v>
      </c>
      <c r="E377" s="50">
        <v>28133</v>
      </c>
      <c r="F377" s="14">
        <v>226459</v>
      </c>
      <c r="G377" s="8" t="s">
        <v>6547</v>
      </c>
      <c r="H377" s="8" t="s">
        <v>71</v>
      </c>
    </row>
    <row r="378" spans="1:8" ht="15" customHeight="1" x14ac:dyDescent="0.25">
      <c r="A378" s="1" t="s">
        <v>2880</v>
      </c>
      <c r="B378" s="1" t="s">
        <v>2722</v>
      </c>
      <c r="C378" s="1" t="s">
        <v>789</v>
      </c>
      <c r="D378" s="4" t="s">
        <v>790</v>
      </c>
      <c r="E378" s="50">
        <v>29523</v>
      </c>
      <c r="F378" s="14">
        <v>227849</v>
      </c>
      <c r="G378" s="8" t="s">
        <v>6547</v>
      </c>
      <c r="H378" s="8" t="s">
        <v>71</v>
      </c>
    </row>
    <row r="379" spans="1:8" ht="15" customHeight="1" x14ac:dyDescent="0.25">
      <c r="A379" s="1" t="s">
        <v>2880</v>
      </c>
      <c r="B379" s="1" t="s">
        <v>6509</v>
      </c>
      <c r="C379" s="1" t="s">
        <v>4280</v>
      </c>
      <c r="D379" s="4" t="s">
        <v>4281</v>
      </c>
      <c r="E379" s="50">
        <v>26800</v>
      </c>
      <c r="F379" s="14">
        <v>225127</v>
      </c>
      <c r="G379" s="8" t="s">
        <v>6547</v>
      </c>
      <c r="H379" s="8" t="s">
        <v>71</v>
      </c>
    </row>
    <row r="380" spans="1:8" ht="15" customHeight="1" x14ac:dyDescent="0.25">
      <c r="A380" s="1" t="s">
        <v>2882</v>
      </c>
      <c r="B380" s="1" t="s">
        <v>3492</v>
      </c>
      <c r="C380" s="1" t="s">
        <v>4282</v>
      </c>
      <c r="D380" s="4" t="s">
        <v>4283</v>
      </c>
      <c r="E380" s="50">
        <v>22724</v>
      </c>
      <c r="F380" s="14">
        <v>221051</v>
      </c>
      <c r="G380" s="8" t="s">
        <v>6547</v>
      </c>
      <c r="H380" s="8" t="s">
        <v>71</v>
      </c>
    </row>
    <row r="381" spans="1:8" ht="15" customHeight="1" x14ac:dyDescent="0.25">
      <c r="A381" s="1" t="s">
        <v>2880</v>
      </c>
      <c r="B381" s="1" t="s">
        <v>3939</v>
      </c>
      <c r="C381" s="1" t="s">
        <v>791</v>
      </c>
      <c r="D381" s="4" t="s">
        <v>792</v>
      </c>
      <c r="E381" s="50">
        <v>28401</v>
      </c>
      <c r="F381" s="14">
        <v>226728</v>
      </c>
      <c r="G381" s="8" t="s">
        <v>6547</v>
      </c>
      <c r="H381" s="8" t="s">
        <v>71</v>
      </c>
    </row>
    <row r="382" spans="1:8" ht="15" customHeight="1" x14ac:dyDescent="0.25">
      <c r="A382" s="1" t="s">
        <v>8</v>
      </c>
      <c r="B382" s="1" t="s">
        <v>3312</v>
      </c>
      <c r="C382" s="1" t="s">
        <v>793</v>
      </c>
      <c r="D382" s="4" t="s">
        <v>794</v>
      </c>
      <c r="E382" s="50">
        <v>24202</v>
      </c>
      <c r="F382" s="14">
        <v>222529</v>
      </c>
      <c r="G382" s="8" t="s">
        <v>6547</v>
      </c>
      <c r="H382" s="8" t="s">
        <v>71</v>
      </c>
    </row>
    <row r="383" spans="1:8" ht="15" customHeight="1" x14ac:dyDescent="0.25">
      <c r="A383" s="1" t="s">
        <v>8</v>
      </c>
      <c r="B383" s="1" t="s">
        <v>3313</v>
      </c>
      <c r="C383" s="1" t="s">
        <v>795</v>
      </c>
      <c r="D383" s="4" t="s">
        <v>796</v>
      </c>
      <c r="E383" s="50">
        <v>28129</v>
      </c>
      <c r="F383" s="14">
        <v>226455</v>
      </c>
      <c r="G383" s="8" t="s">
        <v>6547</v>
      </c>
      <c r="H383" s="8" t="s">
        <v>71</v>
      </c>
    </row>
    <row r="384" spans="1:8" ht="15" customHeight="1" x14ac:dyDescent="0.25">
      <c r="A384" s="1" t="s">
        <v>2880</v>
      </c>
      <c r="B384" s="1" t="s">
        <v>3694</v>
      </c>
      <c r="C384" s="1" t="s">
        <v>797</v>
      </c>
      <c r="D384" s="4" t="s">
        <v>798</v>
      </c>
      <c r="E384" s="50">
        <v>26524</v>
      </c>
      <c r="F384" s="14">
        <v>224850</v>
      </c>
      <c r="G384" s="8" t="s">
        <v>6547</v>
      </c>
      <c r="H384" s="8" t="s">
        <v>71</v>
      </c>
    </row>
    <row r="385" spans="1:8" ht="15" customHeight="1" x14ac:dyDescent="0.25">
      <c r="A385" s="1" t="s">
        <v>2882</v>
      </c>
      <c r="B385" s="1" t="s">
        <v>3846</v>
      </c>
      <c r="C385" s="1" t="s">
        <v>799</v>
      </c>
      <c r="D385" s="4" t="s">
        <v>800</v>
      </c>
      <c r="E385" s="50">
        <v>23155</v>
      </c>
      <c r="F385" s="14">
        <v>221482</v>
      </c>
      <c r="G385" s="8" t="s">
        <v>6547</v>
      </c>
      <c r="H385" s="8" t="s">
        <v>71</v>
      </c>
    </row>
    <row r="386" spans="1:8" ht="15" customHeight="1" x14ac:dyDescent="0.25">
      <c r="A386" s="1" t="s">
        <v>7</v>
      </c>
      <c r="B386" s="1" t="s">
        <v>2957</v>
      </c>
      <c r="C386" s="1" t="s">
        <v>801</v>
      </c>
      <c r="D386" s="4" t="s">
        <v>802</v>
      </c>
      <c r="E386" s="50">
        <v>29308</v>
      </c>
      <c r="F386" s="14">
        <v>227634</v>
      </c>
      <c r="G386" s="8" t="s">
        <v>6547</v>
      </c>
      <c r="H386" s="8" t="s">
        <v>71</v>
      </c>
    </row>
    <row r="387" spans="1:8" ht="15" customHeight="1" x14ac:dyDescent="0.25">
      <c r="A387" s="1" t="s">
        <v>2881</v>
      </c>
      <c r="B387" s="1" t="s">
        <v>3137</v>
      </c>
      <c r="C387" s="1" t="s">
        <v>803</v>
      </c>
      <c r="D387" s="4" t="s">
        <v>804</v>
      </c>
      <c r="E387" s="50">
        <v>27065</v>
      </c>
      <c r="F387" s="14">
        <v>225392</v>
      </c>
      <c r="G387" s="8" t="s">
        <v>6547</v>
      </c>
      <c r="H387" s="8" t="s">
        <v>71</v>
      </c>
    </row>
    <row r="388" spans="1:8" ht="15" customHeight="1" x14ac:dyDescent="0.25">
      <c r="A388" s="1" t="s">
        <v>2883</v>
      </c>
      <c r="B388" s="1" t="s">
        <v>3865</v>
      </c>
      <c r="C388" s="1" t="s">
        <v>805</v>
      </c>
      <c r="D388" s="4" t="s">
        <v>806</v>
      </c>
      <c r="E388" s="50">
        <v>20202</v>
      </c>
      <c r="F388" s="14">
        <v>218530</v>
      </c>
      <c r="G388" s="8" t="s">
        <v>6547</v>
      </c>
      <c r="H388" s="8" t="s">
        <v>71</v>
      </c>
    </row>
    <row r="389" spans="1:8" ht="15" customHeight="1" x14ac:dyDescent="0.25">
      <c r="A389" s="1" t="s">
        <v>2881</v>
      </c>
      <c r="B389" s="1" t="s">
        <v>3880</v>
      </c>
      <c r="C389" s="1" t="s">
        <v>807</v>
      </c>
      <c r="D389" s="4" t="s">
        <v>808</v>
      </c>
      <c r="E389" s="50">
        <v>23448</v>
      </c>
      <c r="F389" s="14">
        <v>221774</v>
      </c>
      <c r="G389" s="8" t="s">
        <v>6547</v>
      </c>
      <c r="H389" s="8" t="s">
        <v>71</v>
      </c>
    </row>
    <row r="390" spans="1:8" ht="15" customHeight="1" x14ac:dyDescent="0.25">
      <c r="A390" s="1" t="s">
        <v>2881</v>
      </c>
      <c r="B390" s="1" t="s">
        <v>3881</v>
      </c>
      <c r="C390" s="1" t="s">
        <v>809</v>
      </c>
      <c r="D390" s="4" t="s">
        <v>810</v>
      </c>
      <c r="E390" s="50">
        <v>24132</v>
      </c>
      <c r="F390" s="14">
        <v>222459</v>
      </c>
      <c r="G390" s="8" t="s">
        <v>6547</v>
      </c>
      <c r="H390" s="8" t="s">
        <v>71</v>
      </c>
    </row>
    <row r="391" spans="1:8" ht="15" customHeight="1" x14ac:dyDescent="0.25">
      <c r="A391" s="1" t="s">
        <v>2881</v>
      </c>
      <c r="B391" s="1" t="s">
        <v>3882</v>
      </c>
      <c r="C391" s="1" t="s">
        <v>811</v>
      </c>
      <c r="D391" s="4" t="s">
        <v>812</v>
      </c>
      <c r="E391" s="50">
        <v>24777</v>
      </c>
      <c r="F391" s="14">
        <v>223104</v>
      </c>
      <c r="G391" s="8" t="s">
        <v>6547</v>
      </c>
      <c r="H391" s="8" t="s">
        <v>71</v>
      </c>
    </row>
    <row r="392" spans="1:8" ht="15" customHeight="1" x14ac:dyDescent="0.25">
      <c r="A392" s="1" t="s">
        <v>2881</v>
      </c>
      <c r="B392" s="1" t="s">
        <v>3883</v>
      </c>
      <c r="C392" s="1" t="s">
        <v>813</v>
      </c>
      <c r="D392" s="4" t="s">
        <v>814</v>
      </c>
      <c r="E392" s="50">
        <v>28399</v>
      </c>
      <c r="F392" s="14">
        <v>226726</v>
      </c>
      <c r="G392" s="8" t="s">
        <v>6547</v>
      </c>
      <c r="H392" s="8" t="s">
        <v>71</v>
      </c>
    </row>
    <row r="393" spans="1:8" ht="15" customHeight="1" x14ac:dyDescent="0.25">
      <c r="A393" s="1" t="s">
        <v>2884</v>
      </c>
      <c r="B393" s="1" t="s">
        <v>3655</v>
      </c>
      <c r="C393" s="1" t="s">
        <v>815</v>
      </c>
      <c r="D393" s="4" t="s">
        <v>816</v>
      </c>
      <c r="E393" s="50">
        <v>29391</v>
      </c>
      <c r="F393" s="14">
        <v>227717</v>
      </c>
      <c r="G393" s="8" t="s">
        <v>6547</v>
      </c>
      <c r="H393" s="8" t="s">
        <v>71</v>
      </c>
    </row>
    <row r="394" spans="1:8" ht="15" customHeight="1" x14ac:dyDescent="0.25">
      <c r="A394" s="1" t="s">
        <v>2881</v>
      </c>
      <c r="B394" s="1" t="s">
        <v>3884</v>
      </c>
      <c r="C394" s="1" t="s">
        <v>817</v>
      </c>
      <c r="D394" s="4" t="s">
        <v>818</v>
      </c>
      <c r="E394" s="50">
        <v>24914</v>
      </c>
      <c r="F394" s="14">
        <v>223240</v>
      </c>
      <c r="G394" s="8" t="s">
        <v>6547</v>
      </c>
      <c r="H394" s="8" t="s">
        <v>71</v>
      </c>
    </row>
    <row r="395" spans="1:8" ht="15" customHeight="1" x14ac:dyDescent="0.25">
      <c r="A395" s="1" t="s">
        <v>8</v>
      </c>
      <c r="B395" s="1" t="s">
        <v>3314</v>
      </c>
      <c r="C395" s="1" t="s">
        <v>819</v>
      </c>
      <c r="D395" s="4" t="s">
        <v>820</v>
      </c>
      <c r="E395" s="50">
        <v>29719</v>
      </c>
      <c r="F395" s="14">
        <v>228046</v>
      </c>
      <c r="G395" s="8" t="s">
        <v>6547</v>
      </c>
      <c r="H395" s="8" t="s">
        <v>71</v>
      </c>
    </row>
    <row r="396" spans="1:8" ht="15" customHeight="1" x14ac:dyDescent="0.25">
      <c r="A396" s="1" t="s">
        <v>2880</v>
      </c>
      <c r="B396" s="1" t="s">
        <v>3025</v>
      </c>
      <c r="C396" s="1" t="s">
        <v>821</v>
      </c>
      <c r="D396" s="4" t="s">
        <v>822</v>
      </c>
      <c r="E396" s="50">
        <v>28748</v>
      </c>
      <c r="F396" s="14">
        <v>227075</v>
      </c>
      <c r="G396" s="8" t="s">
        <v>6547</v>
      </c>
      <c r="H396" s="8" t="s">
        <v>71</v>
      </c>
    </row>
    <row r="397" spans="1:8" ht="15" customHeight="1" x14ac:dyDescent="0.25">
      <c r="A397" s="1" t="s">
        <v>2883</v>
      </c>
      <c r="B397" s="1" t="s">
        <v>3192</v>
      </c>
      <c r="C397" s="1" t="s">
        <v>823</v>
      </c>
      <c r="D397" s="4" t="s">
        <v>824</v>
      </c>
      <c r="E397" s="50">
        <v>23168</v>
      </c>
      <c r="F397" s="14">
        <v>221495</v>
      </c>
      <c r="G397" s="8" t="s">
        <v>6547</v>
      </c>
      <c r="H397" s="8" t="s">
        <v>71</v>
      </c>
    </row>
    <row r="398" spans="1:8" ht="15" customHeight="1" x14ac:dyDescent="0.25">
      <c r="A398" s="1" t="s">
        <v>2882</v>
      </c>
      <c r="B398" s="1" t="s">
        <v>3847</v>
      </c>
      <c r="C398" s="1" t="s">
        <v>825</v>
      </c>
      <c r="D398" s="4" t="s">
        <v>826</v>
      </c>
      <c r="E398" s="50">
        <v>24710</v>
      </c>
      <c r="F398" s="14">
        <v>223037</v>
      </c>
      <c r="G398" s="8" t="s">
        <v>6547</v>
      </c>
      <c r="H398" s="8" t="s">
        <v>71</v>
      </c>
    </row>
    <row r="399" spans="1:8" ht="15" customHeight="1" x14ac:dyDescent="0.25">
      <c r="A399" s="1" t="s">
        <v>7</v>
      </c>
      <c r="B399" s="1" t="s">
        <v>2958</v>
      </c>
      <c r="C399" s="1" t="s">
        <v>827</v>
      </c>
      <c r="D399" s="4" t="s">
        <v>828</v>
      </c>
      <c r="E399" s="50">
        <v>28358</v>
      </c>
      <c r="F399" s="14">
        <v>226685</v>
      </c>
      <c r="G399" s="8" t="s">
        <v>6547</v>
      </c>
      <c r="H399" s="8" t="s">
        <v>71</v>
      </c>
    </row>
    <row r="400" spans="1:8" ht="15" customHeight="1" x14ac:dyDescent="0.25">
      <c r="A400" s="1" t="s">
        <v>8</v>
      </c>
      <c r="B400" s="1" t="s">
        <v>3315</v>
      </c>
      <c r="C400" s="1" t="s">
        <v>829</v>
      </c>
      <c r="D400" s="4" t="s">
        <v>830</v>
      </c>
      <c r="E400" s="50">
        <v>31762</v>
      </c>
      <c r="F400" s="14">
        <v>230089</v>
      </c>
      <c r="G400" s="8" t="s">
        <v>6547</v>
      </c>
      <c r="H400" s="8" t="s">
        <v>71</v>
      </c>
    </row>
    <row r="401" spans="1:8" ht="15" customHeight="1" x14ac:dyDescent="0.25">
      <c r="A401" s="1" t="s">
        <v>7</v>
      </c>
      <c r="B401" s="1" t="s">
        <v>2959</v>
      </c>
      <c r="C401" s="1" t="s">
        <v>831</v>
      </c>
      <c r="D401" s="4" t="s">
        <v>832</v>
      </c>
      <c r="E401" s="50">
        <v>27359</v>
      </c>
      <c r="F401" s="14">
        <v>225686</v>
      </c>
      <c r="G401" s="8" t="s">
        <v>6547</v>
      </c>
      <c r="H401" s="8" t="s">
        <v>71</v>
      </c>
    </row>
    <row r="402" spans="1:8" ht="15" customHeight="1" x14ac:dyDescent="0.25">
      <c r="A402" s="1" t="s">
        <v>3636</v>
      </c>
      <c r="B402" s="1" t="s">
        <v>3810</v>
      </c>
      <c r="C402" s="1" t="s">
        <v>833</v>
      </c>
      <c r="D402" s="4" t="s">
        <v>834</v>
      </c>
      <c r="E402" s="50">
        <v>27293</v>
      </c>
      <c r="F402" s="14">
        <v>225620</v>
      </c>
      <c r="G402" s="8" t="s">
        <v>6547</v>
      </c>
      <c r="H402" s="8" t="s">
        <v>71</v>
      </c>
    </row>
    <row r="403" spans="1:8" ht="15" customHeight="1" x14ac:dyDescent="0.25">
      <c r="A403" s="1" t="s">
        <v>2883</v>
      </c>
      <c r="B403" s="1" t="s">
        <v>3126</v>
      </c>
      <c r="C403" s="1" t="s">
        <v>835</v>
      </c>
      <c r="D403" s="4" t="s">
        <v>836</v>
      </c>
      <c r="E403" s="50">
        <v>21214</v>
      </c>
      <c r="F403" s="14">
        <v>219541</v>
      </c>
      <c r="G403" s="8" t="s">
        <v>6547</v>
      </c>
      <c r="H403" s="8" t="s">
        <v>71</v>
      </c>
    </row>
    <row r="404" spans="1:8" ht="15" customHeight="1" x14ac:dyDescent="0.25">
      <c r="A404" s="1" t="s">
        <v>2881</v>
      </c>
      <c r="B404" s="1" t="s">
        <v>3885</v>
      </c>
      <c r="C404" s="1" t="s">
        <v>837</v>
      </c>
      <c r="D404" s="4" t="s">
        <v>838</v>
      </c>
      <c r="E404" s="50">
        <v>24257</v>
      </c>
      <c r="F404" s="14">
        <v>222584</v>
      </c>
      <c r="G404" s="8" t="s">
        <v>6547</v>
      </c>
      <c r="H404" s="8" t="s">
        <v>71</v>
      </c>
    </row>
    <row r="405" spans="1:8" ht="15" customHeight="1" x14ac:dyDescent="0.25">
      <c r="A405" s="1" t="s">
        <v>3636</v>
      </c>
      <c r="B405" s="1" t="s">
        <v>3265</v>
      </c>
      <c r="C405" s="1" t="s">
        <v>839</v>
      </c>
      <c r="D405" s="4" t="s">
        <v>840</v>
      </c>
      <c r="E405" s="50">
        <v>26060</v>
      </c>
      <c r="F405" s="14">
        <v>224387</v>
      </c>
      <c r="G405" s="8" t="s">
        <v>6547</v>
      </c>
      <c r="H405" s="8" t="s">
        <v>71</v>
      </c>
    </row>
    <row r="406" spans="1:8" ht="15" customHeight="1" x14ac:dyDescent="0.25">
      <c r="A406" s="1" t="s">
        <v>8</v>
      </c>
      <c r="B406" s="1" t="s">
        <v>3316</v>
      </c>
      <c r="C406" s="1" t="s">
        <v>841</v>
      </c>
      <c r="D406" s="4" t="s">
        <v>842</v>
      </c>
      <c r="E406" s="50">
        <v>26554</v>
      </c>
      <c r="F406" s="14">
        <v>224880</v>
      </c>
      <c r="G406" s="8" t="s">
        <v>6547</v>
      </c>
      <c r="H406" s="8" t="s">
        <v>71</v>
      </c>
    </row>
    <row r="407" spans="1:8" ht="15" customHeight="1" x14ac:dyDescent="0.25">
      <c r="A407" s="1" t="s">
        <v>2881</v>
      </c>
      <c r="B407" s="1" t="s">
        <v>3886</v>
      </c>
      <c r="C407" s="1" t="s">
        <v>843</v>
      </c>
      <c r="D407" s="4" t="s">
        <v>844</v>
      </c>
      <c r="E407" s="50">
        <v>29308</v>
      </c>
      <c r="F407" s="14">
        <v>227634</v>
      </c>
      <c r="G407" s="8" t="s">
        <v>6547</v>
      </c>
      <c r="H407" s="8" t="s">
        <v>71</v>
      </c>
    </row>
    <row r="408" spans="1:8" ht="15" customHeight="1" x14ac:dyDescent="0.25">
      <c r="A408" s="1" t="s">
        <v>2882</v>
      </c>
      <c r="B408" s="1" t="s">
        <v>2700</v>
      </c>
      <c r="C408" s="1" t="s">
        <v>845</v>
      </c>
      <c r="D408" s="4" t="s">
        <v>846</v>
      </c>
      <c r="E408" s="50">
        <v>20585</v>
      </c>
      <c r="F408" s="14">
        <v>218912</v>
      </c>
      <c r="G408" s="8" t="s">
        <v>6547</v>
      </c>
      <c r="H408" s="8" t="s">
        <v>71</v>
      </c>
    </row>
    <row r="409" spans="1:8" ht="15" customHeight="1" x14ac:dyDescent="0.25">
      <c r="A409" s="1" t="s">
        <v>2881</v>
      </c>
      <c r="B409" s="1" t="s">
        <v>3887</v>
      </c>
      <c r="C409" s="1" t="s">
        <v>847</v>
      </c>
      <c r="D409" s="4" t="s">
        <v>848</v>
      </c>
      <c r="E409" s="50">
        <v>20871</v>
      </c>
      <c r="F409" s="14">
        <v>219198</v>
      </c>
      <c r="G409" s="8" t="s">
        <v>6547</v>
      </c>
      <c r="H409" s="8" t="s">
        <v>71</v>
      </c>
    </row>
    <row r="410" spans="1:8" ht="15" customHeight="1" x14ac:dyDescent="0.25">
      <c r="A410" s="1" t="s">
        <v>3636</v>
      </c>
      <c r="B410" s="1" t="s">
        <v>3811</v>
      </c>
      <c r="C410" s="1" t="s">
        <v>849</v>
      </c>
      <c r="D410" s="4" t="s">
        <v>850</v>
      </c>
      <c r="E410" s="50">
        <v>27904</v>
      </c>
      <c r="F410" s="14">
        <v>226230</v>
      </c>
      <c r="G410" s="8" t="s">
        <v>6547</v>
      </c>
      <c r="H410" s="8" t="s">
        <v>71</v>
      </c>
    </row>
    <row r="411" spans="1:8" ht="15" customHeight="1" x14ac:dyDescent="0.25">
      <c r="A411" s="1" t="s">
        <v>7</v>
      </c>
      <c r="B411" s="1" t="s">
        <v>2960</v>
      </c>
      <c r="C411" s="1" t="s">
        <v>851</v>
      </c>
      <c r="D411" s="4" t="s">
        <v>852</v>
      </c>
      <c r="E411" s="50">
        <v>27871</v>
      </c>
      <c r="F411" s="14">
        <v>226197</v>
      </c>
      <c r="G411" s="8" t="s">
        <v>6547</v>
      </c>
      <c r="H411" s="8" t="s">
        <v>71</v>
      </c>
    </row>
    <row r="412" spans="1:8" ht="15" customHeight="1" x14ac:dyDescent="0.25">
      <c r="A412" s="1" t="s">
        <v>8</v>
      </c>
      <c r="B412" s="1" t="s">
        <v>3317</v>
      </c>
      <c r="C412" s="1" t="s">
        <v>853</v>
      </c>
      <c r="D412" s="4" t="s">
        <v>854</v>
      </c>
      <c r="E412" s="50">
        <v>31132</v>
      </c>
      <c r="F412" s="14">
        <v>229459</v>
      </c>
      <c r="G412" s="8" t="s">
        <v>6547</v>
      </c>
      <c r="H412" s="8" t="s">
        <v>71</v>
      </c>
    </row>
    <row r="413" spans="1:8" ht="15" customHeight="1" x14ac:dyDescent="0.25">
      <c r="A413" s="1" t="s">
        <v>7</v>
      </c>
      <c r="B413" s="1" t="s">
        <v>2961</v>
      </c>
      <c r="C413" s="1" t="s">
        <v>46</v>
      </c>
      <c r="D413" s="4" t="s">
        <v>855</v>
      </c>
      <c r="E413" s="50">
        <v>30249</v>
      </c>
      <c r="F413" s="14">
        <v>228576</v>
      </c>
      <c r="G413" s="8" t="s">
        <v>6547</v>
      </c>
      <c r="H413" s="8" t="s">
        <v>71</v>
      </c>
    </row>
    <row r="414" spans="1:8" ht="15" customHeight="1" x14ac:dyDescent="0.25">
      <c r="A414" s="1" t="s">
        <v>2881</v>
      </c>
      <c r="B414" s="1" t="s">
        <v>3498</v>
      </c>
      <c r="C414" s="1" t="s">
        <v>856</v>
      </c>
      <c r="D414" s="4" t="s">
        <v>857</v>
      </c>
      <c r="E414" s="50">
        <v>22029</v>
      </c>
      <c r="F414" s="14">
        <v>220355</v>
      </c>
      <c r="G414" s="8" t="s">
        <v>6547</v>
      </c>
      <c r="H414" s="8" t="s">
        <v>71</v>
      </c>
    </row>
    <row r="415" spans="1:8" ht="15" customHeight="1" x14ac:dyDescent="0.25">
      <c r="A415" s="1" t="s">
        <v>3636</v>
      </c>
      <c r="B415" s="1" t="s">
        <v>3812</v>
      </c>
      <c r="C415" s="1" t="s">
        <v>858</v>
      </c>
      <c r="D415" s="4" t="s">
        <v>859</v>
      </c>
      <c r="E415" s="50">
        <v>24330</v>
      </c>
      <c r="F415" s="14">
        <v>222657</v>
      </c>
      <c r="G415" s="8" t="s">
        <v>6547</v>
      </c>
      <c r="H415" s="8" t="s">
        <v>71</v>
      </c>
    </row>
    <row r="416" spans="1:8" ht="15" customHeight="1" x14ac:dyDescent="0.25">
      <c r="A416" s="1" t="s">
        <v>3636</v>
      </c>
      <c r="B416" s="1" t="s">
        <v>3813</v>
      </c>
      <c r="C416" s="1" t="s">
        <v>860</v>
      </c>
      <c r="D416" s="4" t="s">
        <v>861</v>
      </c>
      <c r="E416" s="50">
        <v>27643</v>
      </c>
      <c r="F416" s="14">
        <v>225970</v>
      </c>
      <c r="G416" s="8" t="s">
        <v>6547</v>
      </c>
      <c r="H416" s="8" t="s">
        <v>71</v>
      </c>
    </row>
    <row r="417" spans="1:8" ht="15" customHeight="1" x14ac:dyDescent="0.25">
      <c r="A417" s="1" t="s">
        <v>3636</v>
      </c>
      <c r="B417" s="1" t="s">
        <v>3814</v>
      </c>
      <c r="C417" s="1" t="s">
        <v>862</v>
      </c>
      <c r="D417" s="4" t="s">
        <v>863</v>
      </c>
      <c r="E417" s="50">
        <v>26390</v>
      </c>
      <c r="F417" s="14">
        <v>224716</v>
      </c>
      <c r="G417" s="8" t="s">
        <v>6547</v>
      </c>
      <c r="H417" s="8" t="s">
        <v>71</v>
      </c>
    </row>
    <row r="418" spans="1:8" ht="15" customHeight="1" x14ac:dyDescent="0.25">
      <c r="A418" s="1" t="s">
        <v>7</v>
      </c>
      <c r="B418" s="1" t="s">
        <v>2962</v>
      </c>
      <c r="C418" s="1" t="s">
        <v>864</v>
      </c>
      <c r="D418" s="4" t="s">
        <v>865</v>
      </c>
      <c r="E418" s="50">
        <v>23472</v>
      </c>
      <c r="F418" s="14">
        <v>221798</v>
      </c>
      <c r="G418" s="8" t="s">
        <v>6547</v>
      </c>
      <c r="H418" s="8" t="s">
        <v>71</v>
      </c>
    </row>
    <row r="419" spans="1:8" ht="15" customHeight="1" x14ac:dyDescent="0.25">
      <c r="A419" s="1" t="s">
        <v>2882</v>
      </c>
      <c r="B419" s="1" t="s">
        <v>3848</v>
      </c>
      <c r="C419" s="1" t="s">
        <v>867</v>
      </c>
      <c r="D419" s="4" t="s">
        <v>868</v>
      </c>
      <c r="E419" s="50">
        <v>27481</v>
      </c>
      <c r="F419" s="21">
        <v>225808</v>
      </c>
      <c r="G419" s="8" t="s">
        <v>6547</v>
      </c>
      <c r="H419" s="8" t="s">
        <v>71</v>
      </c>
    </row>
    <row r="420" spans="1:8" ht="15" customHeight="1" x14ac:dyDescent="0.25">
      <c r="A420" s="1" t="s">
        <v>2883</v>
      </c>
      <c r="B420" s="1" t="s">
        <v>3866</v>
      </c>
      <c r="C420" s="1" t="s">
        <v>869</v>
      </c>
      <c r="D420" s="4" t="s">
        <v>870</v>
      </c>
      <c r="E420" s="50">
        <v>19986</v>
      </c>
      <c r="F420" s="21">
        <v>218314</v>
      </c>
      <c r="G420" s="8" t="s">
        <v>6547</v>
      </c>
      <c r="H420" s="8" t="s">
        <v>71</v>
      </c>
    </row>
    <row r="421" spans="1:8" ht="15" customHeight="1" x14ac:dyDescent="0.25">
      <c r="A421" s="1" t="s">
        <v>2881</v>
      </c>
      <c r="B421" s="1" t="s">
        <v>3537</v>
      </c>
      <c r="C421" s="1" t="s">
        <v>871</v>
      </c>
      <c r="D421" s="4" t="s">
        <v>872</v>
      </c>
      <c r="E421" s="50">
        <v>26515</v>
      </c>
      <c r="F421" s="21">
        <v>224841</v>
      </c>
      <c r="G421" s="8" t="s">
        <v>6547</v>
      </c>
      <c r="H421" s="8" t="s">
        <v>71</v>
      </c>
    </row>
    <row r="422" spans="1:8" ht="15" customHeight="1" x14ac:dyDescent="0.25">
      <c r="A422" s="1" t="s">
        <v>2882</v>
      </c>
      <c r="B422" s="1" t="s">
        <v>6219</v>
      </c>
      <c r="C422" s="1" t="s">
        <v>4284</v>
      </c>
      <c r="D422" s="4" t="s">
        <v>4285</v>
      </c>
      <c r="E422" s="50">
        <v>22294</v>
      </c>
      <c r="F422" s="14">
        <v>220620</v>
      </c>
      <c r="G422" s="8" t="s">
        <v>6547</v>
      </c>
      <c r="H422" s="8" t="s">
        <v>71</v>
      </c>
    </row>
    <row r="423" spans="1:8" ht="15" customHeight="1" x14ac:dyDescent="0.25">
      <c r="A423" s="1" t="s">
        <v>3636</v>
      </c>
      <c r="B423" s="1" t="s">
        <v>6173</v>
      </c>
      <c r="C423" s="1" t="s">
        <v>4284</v>
      </c>
      <c r="D423" s="4" t="s">
        <v>4286</v>
      </c>
      <c r="E423" s="50">
        <v>23292</v>
      </c>
      <c r="F423" s="14">
        <v>221619</v>
      </c>
      <c r="G423" s="8" t="s">
        <v>6547</v>
      </c>
      <c r="H423" s="8" t="s">
        <v>71</v>
      </c>
    </row>
    <row r="424" spans="1:8" ht="15" customHeight="1" x14ac:dyDescent="0.25">
      <c r="A424" s="1" t="s">
        <v>3636</v>
      </c>
      <c r="B424" s="1" t="s">
        <v>3556</v>
      </c>
      <c r="C424" s="1" t="s">
        <v>873</v>
      </c>
      <c r="D424" s="4" t="s">
        <v>874</v>
      </c>
      <c r="E424" s="50">
        <v>28654</v>
      </c>
      <c r="F424" s="14">
        <v>226981</v>
      </c>
      <c r="G424" s="8" t="s">
        <v>6547</v>
      </c>
      <c r="H424" s="8" t="s">
        <v>71</v>
      </c>
    </row>
    <row r="425" spans="1:8" ht="15" customHeight="1" x14ac:dyDescent="0.25">
      <c r="A425" s="1" t="s">
        <v>2882</v>
      </c>
      <c r="B425" s="1" t="s">
        <v>3849</v>
      </c>
      <c r="C425" s="1" t="s">
        <v>875</v>
      </c>
      <c r="D425" s="4" t="s">
        <v>876</v>
      </c>
      <c r="E425" s="50">
        <v>27860</v>
      </c>
      <c r="F425" s="14">
        <v>226186</v>
      </c>
      <c r="G425" s="8" t="s">
        <v>6547</v>
      </c>
      <c r="H425" s="8" t="s">
        <v>71</v>
      </c>
    </row>
    <row r="426" spans="1:8" ht="15" customHeight="1" x14ac:dyDescent="0.25">
      <c r="A426" s="1" t="s">
        <v>3636</v>
      </c>
      <c r="B426" s="1" t="s">
        <v>3815</v>
      </c>
      <c r="C426" s="1" t="s">
        <v>877</v>
      </c>
      <c r="D426" s="4" t="s">
        <v>878</v>
      </c>
      <c r="E426" s="50">
        <v>26551</v>
      </c>
      <c r="F426" s="14">
        <v>224877</v>
      </c>
      <c r="G426" s="8" t="s">
        <v>6547</v>
      </c>
      <c r="H426" s="8" t="s">
        <v>71</v>
      </c>
    </row>
    <row r="427" spans="1:8" ht="15" customHeight="1" x14ac:dyDescent="0.25">
      <c r="A427" s="1" t="s">
        <v>3636</v>
      </c>
      <c r="B427" s="1" t="s">
        <v>3816</v>
      </c>
      <c r="C427" s="1" t="s">
        <v>879</v>
      </c>
      <c r="D427" s="4" t="s">
        <v>880</v>
      </c>
      <c r="E427" s="50">
        <v>25760</v>
      </c>
      <c r="F427" s="14">
        <v>224087</v>
      </c>
      <c r="G427" s="8" t="s">
        <v>6547</v>
      </c>
      <c r="H427" s="8" t="s">
        <v>71</v>
      </c>
    </row>
    <row r="428" spans="1:8" ht="15" customHeight="1" x14ac:dyDescent="0.25">
      <c r="A428" s="1" t="s">
        <v>2884</v>
      </c>
      <c r="B428" s="1" t="s">
        <v>3656</v>
      </c>
      <c r="C428" s="1" t="s">
        <v>881</v>
      </c>
      <c r="D428" s="4" t="s">
        <v>882</v>
      </c>
      <c r="E428" s="50">
        <v>22395</v>
      </c>
      <c r="F428" s="14">
        <v>220722</v>
      </c>
      <c r="G428" s="8" t="s">
        <v>6547</v>
      </c>
      <c r="H428" s="8" t="s">
        <v>71</v>
      </c>
    </row>
    <row r="429" spans="1:8" ht="15" customHeight="1" x14ac:dyDescent="0.25">
      <c r="A429" s="1" t="s">
        <v>7</v>
      </c>
      <c r="B429" s="1" t="s">
        <v>2963</v>
      </c>
      <c r="C429" s="1" t="s">
        <v>883</v>
      </c>
      <c r="D429" s="4" t="s">
        <v>884</v>
      </c>
      <c r="E429" s="50">
        <v>22854</v>
      </c>
      <c r="F429" s="14">
        <v>221181</v>
      </c>
      <c r="G429" s="8" t="s">
        <v>6547</v>
      </c>
      <c r="H429" s="8" t="s">
        <v>71</v>
      </c>
    </row>
    <row r="430" spans="1:8" ht="15" customHeight="1" x14ac:dyDescent="0.25">
      <c r="A430" s="1" t="s">
        <v>2884</v>
      </c>
      <c r="B430" s="1" t="s">
        <v>3657</v>
      </c>
      <c r="C430" s="1" t="s">
        <v>45</v>
      </c>
      <c r="D430" s="4" t="s">
        <v>885</v>
      </c>
      <c r="E430" s="50">
        <v>22643</v>
      </c>
      <c r="F430" s="14">
        <v>220970</v>
      </c>
      <c r="G430" s="8" t="s">
        <v>6547</v>
      </c>
      <c r="H430" s="8" t="s">
        <v>71</v>
      </c>
    </row>
    <row r="431" spans="1:8" ht="15" customHeight="1" x14ac:dyDescent="0.25">
      <c r="A431" s="1" t="s">
        <v>8</v>
      </c>
      <c r="B431" s="1" t="s">
        <v>3319</v>
      </c>
      <c r="C431" s="1" t="s">
        <v>886</v>
      </c>
      <c r="D431" s="4" t="s">
        <v>887</v>
      </c>
      <c r="E431" s="50">
        <v>22540</v>
      </c>
      <c r="F431" s="14">
        <v>220867</v>
      </c>
      <c r="G431" s="8" t="s">
        <v>6547</v>
      </c>
      <c r="H431" s="8" t="s">
        <v>71</v>
      </c>
    </row>
    <row r="432" spans="1:8" ht="15" customHeight="1" x14ac:dyDescent="0.25">
      <c r="A432" s="1" t="s">
        <v>2884</v>
      </c>
      <c r="B432" s="1" t="s">
        <v>3535</v>
      </c>
      <c r="C432" s="1" t="s">
        <v>888</v>
      </c>
      <c r="D432" s="4" t="s">
        <v>889</v>
      </c>
      <c r="E432" s="50">
        <v>24881</v>
      </c>
      <c r="F432" s="14">
        <v>223208</v>
      </c>
      <c r="G432" s="8" t="s">
        <v>6547</v>
      </c>
      <c r="H432" s="8" t="s">
        <v>71</v>
      </c>
    </row>
    <row r="433" spans="1:8" ht="15" customHeight="1" x14ac:dyDescent="0.25">
      <c r="A433" s="1" t="s">
        <v>2884</v>
      </c>
      <c r="B433" s="1" t="s">
        <v>3658</v>
      </c>
      <c r="C433" s="1" t="s">
        <v>890</v>
      </c>
      <c r="D433" s="4" t="s">
        <v>891</v>
      </c>
      <c r="E433" s="50">
        <v>27313</v>
      </c>
      <c r="F433" s="14">
        <v>225640</v>
      </c>
      <c r="G433" s="8" t="s">
        <v>6547</v>
      </c>
      <c r="H433" s="8" t="s">
        <v>71</v>
      </c>
    </row>
    <row r="434" spans="1:8" ht="15" customHeight="1" x14ac:dyDescent="0.25">
      <c r="A434" s="1" t="s">
        <v>7</v>
      </c>
      <c r="B434" s="1" t="s">
        <v>2964</v>
      </c>
      <c r="C434" s="1" t="s">
        <v>892</v>
      </c>
      <c r="D434" s="4" t="s">
        <v>893</v>
      </c>
      <c r="E434" s="50">
        <v>25137</v>
      </c>
      <c r="F434" s="14">
        <v>223463</v>
      </c>
      <c r="G434" s="8" t="s">
        <v>6547</v>
      </c>
      <c r="H434" s="8" t="s">
        <v>71</v>
      </c>
    </row>
    <row r="435" spans="1:8" ht="15" customHeight="1" x14ac:dyDescent="0.25">
      <c r="A435" s="1" t="s">
        <v>7</v>
      </c>
      <c r="B435" s="1" t="s">
        <v>1633</v>
      </c>
      <c r="C435" s="1" t="s">
        <v>894</v>
      </c>
      <c r="D435" s="4" t="s">
        <v>895</v>
      </c>
      <c r="E435" s="50">
        <v>22597</v>
      </c>
      <c r="F435" s="14">
        <v>220924</v>
      </c>
      <c r="G435" s="8" t="s">
        <v>6547</v>
      </c>
      <c r="H435" s="8" t="s">
        <v>71</v>
      </c>
    </row>
    <row r="436" spans="1:8" ht="15" customHeight="1" x14ac:dyDescent="0.25">
      <c r="A436" s="1" t="s">
        <v>7</v>
      </c>
      <c r="B436" s="1" t="s">
        <v>2965</v>
      </c>
      <c r="C436" s="1" t="s">
        <v>44</v>
      </c>
      <c r="D436" s="4" t="s">
        <v>896</v>
      </c>
      <c r="E436" s="50">
        <v>28128</v>
      </c>
      <c r="F436" s="14">
        <v>226454</v>
      </c>
      <c r="G436" s="8" t="s">
        <v>6547</v>
      </c>
      <c r="H436" s="8" t="s">
        <v>71</v>
      </c>
    </row>
    <row r="437" spans="1:8" ht="15" customHeight="1" x14ac:dyDescent="0.25">
      <c r="A437" s="1" t="s">
        <v>8</v>
      </c>
      <c r="B437" s="1" t="s">
        <v>3320</v>
      </c>
      <c r="C437" s="1" t="s">
        <v>653</v>
      </c>
      <c r="D437" s="4" t="s">
        <v>897</v>
      </c>
      <c r="E437" s="50">
        <v>32043</v>
      </c>
      <c r="F437" s="14">
        <v>230370</v>
      </c>
      <c r="G437" s="8" t="s">
        <v>6547</v>
      </c>
      <c r="H437" s="8" t="s">
        <v>71</v>
      </c>
    </row>
    <row r="438" spans="1:8" ht="15" customHeight="1" x14ac:dyDescent="0.25">
      <c r="A438" s="1" t="s">
        <v>2884</v>
      </c>
      <c r="B438" s="1" t="s">
        <v>3659</v>
      </c>
      <c r="C438" s="1" t="s">
        <v>898</v>
      </c>
      <c r="D438" s="4" t="s">
        <v>899</v>
      </c>
      <c r="E438" s="50">
        <v>25901</v>
      </c>
      <c r="F438" s="14">
        <v>224228</v>
      </c>
      <c r="G438" s="8" t="s">
        <v>6547</v>
      </c>
      <c r="H438" s="8" t="s">
        <v>71</v>
      </c>
    </row>
    <row r="439" spans="1:8" ht="15" customHeight="1" x14ac:dyDescent="0.25">
      <c r="A439" s="1" t="s">
        <v>7</v>
      </c>
      <c r="B439" s="1" t="s">
        <v>2966</v>
      </c>
      <c r="C439" s="1" t="s">
        <v>900</v>
      </c>
      <c r="D439" s="4" t="s">
        <v>901</v>
      </c>
      <c r="E439" s="50">
        <v>25854</v>
      </c>
      <c r="F439" s="14">
        <v>224181</v>
      </c>
      <c r="G439" s="8" t="s">
        <v>6547</v>
      </c>
      <c r="H439" s="8" t="s">
        <v>71</v>
      </c>
    </row>
    <row r="440" spans="1:8" ht="15" customHeight="1" x14ac:dyDescent="0.25">
      <c r="A440" s="1" t="s">
        <v>8</v>
      </c>
      <c r="B440" s="1" t="s">
        <v>3321</v>
      </c>
      <c r="C440" s="1" t="s">
        <v>902</v>
      </c>
      <c r="D440" s="4" t="s">
        <v>903</v>
      </c>
      <c r="E440" s="50">
        <v>24374</v>
      </c>
      <c r="F440" s="14">
        <v>222701</v>
      </c>
      <c r="G440" s="8" t="s">
        <v>6547</v>
      </c>
      <c r="H440" s="8" t="s">
        <v>71</v>
      </c>
    </row>
    <row r="441" spans="1:8" ht="15" customHeight="1" x14ac:dyDescent="0.25">
      <c r="A441" s="1" t="s">
        <v>2884</v>
      </c>
      <c r="B441" s="1" t="s">
        <v>3660</v>
      </c>
      <c r="C441" s="1" t="s">
        <v>21</v>
      </c>
      <c r="D441" s="4" t="s">
        <v>904</v>
      </c>
      <c r="E441" s="50">
        <v>25913</v>
      </c>
      <c r="F441" s="14">
        <v>224240</v>
      </c>
      <c r="G441" s="8" t="s">
        <v>6547</v>
      </c>
      <c r="H441" s="8" t="s">
        <v>71</v>
      </c>
    </row>
    <row r="442" spans="1:8" ht="15" customHeight="1" x14ac:dyDescent="0.25">
      <c r="A442" s="1" t="s">
        <v>7</v>
      </c>
      <c r="B442" s="1" t="s">
        <v>2967</v>
      </c>
      <c r="C442" s="1" t="s">
        <v>905</v>
      </c>
      <c r="D442" s="4" t="s">
        <v>906</v>
      </c>
      <c r="E442" s="50">
        <v>28787</v>
      </c>
      <c r="F442" s="14">
        <v>227114</v>
      </c>
      <c r="G442" s="8" t="s">
        <v>6547</v>
      </c>
      <c r="H442" s="8" t="s">
        <v>71</v>
      </c>
    </row>
    <row r="443" spans="1:8" ht="15" customHeight="1" x14ac:dyDescent="0.25">
      <c r="A443" s="1" t="s">
        <v>8</v>
      </c>
      <c r="B443" s="1" t="s">
        <v>3322</v>
      </c>
      <c r="C443" s="1" t="s">
        <v>907</v>
      </c>
      <c r="D443" s="4" t="s">
        <v>908</v>
      </c>
      <c r="E443" s="50">
        <v>26067</v>
      </c>
      <c r="F443" s="14">
        <v>224394</v>
      </c>
      <c r="G443" s="8" t="s">
        <v>6547</v>
      </c>
      <c r="H443" s="8" t="s">
        <v>71</v>
      </c>
    </row>
    <row r="444" spans="1:8" ht="15" customHeight="1" x14ac:dyDescent="0.25">
      <c r="A444" s="1" t="s">
        <v>2884</v>
      </c>
      <c r="B444" s="1" t="s">
        <v>3661</v>
      </c>
      <c r="C444" s="1" t="s">
        <v>909</v>
      </c>
      <c r="D444" s="4" t="s">
        <v>910</v>
      </c>
      <c r="E444" s="50">
        <v>21422</v>
      </c>
      <c r="F444" s="21">
        <v>219749</v>
      </c>
      <c r="G444" s="8" t="s">
        <v>6547</v>
      </c>
      <c r="H444" s="8" t="s">
        <v>71</v>
      </c>
    </row>
    <row r="445" spans="1:8" ht="15" customHeight="1" x14ac:dyDescent="0.25">
      <c r="A445" s="1" t="s">
        <v>7</v>
      </c>
      <c r="B445" s="1" t="s">
        <v>2968</v>
      </c>
      <c r="C445" s="1" t="s">
        <v>911</v>
      </c>
      <c r="D445" s="4" t="s">
        <v>912</v>
      </c>
      <c r="E445" s="50">
        <v>28502</v>
      </c>
      <c r="F445" s="14">
        <v>226829</v>
      </c>
      <c r="G445" s="8" t="s">
        <v>6547</v>
      </c>
      <c r="H445" s="8" t="s">
        <v>71</v>
      </c>
    </row>
    <row r="446" spans="1:8" ht="15" customHeight="1" x14ac:dyDescent="0.25">
      <c r="A446" s="1" t="s">
        <v>7</v>
      </c>
      <c r="B446" s="1" t="s">
        <v>2969</v>
      </c>
      <c r="C446" s="1" t="s">
        <v>913</v>
      </c>
      <c r="D446" s="4" t="s">
        <v>914</v>
      </c>
      <c r="E446" s="50">
        <v>22874</v>
      </c>
      <c r="F446" s="14">
        <v>221201</v>
      </c>
      <c r="G446" s="8" t="s">
        <v>6547</v>
      </c>
      <c r="H446" s="8" t="s">
        <v>71</v>
      </c>
    </row>
    <row r="447" spans="1:8" ht="15" customHeight="1" x14ac:dyDescent="0.25">
      <c r="A447" s="1" t="s">
        <v>2884</v>
      </c>
      <c r="B447" s="1" t="s">
        <v>3662</v>
      </c>
      <c r="C447" s="1" t="s">
        <v>915</v>
      </c>
      <c r="D447" s="4" t="s">
        <v>916</v>
      </c>
      <c r="E447" s="50">
        <v>21247</v>
      </c>
      <c r="F447" s="14">
        <v>219574</v>
      </c>
      <c r="G447" s="8" t="s">
        <v>6547</v>
      </c>
      <c r="H447" s="8" t="s">
        <v>71</v>
      </c>
    </row>
    <row r="448" spans="1:8" ht="15" customHeight="1" x14ac:dyDescent="0.25">
      <c r="A448" s="1" t="s">
        <v>2884</v>
      </c>
      <c r="B448" s="1" t="s">
        <v>3663</v>
      </c>
      <c r="C448" s="1" t="s">
        <v>917</v>
      </c>
      <c r="D448" s="4" t="s">
        <v>918</v>
      </c>
      <c r="E448" s="50">
        <v>25864</v>
      </c>
      <c r="F448" s="21">
        <v>224191</v>
      </c>
      <c r="G448" s="8" t="s">
        <v>6547</v>
      </c>
      <c r="H448" s="8" t="s">
        <v>71</v>
      </c>
    </row>
    <row r="449" spans="1:8" ht="15" customHeight="1" x14ac:dyDescent="0.25">
      <c r="A449" s="1" t="s">
        <v>2884</v>
      </c>
      <c r="B449" s="1" t="s">
        <v>3664</v>
      </c>
      <c r="C449" s="1" t="s">
        <v>913</v>
      </c>
      <c r="D449" s="4" t="s">
        <v>919</v>
      </c>
      <c r="E449" s="50">
        <v>21980</v>
      </c>
      <c r="F449" s="14">
        <v>220306</v>
      </c>
      <c r="G449" s="8" t="s">
        <v>6547</v>
      </c>
      <c r="H449" s="8" t="s">
        <v>71</v>
      </c>
    </row>
    <row r="450" spans="1:8" ht="15" customHeight="1" x14ac:dyDescent="0.25">
      <c r="A450" s="1" t="s">
        <v>8</v>
      </c>
      <c r="B450" s="1" t="s">
        <v>3323</v>
      </c>
      <c r="C450" s="1" t="s">
        <v>920</v>
      </c>
      <c r="D450" s="4" t="s">
        <v>921</v>
      </c>
      <c r="E450" s="50">
        <v>29518</v>
      </c>
      <c r="F450" s="21">
        <v>227844</v>
      </c>
      <c r="G450" s="8" t="s">
        <v>6547</v>
      </c>
      <c r="H450" s="8" t="s">
        <v>71</v>
      </c>
    </row>
    <row r="451" spans="1:8" ht="15" customHeight="1" x14ac:dyDescent="0.25">
      <c r="A451" s="1" t="s">
        <v>8</v>
      </c>
      <c r="B451" s="1" t="s">
        <v>3324</v>
      </c>
      <c r="C451" s="1" t="s">
        <v>922</v>
      </c>
      <c r="D451" s="4" t="s">
        <v>923</v>
      </c>
      <c r="E451" s="50">
        <v>26964</v>
      </c>
      <c r="F451" s="21">
        <v>225291</v>
      </c>
      <c r="G451" s="8" t="s">
        <v>6547</v>
      </c>
      <c r="H451" s="8" t="s">
        <v>71</v>
      </c>
    </row>
    <row r="452" spans="1:8" ht="15" customHeight="1" x14ac:dyDescent="0.25">
      <c r="A452" s="1" t="s">
        <v>2884</v>
      </c>
      <c r="B452" s="1" t="s">
        <v>3331</v>
      </c>
      <c r="C452" s="1" t="s">
        <v>924</v>
      </c>
      <c r="D452" s="4" t="s">
        <v>925</v>
      </c>
      <c r="E452" s="50">
        <v>24065</v>
      </c>
      <c r="F452" s="14">
        <v>222392</v>
      </c>
      <c r="G452" s="8" t="s">
        <v>6547</v>
      </c>
      <c r="H452" s="8" t="s">
        <v>71</v>
      </c>
    </row>
    <row r="453" spans="1:8" ht="15" customHeight="1" x14ac:dyDescent="0.25">
      <c r="A453" s="1" t="s">
        <v>8</v>
      </c>
      <c r="B453" s="1" t="s">
        <v>3325</v>
      </c>
      <c r="C453" s="1" t="s">
        <v>926</v>
      </c>
      <c r="D453" s="4" t="s">
        <v>927</v>
      </c>
      <c r="E453" s="50">
        <v>28590</v>
      </c>
      <c r="F453" s="21">
        <v>226917</v>
      </c>
      <c r="G453" s="8" t="s">
        <v>6547</v>
      </c>
      <c r="H453" s="8" t="s">
        <v>71</v>
      </c>
    </row>
    <row r="454" spans="1:8" ht="15" customHeight="1" x14ac:dyDescent="0.25">
      <c r="A454" s="1" t="s">
        <v>8</v>
      </c>
      <c r="B454" s="1" t="s">
        <v>3326</v>
      </c>
      <c r="C454" s="1" t="s">
        <v>928</v>
      </c>
      <c r="D454" s="4" t="s">
        <v>929</v>
      </c>
      <c r="E454" s="50">
        <v>25219</v>
      </c>
      <c r="F454" s="21">
        <v>223545</v>
      </c>
      <c r="G454" s="8" t="s">
        <v>6547</v>
      </c>
      <c r="H454" s="8" t="s">
        <v>71</v>
      </c>
    </row>
    <row r="455" spans="1:8" ht="15" customHeight="1" x14ac:dyDescent="0.25">
      <c r="A455" s="1" t="s">
        <v>7</v>
      </c>
      <c r="B455" s="1" t="s">
        <v>2970</v>
      </c>
      <c r="C455" s="1" t="s">
        <v>930</v>
      </c>
      <c r="D455" s="4" t="s">
        <v>931</v>
      </c>
      <c r="E455" s="50">
        <v>25420</v>
      </c>
      <c r="F455" s="21">
        <v>223747</v>
      </c>
      <c r="G455" s="8" t="s">
        <v>6547</v>
      </c>
      <c r="H455" s="8" t="s">
        <v>71</v>
      </c>
    </row>
    <row r="456" spans="1:8" ht="15" customHeight="1" x14ac:dyDescent="0.25">
      <c r="A456" s="1" t="s">
        <v>7</v>
      </c>
      <c r="B456" s="1" t="s">
        <v>2971</v>
      </c>
      <c r="C456" s="1" t="s">
        <v>932</v>
      </c>
      <c r="D456" s="4" t="s">
        <v>933</v>
      </c>
      <c r="E456" s="50">
        <v>24678</v>
      </c>
      <c r="F456" s="14">
        <v>223005</v>
      </c>
      <c r="G456" s="8" t="s">
        <v>6547</v>
      </c>
      <c r="H456" s="8" t="s">
        <v>71</v>
      </c>
    </row>
    <row r="457" spans="1:8" ht="15" customHeight="1" x14ac:dyDescent="0.25">
      <c r="A457" s="1" t="s">
        <v>8</v>
      </c>
      <c r="B457" s="1" t="s">
        <v>3327</v>
      </c>
      <c r="C457" s="1" t="s">
        <v>528</v>
      </c>
      <c r="D457" s="4" t="s">
        <v>934</v>
      </c>
      <c r="E457" s="50">
        <v>28264</v>
      </c>
      <c r="F457" s="14">
        <v>226591</v>
      </c>
      <c r="G457" s="8" t="s">
        <v>6547</v>
      </c>
      <c r="H457" s="8" t="s">
        <v>71</v>
      </c>
    </row>
    <row r="458" spans="1:8" ht="15" customHeight="1" x14ac:dyDescent="0.25">
      <c r="A458" s="1" t="s">
        <v>2884</v>
      </c>
      <c r="B458" s="1" t="s">
        <v>3665</v>
      </c>
      <c r="C458" s="1" t="s">
        <v>935</v>
      </c>
      <c r="D458" s="4" t="s">
        <v>936</v>
      </c>
      <c r="E458" s="50">
        <v>22538</v>
      </c>
      <c r="F458" s="21">
        <v>220865</v>
      </c>
      <c r="G458" s="8" t="s">
        <v>6547</v>
      </c>
      <c r="H458" s="8" t="s">
        <v>71</v>
      </c>
    </row>
    <row r="459" spans="1:8" ht="15" customHeight="1" x14ac:dyDescent="0.25">
      <c r="A459" s="1" t="s">
        <v>8</v>
      </c>
      <c r="B459" s="1" t="s">
        <v>3328</v>
      </c>
      <c r="C459" s="1" t="s">
        <v>937</v>
      </c>
      <c r="D459" s="4" t="s">
        <v>938</v>
      </c>
      <c r="E459" s="50">
        <v>29414</v>
      </c>
      <c r="F459" s="14">
        <v>227740</v>
      </c>
      <c r="G459" s="8" t="s">
        <v>6547</v>
      </c>
      <c r="H459" s="8" t="s">
        <v>71</v>
      </c>
    </row>
    <row r="460" spans="1:8" ht="15" customHeight="1" x14ac:dyDescent="0.25">
      <c r="A460" s="1" t="s">
        <v>2884</v>
      </c>
      <c r="B460" s="1" t="s">
        <v>1612</v>
      </c>
      <c r="C460" s="1" t="s">
        <v>939</v>
      </c>
      <c r="D460" s="4" t="s">
        <v>940</v>
      </c>
      <c r="E460" s="50">
        <v>27059</v>
      </c>
      <c r="F460" s="21">
        <v>225386</v>
      </c>
      <c r="G460" s="8" t="s">
        <v>6547</v>
      </c>
      <c r="H460" s="8" t="s">
        <v>71</v>
      </c>
    </row>
    <row r="461" spans="1:8" ht="15" customHeight="1" x14ac:dyDescent="0.25">
      <c r="A461" s="1" t="s">
        <v>2884</v>
      </c>
      <c r="B461" s="1" t="s">
        <v>3666</v>
      </c>
      <c r="C461" s="1" t="s">
        <v>941</v>
      </c>
      <c r="D461" s="4" t="s">
        <v>942</v>
      </c>
      <c r="E461" s="50">
        <v>23497</v>
      </c>
      <c r="F461" s="14">
        <v>221823</v>
      </c>
      <c r="G461" s="8" t="s">
        <v>6547</v>
      </c>
      <c r="H461" s="8" t="s">
        <v>71</v>
      </c>
    </row>
    <row r="462" spans="1:8" ht="15" customHeight="1" x14ac:dyDescent="0.25">
      <c r="A462" s="1" t="s">
        <v>2884</v>
      </c>
      <c r="B462" s="1" t="s">
        <v>3667</v>
      </c>
      <c r="C462" s="1" t="s">
        <v>943</v>
      </c>
      <c r="D462" s="4" t="s">
        <v>944</v>
      </c>
      <c r="E462" s="50">
        <v>26638</v>
      </c>
      <c r="F462" s="21">
        <v>224964</v>
      </c>
      <c r="G462" s="8" t="s">
        <v>6547</v>
      </c>
      <c r="H462" s="8" t="s">
        <v>71</v>
      </c>
    </row>
    <row r="463" spans="1:8" ht="15" customHeight="1" x14ac:dyDescent="0.25">
      <c r="A463" s="1" t="s">
        <v>2884</v>
      </c>
      <c r="B463" s="1" t="s">
        <v>3668</v>
      </c>
      <c r="C463" s="1" t="s">
        <v>945</v>
      </c>
      <c r="D463" s="4" t="s">
        <v>946</v>
      </c>
      <c r="E463" s="50">
        <v>23717</v>
      </c>
      <c r="F463" s="14">
        <v>222043</v>
      </c>
      <c r="G463" s="8" t="s">
        <v>6547</v>
      </c>
      <c r="H463" s="8" t="s">
        <v>71</v>
      </c>
    </row>
    <row r="464" spans="1:8" ht="15" customHeight="1" x14ac:dyDescent="0.25">
      <c r="A464" s="1" t="s">
        <v>2881</v>
      </c>
      <c r="B464" s="1" t="s">
        <v>3888</v>
      </c>
      <c r="C464" s="1" t="s">
        <v>947</v>
      </c>
      <c r="D464" s="4" t="s">
        <v>948</v>
      </c>
      <c r="E464" s="50">
        <v>23892</v>
      </c>
      <c r="F464" s="14">
        <v>222219</v>
      </c>
      <c r="G464" s="8" t="s">
        <v>6547</v>
      </c>
      <c r="H464" s="8" t="s">
        <v>71</v>
      </c>
    </row>
    <row r="465" spans="1:8" ht="15" customHeight="1" x14ac:dyDescent="0.25">
      <c r="A465" s="1" t="s">
        <v>7</v>
      </c>
      <c r="B465" s="1" t="s">
        <v>2972</v>
      </c>
      <c r="C465" s="1" t="s">
        <v>949</v>
      </c>
      <c r="D465" s="4" t="s">
        <v>950</v>
      </c>
      <c r="E465" s="50">
        <v>29057</v>
      </c>
      <c r="F465" s="14">
        <v>227384</v>
      </c>
      <c r="G465" s="8" t="s">
        <v>6547</v>
      </c>
      <c r="H465" s="8" t="s">
        <v>71</v>
      </c>
    </row>
    <row r="466" spans="1:8" ht="15" customHeight="1" x14ac:dyDescent="0.25">
      <c r="A466" s="1" t="s">
        <v>2881</v>
      </c>
      <c r="B466" s="1" t="s">
        <v>3889</v>
      </c>
      <c r="C466" s="1" t="s">
        <v>951</v>
      </c>
      <c r="D466" s="4" t="s">
        <v>952</v>
      </c>
      <c r="E466" s="50">
        <v>27724</v>
      </c>
      <c r="F466" s="14">
        <v>226051</v>
      </c>
      <c r="G466" s="8" t="s">
        <v>6547</v>
      </c>
      <c r="H466" s="8" t="s">
        <v>71</v>
      </c>
    </row>
    <row r="467" spans="1:8" ht="15" customHeight="1" x14ac:dyDescent="0.25">
      <c r="A467" s="1" t="s">
        <v>2881</v>
      </c>
      <c r="B467" s="1" t="s">
        <v>2891</v>
      </c>
      <c r="C467" s="1" t="s">
        <v>953</v>
      </c>
      <c r="D467" s="4" t="s">
        <v>954</v>
      </c>
      <c r="E467" s="50">
        <v>26674</v>
      </c>
      <c r="F467" s="21">
        <v>225000</v>
      </c>
      <c r="G467" s="8" t="s">
        <v>6547</v>
      </c>
      <c r="H467" s="8" t="s">
        <v>71</v>
      </c>
    </row>
    <row r="468" spans="1:8" ht="15" customHeight="1" x14ac:dyDescent="0.25">
      <c r="A468" s="1" t="s">
        <v>2884</v>
      </c>
      <c r="B468" s="1" t="s">
        <v>3669</v>
      </c>
      <c r="C468" s="1" t="s">
        <v>955</v>
      </c>
      <c r="D468" s="4" t="s">
        <v>956</v>
      </c>
      <c r="E468" s="50">
        <v>24681</v>
      </c>
      <c r="F468" s="21">
        <v>223008</v>
      </c>
      <c r="G468" s="8" t="s">
        <v>6547</v>
      </c>
      <c r="H468" s="8" t="s">
        <v>71</v>
      </c>
    </row>
    <row r="469" spans="1:8" ht="15" customHeight="1" x14ac:dyDescent="0.25">
      <c r="A469" s="1" t="s">
        <v>2880</v>
      </c>
      <c r="B469" s="1" t="s">
        <v>3198</v>
      </c>
      <c r="C469" s="1" t="s">
        <v>957</v>
      </c>
      <c r="D469" s="4" t="s">
        <v>958</v>
      </c>
      <c r="E469" s="50">
        <v>28645</v>
      </c>
      <c r="F469" s="21">
        <v>226972</v>
      </c>
      <c r="G469" s="8" t="s">
        <v>6547</v>
      </c>
      <c r="H469" s="8" t="s">
        <v>71</v>
      </c>
    </row>
    <row r="470" spans="1:8" ht="15" customHeight="1" x14ac:dyDescent="0.25">
      <c r="A470" s="1" t="s">
        <v>7</v>
      </c>
      <c r="B470" s="1" t="s">
        <v>2973</v>
      </c>
      <c r="C470" s="1" t="s">
        <v>959</v>
      </c>
      <c r="D470" s="4" t="s">
        <v>960</v>
      </c>
      <c r="E470" s="50">
        <v>29666</v>
      </c>
      <c r="F470" s="21">
        <v>227993</v>
      </c>
      <c r="G470" s="8" t="s">
        <v>6547</v>
      </c>
      <c r="H470" s="8" t="s">
        <v>71</v>
      </c>
    </row>
    <row r="471" spans="1:8" ht="15" customHeight="1" x14ac:dyDescent="0.25">
      <c r="A471" s="1" t="s">
        <v>7</v>
      </c>
      <c r="B471" s="1" t="s">
        <v>2974</v>
      </c>
      <c r="C471" s="1" t="s">
        <v>961</v>
      </c>
      <c r="D471" s="4" t="s">
        <v>962</v>
      </c>
      <c r="E471" s="50">
        <v>29153</v>
      </c>
      <c r="F471" s="21">
        <v>227480</v>
      </c>
      <c r="G471" s="8" t="s">
        <v>6547</v>
      </c>
      <c r="H471" s="8" t="s">
        <v>71</v>
      </c>
    </row>
    <row r="472" spans="1:8" ht="15" customHeight="1" x14ac:dyDescent="0.25">
      <c r="A472" s="1" t="s">
        <v>3636</v>
      </c>
      <c r="B472" s="1" t="s">
        <v>3817</v>
      </c>
      <c r="C472" s="1" t="s">
        <v>963</v>
      </c>
      <c r="D472" s="4" t="s">
        <v>964</v>
      </c>
      <c r="E472" s="50">
        <v>27286</v>
      </c>
      <c r="F472" s="14">
        <v>225613</v>
      </c>
      <c r="G472" s="8" t="s">
        <v>6547</v>
      </c>
      <c r="H472" s="8" t="s">
        <v>71</v>
      </c>
    </row>
    <row r="473" spans="1:8" ht="15" customHeight="1" x14ac:dyDescent="0.25">
      <c r="A473" s="1" t="s">
        <v>2880</v>
      </c>
      <c r="B473" s="1" t="s">
        <v>3940</v>
      </c>
      <c r="C473" s="1" t="s">
        <v>965</v>
      </c>
      <c r="D473" s="4" t="s">
        <v>966</v>
      </c>
      <c r="E473" s="50">
        <v>29705</v>
      </c>
      <c r="F473" s="21">
        <v>228032</v>
      </c>
      <c r="G473" s="8" t="s">
        <v>6547</v>
      </c>
      <c r="H473" s="8" t="s">
        <v>71</v>
      </c>
    </row>
    <row r="474" spans="1:8" ht="15" customHeight="1" x14ac:dyDescent="0.25">
      <c r="A474" s="1" t="s">
        <v>8</v>
      </c>
      <c r="B474" s="1" t="s">
        <v>3256</v>
      </c>
      <c r="C474" s="1" t="s">
        <v>967</v>
      </c>
      <c r="D474" s="4" t="s">
        <v>968</v>
      </c>
      <c r="E474" s="50">
        <v>29827</v>
      </c>
      <c r="F474" s="21">
        <v>228154</v>
      </c>
      <c r="G474" s="8" t="s">
        <v>6547</v>
      </c>
      <c r="H474" s="8" t="s">
        <v>71</v>
      </c>
    </row>
    <row r="475" spans="1:8" ht="15" customHeight="1" x14ac:dyDescent="0.25">
      <c r="A475" s="1" t="s">
        <v>2880</v>
      </c>
      <c r="B475" s="1" t="s">
        <v>3941</v>
      </c>
      <c r="C475" s="1" t="s">
        <v>969</v>
      </c>
      <c r="D475" s="4" t="s">
        <v>970</v>
      </c>
      <c r="E475" s="50">
        <v>29045</v>
      </c>
      <c r="F475" s="21">
        <v>227372</v>
      </c>
      <c r="G475" s="8" t="s">
        <v>6547</v>
      </c>
      <c r="H475" s="8" t="s">
        <v>71</v>
      </c>
    </row>
    <row r="476" spans="1:8" ht="15" customHeight="1" x14ac:dyDescent="0.25">
      <c r="A476" s="1" t="s">
        <v>2880</v>
      </c>
      <c r="B476" s="1" t="s">
        <v>3942</v>
      </c>
      <c r="C476" s="1" t="s">
        <v>971</v>
      </c>
      <c r="D476" s="4" t="s">
        <v>972</v>
      </c>
      <c r="E476" s="50">
        <v>27848</v>
      </c>
      <c r="F476" s="14">
        <v>226174</v>
      </c>
      <c r="G476" s="8" t="s">
        <v>6547</v>
      </c>
      <c r="H476" s="8" t="s">
        <v>71</v>
      </c>
    </row>
    <row r="477" spans="1:8" ht="15" customHeight="1" x14ac:dyDescent="0.25">
      <c r="A477" s="1" t="s">
        <v>7</v>
      </c>
      <c r="B477" s="1" t="s">
        <v>2975</v>
      </c>
      <c r="C477" s="1" t="s">
        <v>973</v>
      </c>
      <c r="D477" s="4" t="s">
        <v>974</v>
      </c>
      <c r="E477" s="50">
        <v>26177</v>
      </c>
      <c r="F477" s="21">
        <v>224504</v>
      </c>
      <c r="G477" s="8" t="s">
        <v>6547</v>
      </c>
      <c r="H477" s="8" t="s">
        <v>71</v>
      </c>
    </row>
    <row r="478" spans="1:8" ht="15" customHeight="1" x14ac:dyDescent="0.25">
      <c r="A478" s="1" t="s">
        <v>2883</v>
      </c>
      <c r="B478" s="1" t="s">
        <v>3867</v>
      </c>
      <c r="C478" s="1" t="s">
        <v>975</v>
      </c>
      <c r="D478" s="4" t="s">
        <v>976</v>
      </c>
      <c r="E478" s="50">
        <v>21148</v>
      </c>
      <c r="F478" s="21">
        <v>219475</v>
      </c>
      <c r="G478" s="8" t="s">
        <v>6547</v>
      </c>
      <c r="H478" s="8" t="s">
        <v>71</v>
      </c>
    </row>
    <row r="479" spans="1:8" ht="15" customHeight="1" x14ac:dyDescent="0.25">
      <c r="A479" s="1" t="s">
        <v>7</v>
      </c>
      <c r="B479" s="1" t="s">
        <v>2976</v>
      </c>
      <c r="C479" s="1" t="s">
        <v>977</v>
      </c>
      <c r="D479" s="4" t="s">
        <v>978</v>
      </c>
      <c r="E479" s="50">
        <v>31958</v>
      </c>
      <c r="F479" s="21">
        <v>230285</v>
      </c>
      <c r="G479" s="8" t="s">
        <v>6547</v>
      </c>
      <c r="H479" s="8" t="s">
        <v>71</v>
      </c>
    </row>
    <row r="480" spans="1:8" ht="15" customHeight="1" x14ac:dyDescent="0.25">
      <c r="A480" s="1" t="s">
        <v>8</v>
      </c>
      <c r="B480" s="1" t="s">
        <v>3329</v>
      </c>
      <c r="C480" s="1" t="s">
        <v>979</v>
      </c>
      <c r="D480" s="4" t="s">
        <v>980</v>
      </c>
      <c r="E480" s="50">
        <v>30364</v>
      </c>
      <c r="F480" s="14">
        <v>228691</v>
      </c>
      <c r="G480" s="8" t="s">
        <v>6547</v>
      </c>
      <c r="H480" s="8" t="s">
        <v>71</v>
      </c>
    </row>
    <row r="481" spans="1:8" ht="15" customHeight="1" x14ac:dyDescent="0.25">
      <c r="A481" s="1" t="s">
        <v>8</v>
      </c>
      <c r="B481" s="1" t="s">
        <v>3330</v>
      </c>
      <c r="C481" s="1" t="s">
        <v>981</v>
      </c>
      <c r="D481" s="4" t="s">
        <v>982</v>
      </c>
      <c r="E481" s="50">
        <v>29968</v>
      </c>
      <c r="F481" s="21">
        <v>228295</v>
      </c>
      <c r="G481" s="8" t="s">
        <v>6547</v>
      </c>
      <c r="H481" s="8" t="s">
        <v>71</v>
      </c>
    </row>
    <row r="482" spans="1:8" ht="15" customHeight="1" x14ac:dyDescent="0.25">
      <c r="A482" s="1" t="s">
        <v>2884</v>
      </c>
      <c r="B482" s="1" t="s">
        <v>3670</v>
      </c>
      <c r="C482" s="1" t="s">
        <v>983</v>
      </c>
      <c r="D482" s="4" t="s">
        <v>984</v>
      </c>
      <c r="E482" s="50">
        <v>26210</v>
      </c>
      <c r="F482" s="21">
        <v>224537</v>
      </c>
      <c r="G482" s="8" t="s">
        <v>6547</v>
      </c>
      <c r="H482" s="8" t="s">
        <v>71</v>
      </c>
    </row>
    <row r="483" spans="1:8" ht="15" customHeight="1" x14ac:dyDescent="0.25">
      <c r="A483" s="1" t="s">
        <v>2880</v>
      </c>
      <c r="B483" s="1" t="s">
        <v>3943</v>
      </c>
      <c r="C483" s="1" t="s">
        <v>985</v>
      </c>
      <c r="D483" s="4" t="s">
        <v>986</v>
      </c>
      <c r="E483" s="50">
        <v>28134</v>
      </c>
      <c r="F483" s="14">
        <v>226460</v>
      </c>
      <c r="G483" s="8" t="s">
        <v>6547</v>
      </c>
      <c r="H483" s="8" t="s">
        <v>71</v>
      </c>
    </row>
    <row r="484" spans="1:8" ht="15" customHeight="1" x14ac:dyDescent="0.25">
      <c r="A484" s="1" t="s">
        <v>8</v>
      </c>
      <c r="B484" s="1" t="s">
        <v>3331</v>
      </c>
      <c r="C484" s="1" t="s">
        <v>987</v>
      </c>
      <c r="D484" s="4" t="s">
        <v>988</v>
      </c>
      <c r="E484" s="50">
        <v>32371</v>
      </c>
      <c r="F484" s="21">
        <v>230697</v>
      </c>
      <c r="G484" s="8" t="s">
        <v>6547</v>
      </c>
      <c r="H484" s="8" t="s">
        <v>71</v>
      </c>
    </row>
    <row r="485" spans="1:8" ht="15" customHeight="1" x14ac:dyDescent="0.25">
      <c r="A485" s="1" t="s">
        <v>8</v>
      </c>
      <c r="B485" s="1" t="s">
        <v>3332</v>
      </c>
      <c r="C485" s="1" t="s">
        <v>989</v>
      </c>
      <c r="D485" s="4" t="s">
        <v>990</v>
      </c>
      <c r="E485" s="50">
        <v>30552</v>
      </c>
      <c r="F485" s="21">
        <v>228879</v>
      </c>
      <c r="G485" s="8" t="s">
        <v>6547</v>
      </c>
      <c r="H485" s="8" t="s">
        <v>71</v>
      </c>
    </row>
    <row r="486" spans="1:8" ht="15" customHeight="1" x14ac:dyDescent="0.25">
      <c r="A486" s="1" t="s">
        <v>7</v>
      </c>
      <c r="B486" s="1" t="s">
        <v>2977</v>
      </c>
      <c r="C486" s="1" t="s">
        <v>991</v>
      </c>
      <c r="D486" s="4" t="s">
        <v>992</v>
      </c>
      <c r="E486" s="50">
        <v>28996</v>
      </c>
      <c r="F486" s="21">
        <v>227323</v>
      </c>
      <c r="G486" s="8" t="s">
        <v>6547</v>
      </c>
      <c r="H486" s="8" t="s">
        <v>71</v>
      </c>
    </row>
    <row r="487" spans="1:8" ht="15" customHeight="1" x14ac:dyDescent="0.25">
      <c r="A487" s="1" t="s">
        <v>7</v>
      </c>
      <c r="B487" s="1" t="s">
        <v>2978</v>
      </c>
      <c r="C487" s="1" t="s">
        <v>993</v>
      </c>
      <c r="D487" s="4" t="s">
        <v>994</v>
      </c>
      <c r="E487" s="50">
        <v>32513</v>
      </c>
      <c r="F487" s="21">
        <v>230839</v>
      </c>
      <c r="G487" s="8" t="s">
        <v>6547</v>
      </c>
      <c r="H487" s="8" t="s">
        <v>71</v>
      </c>
    </row>
    <row r="488" spans="1:8" ht="15" customHeight="1" x14ac:dyDescent="0.25">
      <c r="A488" s="1" t="s">
        <v>2884</v>
      </c>
      <c r="B488" s="1" t="s">
        <v>3671</v>
      </c>
      <c r="C488" s="1" t="s">
        <v>995</v>
      </c>
      <c r="D488" s="4" t="s">
        <v>996</v>
      </c>
      <c r="E488" s="50">
        <v>29576</v>
      </c>
      <c r="F488" s="21">
        <v>227902</v>
      </c>
      <c r="G488" s="8" t="s">
        <v>6547</v>
      </c>
      <c r="H488" s="8" t="s">
        <v>71</v>
      </c>
    </row>
    <row r="489" spans="1:8" ht="15" customHeight="1" x14ac:dyDescent="0.25">
      <c r="A489" s="1" t="s">
        <v>8</v>
      </c>
      <c r="B489" s="1" t="s">
        <v>3333</v>
      </c>
      <c r="C489" s="1" t="s">
        <v>997</v>
      </c>
      <c r="D489" s="4" t="s">
        <v>998</v>
      </c>
      <c r="E489" s="50">
        <v>27864</v>
      </c>
      <c r="F489" s="21">
        <v>226190</v>
      </c>
      <c r="G489" s="8" t="s">
        <v>6547</v>
      </c>
      <c r="H489" s="8" t="s">
        <v>71</v>
      </c>
    </row>
    <row r="490" spans="1:8" ht="15" customHeight="1" x14ac:dyDescent="0.25">
      <c r="A490" s="1" t="s">
        <v>7</v>
      </c>
      <c r="B490" s="1" t="s">
        <v>2979</v>
      </c>
      <c r="C490" s="1" t="s">
        <v>999</v>
      </c>
      <c r="D490" s="4" t="s">
        <v>1000</v>
      </c>
      <c r="E490" s="50">
        <v>30817</v>
      </c>
      <c r="F490" s="21">
        <v>229143</v>
      </c>
      <c r="G490" s="8" t="s">
        <v>6547</v>
      </c>
      <c r="H490" s="8" t="s">
        <v>71</v>
      </c>
    </row>
    <row r="491" spans="1:8" ht="15" customHeight="1" x14ac:dyDescent="0.25">
      <c r="A491" s="1" t="s">
        <v>2880</v>
      </c>
      <c r="B491" s="1" t="s">
        <v>3944</v>
      </c>
      <c r="C491" s="1" t="s">
        <v>1001</v>
      </c>
      <c r="D491" s="4" t="s">
        <v>1002</v>
      </c>
      <c r="E491" s="50">
        <v>30735</v>
      </c>
      <c r="F491" s="21">
        <v>229062</v>
      </c>
      <c r="G491" s="8" t="s">
        <v>6547</v>
      </c>
      <c r="H491" s="8" t="s">
        <v>71</v>
      </c>
    </row>
    <row r="492" spans="1:8" ht="15" customHeight="1" x14ac:dyDescent="0.25">
      <c r="A492" s="1" t="s">
        <v>7</v>
      </c>
      <c r="B492" s="1" t="s">
        <v>2980</v>
      </c>
      <c r="C492" s="1" t="s">
        <v>1003</v>
      </c>
      <c r="D492" s="4" t="s">
        <v>1004</v>
      </c>
      <c r="E492" s="50">
        <v>31819</v>
      </c>
      <c r="F492" s="21">
        <v>230146</v>
      </c>
      <c r="G492" s="8" t="s">
        <v>6547</v>
      </c>
      <c r="H492" s="8" t="s">
        <v>71</v>
      </c>
    </row>
    <row r="493" spans="1:8" ht="15" customHeight="1" x14ac:dyDescent="0.25">
      <c r="A493" s="1" t="s">
        <v>2880</v>
      </c>
      <c r="B493" s="1" t="s">
        <v>3945</v>
      </c>
      <c r="C493" s="1" t="s">
        <v>1005</v>
      </c>
      <c r="D493" s="4" t="s">
        <v>1006</v>
      </c>
      <c r="E493" s="50">
        <v>26194</v>
      </c>
      <c r="F493" s="21">
        <v>224521</v>
      </c>
      <c r="G493" s="8" t="s">
        <v>6547</v>
      </c>
      <c r="H493" s="8" t="s">
        <v>71</v>
      </c>
    </row>
    <row r="494" spans="1:8" ht="15" customHeight="1" x14ac:dyDescent="0.25">
      <c r="A494" s="1" t="s">
        <v>7</v>
      </c>
      <c r="B494" s="1" t="s">
        <v>2981</v>
      </c>
      <c r="C494" s="1" t="s">
        <v>1007</v>
      </c>
      <c r="D494" s="4" t="s">
        <v>1008</v>
      </c>
      <c r="E494" s="50">
        <v>28564</v>
      </c>
      <c r="F494" s="21">
        <v>226891</v>
      </c>
      <c r="G494" s="8" t="s">
        <v>6547</v>
      </c>
      <c r="H494" s="8" t="s">
        <v>71</v>
      </c>
    </row>
    <row r="495" spans="1:8" ht="15" customHeight="1" x14ac:dyDescent="0.25">
      <c r="A495" s="1" t="s">
        <v>8</v>
      </c>
      <c r="B495" s="1" t="s">
        <v>3334</v>
      </c>
      <c r="C495" s="1" t="s">
        <v>1009</v>
      </c>
      <c r="D495" s="4" t="s">
        <v>1010</v>
      </c>
      <c r="E495" s="50">
        <v>19546</v>
      </c>
      <c r="F495" s="21">
        <v>217874</v>
      </c>
      <c r="G495" s="8" t="s">
        <v>6547</v>
      </c>
      <c r="H495" s="8" t="s">
        <v>71</v>
      </c>
    </row>
    <row r="496" spans="1:8" ht="15" customHeight="1" x14ac:dyDescent="0.25">
      <c r="A496" s="1" t="s">
        <v>8</v>
      </c>
      <c r="B496" s="1" t="s">
        <v>3335</v>
      </c>
      <c r="C496" s="1" t="s">
        <v>1011</v>
      </c>
      <c r="D496" s="4" t="s">
        <v>1012</v>
      </c>
      <c r="E496" s="50">
        <v>30596</v>
      </c>
      <c r="F496" s="21">
        <v>228923</v>
      </c>
      <c r="G496" s="8" t="s">
        <v>6547</v>
      </c>
      <c r="H496" s="8" t="s">
        <v>71</v>
      </c>
    </row>
    <row r="497" spans="1:8" ht="15" customHeight="1" x14ac:dyDescent="0.25">
      <c r="A497" s="1" t="s">
        <v>7</v>
      </c>
      <c r="B497" s="1" t="s">
        <v>2982</v>
      </c>
      <c r="C497" s="1" t="s">
        <v>1013</v>
      </c>
      <c r="D497" s="4" t="s">
        <v>1014</v>
      </c>
      <c r="E497" s="50">
        <v>33190</v>
      </c>
      <c r="F497" s="21">
        <v>231517</v>
      </c>
      <c r="G497" s="8" t="s">
        <v>6547</v>
      </c>
      <c r="H497" s="8" t="s">
        <v>71</v>
      </c>
    </row>
    <row r="498" spans="1:8" ht="15" customHeight="1" x14ac:dyDescent="0.25">
      <c r="A498" s="1" t="s">
        <v>7</v>
      </c>
      <c r="B498" s="1" t="s">
        <v>2983</v>
      </c>
      <c r="C498" s="1" t="s">
        <v>1015</v>
      </c>
      <c r="D498" s="4" t="s">
        <v>1016</v>
      </c>
      <c r="E498" s="50">
        <v>30368</v>
      </c>
      <c r="F498" s="21">
        <v>228695</v>
      </c>
      <c r="G498" s="8" t="s">
        <v>6547</v>
      </c>
      <c r="H498" s="8" t="s">
        <v>71</v>
      </c>
    </row>
    <row r="499" spans="1:8" ht="15" customHeight="1" x14ac:dyDescent="0.25">
      <c r="A499" s="1" t="s">
        <v>2884</v>
      </c>
      <c r="B499" s="1" t="s">
        <v>3672</v>
      </c>
      <c r="C499" s="1" t="s">
        <v>1017</v>
      </c>
      <c r="D499" s="4" t="s">
        <v>1018</v>
      </c>
      <c r="E499" s="50">
        <v>27778</v>
      </c>
      <c r="F499" s="21">
        <v>226105</v>
      </c>
      <c r="G499" s="8" t="s">
        <v>6547</v>
      </c>
      <c r="H499" s="8" t="s">
        <v>71</v>
      </c>
    </row>
    <row r="500" spans="1:8" ht="15" customHeight="1" x14ac:dyDescent="0.25">
      <c r="A500" s="1" t="s">
        <v>8</v>
      </c>
      <c r="B500" s="1" t="s">
        <v>3336</v>
      </c>
      <c r="C500" s="1" t="s">
        <v>1019</v>
      </c>
      <c r="D500" s="4" t="s">
        <v>1020</v>
      </c>
      <c r="E500" s="50">
        <v>31192</v>
      </c>
      <c r="F500" s="21">
        <v>229519</v>
      </c>
      <c r="G500" s="8" t="s">
        <v>6547</v>
      </c>
      <c r="H500" s="8" t="s">
        <v>71</v>
      </c>
    </row>
    <row r="501" spans="1:8" ht="15" customHeight="1" x14ac:dyDescent="0.25">
      <c r="A501" s="1" t="s">
        <v>2880</v>
      </c>
      <c r="B501" s="1" t="s">
        <v>3946</v>
      </c>
      <c r="C501" s="1" t="s">
        <v>1021</v>
      </c>
      <c r="D501" s="4" t="s">
        <v>1022</v>
      </c>
      <c r="E501" s="50">
        <v>30402</v>
      </c>
      <c r="F501" s="21">
        <v>228729</v>
      </c>
      <c r="G501" s="8" t="s">
        <v>6547</v>
      </c>
      <c r="H501" s="8" t="s">
        <v>71</v>
      </c>
    </row>
    <row r="502" spans="1:8" ht="15" customHeight="1" x14ac:dyDescent="0.25">
      <c r="A502" s="1" t="s">
        <v>2880</v>
      </c>
      <c r="B502" s="1" t="s">
        <v>3947</v>
      </c>
      <c r="C502" s="1" t="s">
        <v>23</v>
      </c>
      <c r="D502" s="4" t="s">
        <v>1023</v>
      </c>
      <c r="E502" s="50">
        <v>24230</v>
      </c>
      <c r="F502" s="21">
        <v>222557</v>
      </c>
      <c r="G502" s="8" t="s">
        <v>6547</v>
      </c>
      <c r="H502" s="8" t="s">
        <v>71</v>
      </c>
    </row>
    <row r="503" spans="1:8" ht="15" customHeight="1" x14ac:dyDescent="0.25">
      <c r="A503" s="1" t="s">
        <v>8</v>
      </c>
      <c r="B503" s="1" t="s">
        <v>3337</v>
      </c>
      <c r="C503" s="1" t="s">
        <v>1024</v>
      </c>
      <c r="D503" s="4" t="s">
        <v>1025</v>
      </c>
      <c r="E503" s="50">
        <v>32620</v>
      </c>
      <c r="F503" s="21">
        <v>230947</v>
      </c>
      <c r="G503" s="8" t="s">
        <v>6547</v>
      </c>
      <c r="H503" s="8" t="s">
        <v>71</v>
      </c>
    </row>
    <row r="504" spans="1:8" ht="15" customHeight="1" x14ac:dyDescent="0.25">
      <c r="A504" s="1" t="s">
        <v>8</v>
      </c>
      <c r="B504" s="1" t="s">
        <v>3338</v>
      </c>
      <c r="C504" s="1" t="s">
        <v>1026</v>
      </c>
      <c r="D504" s="4" t="s">
        <v>1027</v>
      </c>
      <c r="E504" s="50">
        <v>33482</v>
      </c>
      <c r="F504" s="21">
        <v>231809</v>
      </c>
      <c r="G504" s="8" t="s">
        <v>6547</v>
      </c>
      <c r="H504" s="8" t="s">
        <v>71</v>
      </c>
    </row>
    <row r="505" spans="1:8" ht="15" customHeight="1" x14ac:dyDescent="0.25">
      <c r="A505" s="1" t="s">
        <v>8</v>
      </c>
      <c r="B505" s="1" t="s">
        <v>3339</v>
      </c>
      <c r="C505" s="1" t="s">
        <v>1028</v>
      </c>
      <c r="D505" s="4" t="s">
        <v>1029</v>
      </c>
      <c r="E505" s="50">
        <v>30143</v>
      </c>
      <c r="F505" s="14">
        <v>228470</v>
      </c>
      <c r="G505" s="8" t="s">
        <v>6547</v>
      </c>
      <c r="H505" s="8" t="s">
        <v>71</v>
      </c>
    </row>
    <row r="506" spans="1:8" ht="15" customHeight="1" x14ac:dyDescent="0.25">
      <c r="A506" s="1" t="s">
        <v>7</v>
      </c>
      <c r="B506" s="1" t="s">
        <v>2984</v>
      </c>
      <c r="C506" s="1" t="s">
        <v>1030</v>
      </c>
      <c r="D506" s="4" t="s">
        <v>1031</v>
      </c>
      <c r="E506" s="50">
        <v>33477</v>
      </c>
      <c r="F506" s="14">
        <v>231804</v>
      </c>
      <c r="G506" s="8" t="s">
        <v>6547</v>
      </c>
      <c r="H506" s="8" t="s">
        <v>71</v>
      </c>
    </row>
    <row r="507" spans="1:8" ht="15" customHeight="1" x14ac:dyDescent="0.25">
      <c r="A507" s="1" t="s">
        <v>8</v>
      </c>
      <c r="B507" s="1" t="s">
        <v>3340</v>
      </c>
      <c r="C507" s="1" t="s">
        <v>1032</v>
      </c>
      <c r="D507" s="4" t="s">
        <v>1033</v>
      </c>
      <c r="E507" s="50">
        <v>28568</v>
      </c>
      <c r="F507" s="14">
        <v>226895</v>
      </c>
      <c r="G507" s="8" t="s">
        <v>6547</v>
      </c>
      <c r="H507" s="8" t="s">
        <v>71</v>
      </c>
    </row>
    <row r="508" spans="1:8" ht="15" customHeight="1" x14ac:dyDescent="0.25">
      <c r="A508" s="1" t="s">
        <v>2880</v>
      </c>
      <c r="B508" s="1" t="s">
        <v>3948</v>
      </c>
      <c r="C508" s="1" t="s">
        <v>1034</v>
      </c>
      <c r="D508" s="4" t="s">
        <v>1035</v>
      </c>
      <c r="E508" s="50">
        <v>29429</v>
      </c>
      <c r="F508" s="14">
        <v>227755</v>
      </c>
      <c r="G508" s="8" t="s">
        <v>6547</v>
      </c>
      <c r="H508" s="8" t="s">
        <v>71</v>
      </c>
    </row>
    <row r="509" spans="1:8" ht="15" customHeight="1" x14ac:dyDescent="0.25">
      <c r="A509" s="1" t="s">
        <v>2880</v>
      </c>
      <c r="B509" s="1" t="s">
        <v>3949</v>
      </c>
      <c r="C509" s="1" t="s">
        <v>1036</v>
      </c>
      <c r="D509" s="4" t="s">
        <v>1037</v>
      </c>
      <c r="E509" s="50">
        <v>27989</v>
      </c>
      <c r="F509" s="14">
        <v>226315</v>
      </c>
      <c r="G509" s="8" t="s">
        <v>6547</v>
      </c>
      <c r="H509" s="8" t="s">
        <v>71</v>
      </c>
    </row>
    <row r="510" spans="1:8" ht="15" customHeight="1" x14ac:dyDescent="0.25">
      <c r="A510" s="1" t="s">
        <v>7</v>
      </c>
      <c r="B510" s="1" t="s">
        <v>2985</v>
      </c>
      <c r="C510" s="1" t="s">
        <v>1038</v>
      </c>
      <c r="D510" s="4" t="s">
        <v>1039</v>
      </c>
      <c r="E510" s="50">
        <v>31436</v>
      </c>
      <c r="F510" s="14">
        <v>229763</v>
      </c>
      <c r="G510" s="8" t="s">
        <v>6547</v>
      </c>
      <c r="H510" s="8" t="s">
        <v>71</v>
      </c>
    </row>
    <row r="511" spans="1:8" ht="15" customHeight="1" x14ac:dyDescent="0.25">
      <c r="A511" s="1" t="s">
        <v>2880</v>
      </c>
      <c r="B511" s="1" t="s">
        <v>3950</v>
      </c>
      <c r="C511" s="1" t="s">
        <v>1040</v>
      </c>
      <c r="D511" s="4" t="s">
        <v>1041</v>
      </c>
      <c r="E511" s="50">
        <v>29724</v>
      </c>
      <c r="F511" s="14">
        <v>228051</v>
      </c>
      <c r="G511" s="8" t="s">
        <v>6547</v>
      </c>
      <c r="H511" s="8" t="s">
        <v>71</v>
      </c>
    </row>
    <row r="512" spans="1:8" ht="15" customHeight="1" x14ac:dyDescent="0.25">
      <c r="A512" s="1" t="s">
        <v>8</v>
      </c>
      <c r="B512" s="1" t="s">
        <v>3341</v>
      </c>
      <c r="C512" s="1" t="s">
        <v>1042</v>
      </c>
      <c r="D512" s="4" t="s">
        <v>1043</v>
      </c>
      <c r="E512" s="50">
        <v>33704</v>
      </c>
      <c r="F512" s="14">
        <v>232030</v>
      </c>
      <c r="G512" s="8" t="s">
        <v>6547</v>
      </c>
      <c r="H512" s="8" t="s">
        <v>71</v>
      </c>
    </row>
    <row r="513" spans="1:8" ht="15" customHeight="1" x14ac:dyDescent="0.25">
      <c r="A513" s="1" t="s">
        <v>8</v>
      </c>
      <c r="B513" s="1" t="s">
        <v>3342</v>
      </c>
      <c r="C513" s="1" t="s">
        <v>1044</v>
      </c>
      <c r="D513" s="4" t="s">
        <v>1045</v>
      </c>
      <c r="E513" s="50">
        <v>31601</v>
      </c>
      <c r="F513" s="14">
        <v>229928</v>
      </c>
      <c r="G513" s="8" t="s">
        <v>6547</v>
      </c>
      <c r="H513" s="8" t="s">
        <v>71</v>
      </c>
    </row>
    <row r="514" spans="1:8" ht="15" customHeight="1" x14ac:dyDescent="0.25">
      <c r="A514" s="1" t="s">
        <v>8</v>
      </c>
      <c r="B514" s="1" t="s">
        <v>3343</v>
      </c>
      <c r="C514" s="1" t="s">
        <v>1046</v>
      </c>
      <c r="D514" s="4" t="s">
        <v>1047</v>
      </c>
      <c r="E514" s="50">
        <v>33313</v>
      </c>
      <c r="F514" s="14">
        <v>231640</v>
      </c>
      <c r="G514" s="8" t="s">
        <v>6547</v>
      </c>
      <c r="H514" s="8" t="s">
        <v>71</v>
      </c>
    </row>
    <row r="515" spans="1:8" ht="15" customHeight="1" x14ac:dyDescent="0.25">
      <c r="A515" s="1" t="s">
        <v>8</v>
      </c>
      <c r="B515" s="1" t="s">
        <v>3344</v>
      </c>
      <c r="C515" s="1" t="s">
        <v>1048</v>
      </c>
      <c r="D515" s="4" t="s">
        <v>1049</v>
      </c>
      <c r="E515" s="50">
        <v>29644</v>
      </c>
      <c r="F515" s="14">
        <v>227970</v>
      </c>
      <c r="G515" s="8" t="s">
        <v>6547</v>
      </c>
      <c r="H515" s="8" t="s">
        <v>71</v>
      </c>
    </row>
    <row r="516" spans="1:8" ht="15" customHeight="1" x14ac:dyDescent="0.25">
      <c r="A516" s="1" t="s">
        <v>7</v>
      </c>
      <c r="B516" s="1" t="s">
        <v>2986</v>
      </c>
      <c r="C516" s="1" t="s">
        <v>1050</v>
      </c>
      <c r="D516" s="4" t="s">
        <v>1051</v>
      </c>
      <c r="E516" s="50">
        <v>28193</v>
      </c>
      <c r="F516" s="14">
        <v>226520</v>
      </c>
      <c r="G516" s="8" t="s">
        <v>6547</v>
      </c>
      <c r="H516" s="8" t="s">
        <v>71</v>
      </c>
    </row>
    <row r="517" spans="1:8" ht="15" customHeight="1" x14ac:dyDescent="0.25">
      <c r="A517" s="1" t="s">
        <v>7</v>
      </c>
      <c r="B517" s="1" t="s">
        <v>2908</v>
      </c>
      <c r="C517" s="1" t="s">
        <v>4287</v>
      </c>
      <c r="D517" s="4" t="s">
        <v>4288</v>
      </c>
      <c r="E517" s="50">
        <v>26454</v>
      </c>
      <c r="F517" s="14">
        <v>224780</v>
      </c>
      <c r="G517" s="8" t="s">
        <v>6547</v>
      </c>
      <c r="H517" s="8" t="s">
        <v>71</v>
      </c>
    </row>
    <row r="518" spans="1:8" ht="15" customHeight="1" x14ac:dyDescent="0.25">
      <c r="A518" s="1" t="s">
        <v>2887</v>
      </c>
      <c r="B518" s="1" t="s">
        <v>4289</v>
      </c>
      <c r="C518" s="1" t="s">
        <v>1052</v>
      </c>
      <c r="D518" s="4" t="s">
        <v>1053</v>
      </c>
      <c r="E518" s="50">
        <v>28759</v>
      </c>
      <c r="F518" s="14">
        <v>227086</v>
      </c>
      <c r="G518" s="8" t="s">
        <v>6547</v>
      </c>
      <c r="H518" s="8" t="s">
        <v>71</v>
      </c>
    </row>
    <row r="519" spans="1:8" ht="15" customHeight="1" x14ac:dyDescent="0.25">
      <c r="A519" s="1" t="s">
        <v>7</v>
      </c>
      <c r="B519" s="1" t="s">
        <v>2987</v>
      </c>
      <c r="C519" s="1" t="s">
        <v>1054</v>
      </c>
      <c r="D519" s="4" t="s">
        <v>1055</v>
      </c>
      <c r="E519" s="50">
        <v>25033</v>
      </c>
      <c r="F519" s="14">
        <v>223359</v>
      </c>
      <c r="G519" s="8" t="s">
        <v>6547</v>
      </c>
      <c r="H519" s="8" t="s">
        <v>71</v>
      </c>
    </row>
    <row r="520" spans="1:8" ht="15" customHeight="1" x14ac:dyDescent="0.25">
      <c r="A520" s="1" t="s">
        <v>7</v>
      </c>
      <c r="B520" s="1" t="s">
        <v>2988</v>
      </c>
      <c r="C520" s="1" t="s">
        <v>1056</v>
      </c>
      <c r="D520" s="4" t="s">
        <v>1057</v>
      </c>
      <c r="E520" s="50">
        <v>27501</v>
      </c>
      <c r="F520" s="14">
        <v>225828</v>
      </c>
      <c r="G520" s="8" t="s">
        <v>6547</v>
      </c>
      <c r="H520" s="8" t="s">
        <v>71</v>
      </c>
    </row>
    <row r="521" spans="1:8" ht="15" customHeight="1" x14ac:dyDescent="0.25">
      <c r="A521" s="1" t="s">
        <v>8</v>
      </c>
      <c r="B521" s="1" t="s">
        <v>3345</v>
      </c>
      <c r="C521" s="1" t="s">
        <v>1058</v>
      </c>
      <c r="D521" s="4" t="s">
        <v>1059</v>
      </c>
      <c r="E521" s="50">
        <v>34051</v>
      </c>
      <c r="F521" s="14">
        <v>232378</v>
      </c>
      <c r="G521" s="8" t="s">
        <v>6547</v>
      </c>
      <c r="H521" s="8" t="s">
        <v>71</v>
      </c>
    </row>
    <row r="522" spans="1:8" ht="15" customHeight="1" x14ac:dyDescent="0.25">
      <c r="A522" s="1" t="s">
        <v>2883</v>
      </c>
      <c r="B522" s="1" t="s">
        <v>3579</v>
      </c>
      <c r="C522" s="1" t="s">
        <v>1060</v>
      </c>
      <c r="D522" s="4" t="s">
        <v>1061</v>
      </c>
      <c r="E522" s="50">
        <v>22981</v>
      </c>
      <c r="F522" s="14">
        <v>221308</v>
      </c>
      <c r="G522" s="8" t="s">
        <v>6547</v>
      </c>
      <c r="H522" s="8" t="s">
        <v>71</v>
      </c>
    </row>
    <row r="523" spans="1:8" ht="15" customHeight="1" x14ac:dyDescent="0.25">
      <c r="A523" s="1" t="s">
        <v>8</v>
      </c>
      <c r="B523" s="1" t="s">
        <v>3346</v>
      </c>
      <c r="C523" s="1" t="s">
        <v>1062</v>
      </c>
      <c r="D523" s="4" t="s">
        <v>1063</v>
      </c>
      <c r="E523" s="50">
        <v>27087</v>
      </c>
      <c r="F523" s="14">
        <v>225414</v>
      </c>
      <c r="G523" s="8" t="s">
        <v>6547</v>
      </c>
      <c r="H523" s="8" t="s">
        <v>71</v>
      </c>
    </row>
    <row r="524" spans="1:8" ht="15" customHeight="1" x14ac:dyDescent="0.25">
      <c r="A524" s="1" t="s">
        <v>8</v>
      </c>
      <c r="B524" s="1" t="s">
        <v>3347</v>
      </c>
      <c r="C524" s="1" t="s">
        <v>1064</v>
      </c>
      <c r="D524" s="4" t="s">
        <v>1065</v>
      </c>
      <c r="E524" s="50">
        <v>29976</v>
      </c>
      <c r="F524" s="14">
        <v>228303</v>
      </c>
      <c r="G524" s="8" t="s">
        <v>6547</v>
      </c>
      <c r="H524" s="8" t="s">
        <v>71</v>
      </c>
    </row>
    <row r="525" spans="1:8" ht="15" customHeight="1" x14ac:dyDescent="0.25">
      <c r="A525" s="1" t="s">
        <v>2882</v>
      </c>
      <c r="B525" s="1" t="s">
        <v>3850</v>
      </c>
      <c r="C525" s="1" t="s">
        <v>1066</v>
      </c>
      <c r="D525" s="4" t="s">
        <v>1067</v>
      </c>
      <c r="E525" s="50">
        <v>27203</v>
      </c>
      <c r="F525" s="21">
        <v>225530</v>
      </c>
      <c r="G525" s="8" t="s">
        <v>6547</v>
      </c>
      <c r="H525" s="8" t="s">
        <v>71</v>
      </c>
    </row>
    <row r="526" spans="1:8" ht="15" customHeight="1" x14ac:dyDescent="0.25">
      <c r="A526" s="1" t="s">
        <v>8</v>
      </c>
      <c r="B526" s="1" t="s">
        <v>3348</v>
      </c>
      <c r="C526" s="1" t="s">
        <v>1068</v>
      </c>
      <c r="D526" s="4" t="s">
        <v>1069</v>
      </c>
      <c r="E526" s="50">
        <v>34518</v>
      </c>
      <c r="F526" s="21">
        <v>232845</v>
      </c>
      <c r="G526" s="8" t="s">
        <v>6547</v>
      </c>
      <c r="H526" s="8" t="s">
        <v>71</v>
      </c>
    </row>
    <row r="527" spans="1:8" ht="15" customHeight="1" x14ac:dyDescent="0.25">
      <c r="A527" s="1" t="s">
        <v>8</v>
      </c>
      <c r="B527" s="1" t="s">
        <v>3349</v>
      </c>
      <c r="C527" s="1" t="s">
        <v>20</v>
      </c>
      <c r="D527" s="4" t="s">
        <v>1070</v>
      </c>
      <c r="E527" s="50">
        <v>32743</v>
      </c>
      <c r="F527" s="21">
        <v>231070</v>
      </c>
      <c r="G527" s="8" t="s">
        <v>6547</v>
      </c>
      <c r="H527" s="8" t="s">
        <v>71</v>
      </c>
    </row>
    <row r="528" spans="1:8" ht="15" customHeight="1" x14ac:dyDescent="0.25">
      <c r="A528" s="1" t="s">
        <v>8</v>
      </c>
      <c r="B528" s="1" t="s">
        <v>3350</v>
      </c>
      <c r="C528" s="1" t="s">
        <v>1071</v>
      </c>
      <c r="D528" s="4" t="s">
        <v>1072</v>
      </c>
      <c r="E528" s="50">
        <v>28224</v>
      </c>
      <c r="F528" s="21">
        <v>226551</v>
      </c>
      <c r="G528" s="8" t="s">
        <v>6547</v>
      </c>
      <c r="H528" s="8" t="s">
        <v>71</v>
      </c>
    </row>
    <row r="529" spans="1:8" ht="15" customHeight="1" x14ac:dyDescent="0.25">
      <c r="A529" s="1" t="s">
        <v>8</v>
      </c>
      <c r="B529" s="1" t="s">
        <v>3351</v>
      </c>
      <c r="C529" s="1" t="s">
        <v>1073</v>
      </c>
      <c r="D529" s="4" t="s">
        <v>1074</v>
      </c>
      <c r="E529" s="50">
        <v>31555</v>
      </c>
      <c r="F529" s="21">
        <v>229882</v>
      </c>
      <c r="G529" s="8" t="s">
        <v>6547</v>
      </c>
      <c r="H529" s="8" t="s">
        <v>71</v>
      </c>
    </row>
    <row r="530" spans="1:8" ht="15" customHeight="1" x14ac:dyDescent="0.25">
      <c r="A530" s="1" t="s">
        <v>8</v>
      </c>
      <c r="B530" s="1" t="s">
        <v>3352</v>
      </c>
      <c r="C530" s="1" t="s">
        <v>1075</v>
      </c>
      <c r="D530" s="4" t="s">
        <v>1076</v>
      </c>
      <c r="E530" s="50">
        <v>29091</v>
      </c>
      <c r="F530" s="21">
        <v>227418</v>
      </c>
      <c r="G530" s="8" t="s">
        <v>6547</v>
      </c>
      <c r="H530" s="8" t="s">
        <v>71</v>
      </c>
    </row>
    <row r="531" spans="1:8" ht="15" customHeight="1" x14ac:dyDescent="0.25">
      <c r="A531" s="1" t="s">
        <v>7</v>
      </c>
      <c r="B531" s="1" t="s">
        <v>2989</v>
      </c>
      <c r="C531" s="1" t="s">
        <v>1077</v>
      </c>
      <c r="D531" s="4" t="s">
        <v>1078</v>
      </c>
      <c r="E531" s="50">
        <v>29303</v>
      </c>
      <c r="F531" s="21">
        <v>227629</v>
      </c>
      <c r="G531" s="8" t="s">
        <v>6547</v>
      </c>
      <c r="H531" s="8" t="s">
        <v>71</v>
      </c>
    </row>
    <row r="532" spans="1:8" ht="15" customHeight="1" x14ac:dyDescent="0.25">
      <c r="A532" s="1" t="s">
        <v>8</v>
      </c>
      <c r="B532" s="1" t="s">
        <v>3353</v>
      </c>
      <c r="C532" s="1" t="s">
        <v>1079</v>
      </c>
      <c r="D532" s="4" t="s">
        <v>1080</v>
      </c>
      <c r="E532" s="50">
        <v>31073</v>
      </c>
      <c r="F532" s="21">
        <v>31073</v>
      </c>
      <c r="G532" s="8" t="s">
        <v>6547</v>
      </c>
      <c r="H532" s="8" t="s">
        <v>71</v>
      </c>
    </row>
    <row r="533" spans="1:8" ht="15" customHeight="1" x14ac:dyDescent="0.25">
      <c r="A533" s="1" t="s">
        <v>8</v>
      </c>
      <c r="B533" s="1" t="s">
        <v>3344</v>
      </c>
      <c r="C533" s="1" t="s">
        <v>1081</v>
      </c>
      <c r="D533" s="4" t="s">
        <v>1082</v>
      </c>
      <c r="E533" s="50">
        <v>35431</v>
      </c>
      <c r="F533" s="21"/>
      <c r="G533" s="8" t="s">
        <v>6547</v>
      </c>
      <c r="H533" s="8" t="s">
        <v>71</v>
      </c>
    </row>
    <row r="534" spans="1:8" ht="15" customHeight="1" x14ac:dyDescent="0.25">
      <c r="A534" s="1" t="s">
        <v>7</v>
      </c>
      <c r="B534" s="1" t="s">
        <v>2990</v>
      </c>
      <c r="C534" s="1" t="s">
        <v>1083</v>
      </c>
      <c r="D534" s="4" t="s">
        <v>1084</v>
      </c>
      <c r="E534" s="50">
        <v>32068</v>
      </c>
      <c r="F534" s="21">
        <v>230395</v>
      </c>
      <c r="G534" s="8" t="s">
        <v>6547</v>
      </c>
      <c r="H534" s="8" t="s">
        <v>71</v>
      </c>
    </row>
    <row r="535" spans="1:8" ht="15" customHeight="1" x14ac:dyDescent="0.25">
      <c r="A535" s="1" t="s">
        <v>8</v>
      </c>
      <c r="B535" s="1" t="s">
        <v>3256</v>
      </c>
      <c r="C535" s="1" t="s">
        <v>33</v>
      </c>
      <c r="D535" s="4" t="s">
        <v>1085</v>
      </c>
      <c r="E535" s="50">
        <v>20554</v>
      </c>
      <c r="F535" s="21">
        <v>218881</v>
      </c>
      <c r="G535" s="8" t="s">
        <v>6547</v>
      </c>
      <c r="H535" s="8" t="s">
        <v>71</v>
      </c>
    </row>
    <row r="536" spans="1:8" ht="15" customHeight="1" x14ac:dyDescent="0.25">
      <c r="A536" s="1" t="s">
        <v>8</v>
      </c>
      <c r="B536" s="1" t="s">
        <v>3354</v>
      </c>
      <c r="C536" s="1" t="s">
        <v>1086</v>
      </c>
      <c r="D536" s="4" t="s">
        <v>1087</v>
      </c>
      <c r="E536" s="50">
        <v>35431</v>
      </c>
      <c r="F536" s="21"/>
      <c r="G536" s="8" t="s">
        <v>6547</v>
      </c>
      <c r="H536" s="8" t="s">
        <v>71</v>
      </c>
    </row>
    <row r="537" spans="1:8" ht="15" customHeight="1" x14ac:dyDescent="0.25">
      <c r="A537" s="1" t="s">
        <v>7</v>
      </c>
      <c r="B537" s="1" t="s">
        <v>2991</v>
      </c>
      <c r="C537" s="1" t="s">
        <v>1088</v>
      </c>
      <c r="D537" s="4" t="s">
        <v>1089</v>
      </c>
      <c r="E537" s="50">
        <v>30976</v>
      </c>
      <c r="F537" s="21">
        <v>229302</v>
      </c>
      <c r="G537" s="8" t="s">
        <v>6547</v>
      </c>
      <c r="H537" s="8" t="s">
        <v>71</v>
      </c>
    </row>
    <row r="538" spans="1:8" ht="15" customHeight="1" x14ac:dyDescent="0.25">
      <c r="A538" s="1" t="s">
        <v>7</v>
      </c>
      <c r="B538" s="1" t="s">
        <v>2992</v>
      </c>
      <c r="C538" s="1" t="s">
        <v>1090</v>
      </c>
      <c r="D538" s="4" t="s">
        <v>1091</v>
      </c>
      <c r="E538" s="50">
        <v>35431</v>
      </c>
      <c r="F538" s="21"/>
      <c r="G538" s="8" t="s">
        <v>6547</v>
      </c>
      <c r="H538" s="8" t="s">
        <v>71</v>
      </c>
    </row>
    <row r="539" spans="1:8" ht="15" customHeight="1" x14ac:dyDescent="0.25">
      <c r="A539" s="1" t="s">
        <v>7</v>
      </c>
      <c r="B539" s="1" t="s">
        <v>2993</v>
      </c>
      <c r="C539" s="1" t="s">
        <v>1092</v>
      </c>
      <c r="D539" s="4" t="s">
        <v>1093</v>
      </c>
      <c r="E539" s="50">
        <v>35431</v>
      </c>
      <c r="F539" s="21"/>
      <c r="G539" s="8" t="s">
        <v>6547</v>
      </c>
      <c r="H539" s="8" t="s">
        <v>71</v>
      </c>
    </row>
    <row r="540" spans="1:8" ht="15" customHeight="1" x14ac:dyDescent="0.25">
      <c r="A540" s="1" t="s">
        <v>7</v>
      </c>
      <c r="B540" s="1" t="s">
        <v>2994</v>
      </c>
      <c r="C540" s="1" t="s">
        <v>1094</v>
      </c>
      <c r="D540" s="4" t="s">
        <v>1095</v>
      </c>
      <c r="E540" s="50">
        <v>35431</v>
      </c>
      <c r="F540" s="21"/>
      <c r="G540" s="8" t="s">
        <v>6547</v>
      </c>
      <c r="H540" s="8" t="s">
        <v>71</v>
      </c>
    </row>
    <row r="541" spans="1:8" ht="15" customHeight="1" x14ac:dyDescent="0.25">
      <c r="A541" s="1" t="s">
        <v>8</v>
      </c>
      <c r="B541" s="1" t="s">
        <v>3355</v>
      </c>
      <c r="C541" s="1" t="s">
        <v>1096</v>
      </c>
      <c r="D541" s="4" t="s">
        <v>1097</v>
      </c>
      <c r="E541" s="50">
        <v>35431</v>
      </c>
      <c r="F541" s="21"/>
      <c r="G541" s="8" t="s">
        <v>6547</v>
      </c>
      <c r="H541" s="8" t="s">
        <v>71</v>
      </c>
    </row>
    <row r="542" spans="1:8" ht="15" customHeight="1" x14ac:dyDescent="0.25">
      <c r="A542" s="1" t="s">
        <v>8</v>
      </c>
      <c r="B542" s="1" t="s">
        <v>3356</v>
      </c>
      <c r="C542" s="1" t="s">
        <v>1098</v>
      </c>
      <c r="D542" s="4" t="s">
        <v>1099</v>
      </c>
      <c r="E542" s="50">
        <v>35431</v>
      </c>
      <c r="F542" s="21"/>
      <c r="G542" s="8" t="s">
        <v>6547</v>
      </c>
      <c r="H542" s="8" t="s">
        <v>71</v>
      </c>
    </row>
    <row r="543" spans="1:8" ht="15" customHeight="1" x14ac:dyDescent="0.25">
      <c r="A543" s="1" t="s">
        <v>7</v>
      </c>
      <c r="B543" s="1" t="s">
        <v>2995</v>
      </c>
      <c r="C543" s="1" t="s">
        <v>1100</v>
      </c>
      <c r="D543" s="4" t="s">
        <v>1101</v>
      </c>
      <c r="E543" s="50">
        <v>21177</v>
      </c>
      <c r="F543" s="21">
        <v>219504</v>
      </c>
      <c r="G543" s="8" t="s">
        <v>6547</v>
      </c>
      <c r="H543" s="8" t="s">
        <v>71</v>
      </c>
    </row>
    <row r="544" spans="1:8" ht="15" customHeight="1" x14ac:dyDescent="0.25">
      <c r="A544" s="1" t="s">
        <v>7</v>
      </c>
      <c r="B544" s="1" t="s">
        <v>2996</v>
      </c>
      <c r="C544" s="1" t="s">
        <v>1102</v>
      </c>
      <c r="D544" s="4" t="s">
        <v>1103</v>
      </c>
      <c r="E544" s="50">
        <v>25535</v>
      </c>
      <c r="F544" s="21">
        <v>223862</v>
      </c>
      <c r="G544" s="8" t="s">
        <v>6547</v>
      </c>
      <c r="H544" s="8" t="s">
        <v>71</v>
      </c>
    </row>
    <row r="545" spans="1:8" ht="15" customHeight="1" x14ac:dyDescent="0.25">
      <c r="A545" s="1" t="s">
        <v>7</v>
      </c>
      <c r="B545" s="1" t="s">
        <v>2997</v>
      </c>
      <c r="C545" s="1" t="s">
        <v>1104</v>
      </c>
      <c r="D545" s="4" t="s">
        <v>1105</v>
      </c>
      <c r="E545" s="50">
        <v>35431</v>
      </c>
      <c r="F545" s="21"/>
      <c r="G545" s="8" t="s">
        <v>6547</v>
      </c>
      <c r="H545" s="8" t="s">
        <v>71</v>
      </c>
    </row>
    <row r="546" spans="1:8" ht="15" customHeight="1" x14ac:dyDescent="0.25">
      <c r="A546" s="1" t="s">
        <v>2881</v>
      </c>
      <c r="B546" s="1" t="s">
        <v>6461</v>
      </c>
      <c r="C546" s="1" t="s">
        <v>4290</v>
      </c>
      <c r="D546" s="4" t="s">
        <v>4291</v>
      </c>
      <c r="E546" s="50">
        <v>20598</v>
      </c>
      <c r="F546" s="21">
        <v>218925</v>
      </c>
      <c r="G546" s="8" t="s">
        <v>6547</v>
      </c>
      <c r="H546" s="8" t="s">
        <v>4292</v>
      </c>
    </row>
    <row r="547" spans="1:8" ht="15" customHeight="1" x14ac:dyDescent="0.25">
      <c r="A547" s="1" t="s">
        <v>2882</v>
      </c>
      <c r="B547" s="1" t="s">
        <v>6220</v>
      </c>
      <c r="C547" s="1" t="s">
        <v>4293</v>
      </c>
      <c r="D547" s="4" t="s">
        <v>4294</v>
      </c>
      <c r="E547" s="50">
        <v>24041</v>
      </c>
      <c r="F547" s="21">
        <v>222368</v>
      </c>
      <c r="G547" s="8" t="s">
        <v>6547</v>
      </c>
      <c r="H547" s="8" t="s">
        <v>4292</v>
      </c>
    </row>
    <row r="548" spans="1:8" ht="15" customHeight="1" x14ac:dyDescent="0.25">
      <c r="A548" s="1" t="s">
        <v>2882</v>
      </c>
      <c r="B548" s="1" t="s">
        <v>6221</v>
      </c>
      <c r="C548" s="1" t="s">
        <v>4295</v>
      </c>
      <c r="D548" s="4" t="s">
        <v>4296</v>
      </c>
      <c r="E548" s="50">
        <v>22961</v>
      </c>
      <c r="F548" s="21">
        <v>221288</v>
      </c>
      <c r="G548" s="8" t="s">
        <v>6547</v>
      </c>
      <c r="H548" s="8" t="s">
        <v>4292</v>
      </c>
    </row>
    <row r="549" spans="1:8" ht="15" customHeight="1" x14ac:dyDescent="0.25">
      <c r="A549" s="1" t="s">
        <v>3636</v>
      </c>
      <c r="B549" s="1" t="s">
        <v>2936</v>
      </c>
      <c r="C549" s="1" t="s">
        <v>4297</v>
      </c>
      <c r="D549" s="4" t="s">
        <v>4298</v>
      </c>
      <c r="E549" s="50">
        <v>21643</v>
      </c>
      <c r="F549" s="21">
        <v>219970</v>
      </c>
      <c r="G549" s="8" t="s">
        <v>6547</v>
      </c>
      <c r="H549" s="8" t="s">
        <v>4292</v>
      </c>
    </row>
    <row r="550" spans="1:8" ht="15" customHeight="1" x14ac:dyDescent="0.25">
      <c r="A550" s="1" t="s">
        <v>3636</v>
      </c>
      <c r="B550" s="1" t="s">
        <v>6174</v>
      </c>
      <c r="C550" s="1" t="s">
        <v>4299</v>
      </c>
      <c r="D550" s="4" t="s">
        <v>4300</v>
      </c>
      <c r="E550" s="50">
        <v>25940</v>
      </c>
      <c r="F550" s="21">
        <v>224267</v>
      </c>
      <c r="G550" s="8" t="s">
        <v>6547</v>
      </c>
      <c r="H550" s="8" t="s">
        <v>4292</v>
      </c>
    </row>
    <row r="551" spans="1:8" ht="15" customHeight="1" x14ac:dyDescent="0.25">
      <c r="A551" s="1" t="s">
        <v>7</v>
      </c>
      <c r="B551" s="1" t="s">
        <v>5936</v>
      </c>
      <c r="C551" s="1" t="s">
        <v>4301</v>
      </c>
      <c r="D551" s="4" t="s">
        <v>4302</v>
      </c>
      <c r="E551" s="50">
        <v>27021</v>
      </c>
      <c r="F551" s="21">
        <v>225348</v>
      </c>
      <c r="G551" s="8" t="s">
        <v>6547</v>
      </c>
      <c r="H551" s="8" t="s">
        <v>4292</v>
      </c>
    </row>
    <row r="552" spans="1:8" ht="15" customHeight="1" x14ac:dyDescent="0.25">
      <c r="A552" s="1" t="s">
        <v>7</v>
      </c>
      <c r="B552" s="1" t="s">
        <v>3844</v>
      </c>
      <c r="C552" s="1" t="s">
        <v>4303</v>
      </c>
      <c r="D552" s="4" t="s">
        <v>4304</v>
      </c>
      <c r="E552" s="50">
        <v>23566</v>
      </c>
      <c r="F552" s="21">
        <v>221892</v>
      </c>
      <c r="G552" s="8" t="s">
        <v>6547</v>
      </c>
      <c r="H552" s="8" t="s">
        <v>4292</v>
      </c>
    </row>
    <row r="553" spans="1:8" ht="15" customHeight="1" x14ac:dyDescent="0.25">
      <c r="A553" s="1" t="s">
        <v>2882</v>
      </c>
      <c r="B553" s="1" t="s">
        <v>3244</v>
      </c>
      <c r="C553" s="1" t="s">
        <v>4305</v>
      </c>
      <c r="D553" s="4" t="s">
        <v>4306</v>
      </c>
      <c r="E553" s="50">
        <v>23524</v>
      </c>
      <c r="F553" s="21">
        <v>221850</v>
      </c>
      <c r="G553" s="8" t="s">
        <v>6547</v>
      </c>
      <c r="H553" s="8" t="s">
        <v>4292</v>
      </c>
    </row>
    <row r="554" spans="1:8" ht="15" customHeight="1" x14ac:dyDescent="0.25">
      <c r="A554" s="1" t="s">
        <v>2880</v>
      </c>
      <c r="B554" s="1" t="s">
        <v>5937</v>
      </c>
      <c r="C554" s="1" t="s">
        <v>4307</v>
      </c>
      <c r="D554" s="4" t="s">
        <v>4308</v>
      </c>
      <c r="E554" s="50">
        <v>26458</v>
      </c>
      <c r="F554" s="21">
        <v>224784</v>
      </c>
      <c r="G554" s="8" t="s">
        <v>6547</v>
      </c>
      <c r="H554" s="8" t="s">
        <v>4292</v>
      </c>
    </row>
    <row r="555" spans="1:8" ht="15" customHeight="1" x14ac:dyDescent="0.25">
      <c r="A555" s="1" t="s">
        <v>7</v>
      </c>
      <c r="B555" s="1" t="s">
        <v>2992</v>
      </c>
      <c r="C555" s="1" t="s">
        <v>4309</v>
      </c>
      <c r="D555" s="4" t="s">
        <v>4310</v>
      </c>
      <c r="E555" s="50">
        <v>21559</v>
      </c>
      <c r="F555" s="21">
        <v>219886</v>
      </c>
      <c r="G555" s="8" t="s">
        <v>6547</v>
      </c>
      <c r="H555" s="8" t="s">
        <v>4292</v>
      </c>
    </row>
    <row r="556" spans="1:8" ht="15" customHeight="1" x14ac:dyDescent="0.25">
      <c r="A556" s="1" t="s">
        <v>7</v>
      </c>
      <c r="B556" s="1" t="s">
        <v>5937</v>
      </c>
      <c r="C556" s="1" t="s">
        <v>4311</v>
      </c>
      <c r="D556" s="4" t="s">
        <v>4312</v>
      </c>
      <c r="E556" s="50">
        <v>24443</v>
      </c>
      <c r="F556" s="21">
        <v>222770</v>
      </c>
      <c r="G556" s="8" t="s">
        <v>6547</v>
      </c>
      <c r="H556" s="8" t="s">
        <v>4292</v>
      </c>
    </row>
    <row r="557" spans="1:8" ht="15" customHeight="1" x14ac:dyDescent="0.25">
      <c r="A557" s="1" t="s">
        <v>7</v>
      </c>
      <c r="B557" s="1" t="s">
        <v>5938</v>
      </c>
      <c r="C557" s="1" t="s">
        <v>4313</v>
      </c>
      <c r="D557" s="4" t="s">
        <v>4314</v>
      </c>
      <c r="E557" s="50">
        <v>25741</v>
      </c>
      <c r="F557" s="21">
        <v>224068</v>
      </c>
      <c r="G557" s="8" t="s">
        <v>6547</v>
      </c>
      <c r="H557" s="8" t="s">
        <v>4292</v>
      </c>
    </row>
    <row r="558" spans="1:8" ht="15" customHeight="1" x14ac:dyDescent="0.25">
      <c r="A558" s="1" t="s">
        <v>2883</v>
      </c>
      <c r="B558" s="1" t="s">
        <v>5943</v>
      </c>
      <c r="C558" s="1" t="s">
        <v>4315</v>
      </c>
      <c r="D558" s="4" t="s">
        <v>4316</v>
      </c>
      <c r="E558" s="50">
        <v>25826</v>
      </c>
      <c r="F558" s="21">
        <v>224153</v>
      </c>
      <c r="G558" s="8" t="s">
        <v>6547</v>
      </c>
      <c r="H558" s="8" t="s">
        <v>4292</v>
      </c>
    </row>
    <row r="559" spans="1:8" ht="15" customHeight="1" x14ac:dyDescent="0.25">
      <c r="A559" s="1" t="s">
        <v>7</v>
      </c>
      <c r="B559" s="1" t="s">
        <v>5939</v>
      </c>
      <c r="C559" s="1" t="s">
        <v>4318</v>
      </c>
      <c r="D559" s="4" t="s">
        <v>4319</v>
      </c>
      <c r="E559" s="50">
        <v>24557</v>
      </c>
      <c r="F559" s="21">
        <v>222884</v>
      </c>
      <c r="G559" s="8" t="s">
        <v>6547</v>
      </c>
      <c r="H559" s="8" t="s">
        <v>4292</v>
      </c>
    </row>
    <row r="560" spans="1:8" ht="15" customHeight="1" x14ac:dyDescent="0.25">
      <c r="A560" s="1" t="s">
        <v>7</v>
      </c>
      <c r="B560" s="1" t="s">
        <v>5940</v>
      </c>
      <c r="C560" s="1" t="s">
        <v>4320</v>
      </c>
      <c r="D560" s="4" t="s">
        <v>4321</v>
      </c>
      <c r="E560" s="50">
        <v>24951</v>
      </c>
      <c r="F560" s="21">
        <v>223277</v>
      </c>
      <c r="G560" s="8" t="s">
        <v>6547</v>
      </c>
      <c r="H560" s="8" t="s">
        <v>4292</v>
      </c>
    </row>
    <row r="561" spans="1:8" ht="15" customHeight="1" x14ac:dyDescent="0.25">
      <c r="A561" s="1" t="s">
        <v>3636</v>
      </c>
      <c r="B561" s="1" t="s">
        <v>6175</v>
      </c>
      <c r="C561" s="1" t="s">
        <v>4322</v>
      </c>
      <c r="D561" s="4" t="s">
        <v>4323</v>
      </c>
      <c r="E561" s="50">
        <v>27238</v>
      </c>
      <c r="F561" s="21">
        <v>225565</v>
      </c>
      <c r="G561" s="8" t="s">
        <v>6547</v>
      </c>
      <c r="H561" s="8" t="s">
        <v>4292</v>
      </c>
    </row>
    <row r="562" spans="1:8" ht="15" customHeight="1" x14ac:dyDescent="0.25">
      <c r="A562" s="1" t="s">
        <v>7</v>
      </c>
      <c r="B562" s="1" t="s">
        <v>5941</v>
      </c>
      <c r="C562" s="1" t="s">
        <v>4324</v>
      </c>
      <c r="D562" s="4" t="s">
        <v>4325</v>
      </c>
      <c r="E562" s="50">
        <v>27260</v>
      </c>
      <c r="F562" s="21">
        <v>225587</v>
      </c>
      <c r="G562" s="8" t="s">
        <v>6547</v>
      </c>
      <c r="H562" s="8" t="s">
        <v>4292</v>
      </c>
    </row>
    <row r="563" spans="1:8" ht="15" customHeight="1" x14ac:dyDescent="0.25">
      <c r="A563" s="1" t="s">
        <v>2882</v>
      </c>
      <c r="B563" s="1" t="s">
        <v>6222</v>
      </c>
      <c r="C563" s="1" t="s">
        <v>4326</v>
      </c>
      <c r="D563" s="4" t="s">
        <v>4327</v>
      </c>
      <c r="E563" s="50">
        <v>25033</v>
      </c>
      <c r="F563" s="21">
        <v>223359</v>
      </c>
      <c r="G563" s="8" t="s">
        <v>6547</v>
      </c>
      <c r="H563" s="8" t="s">
        <v>4292</v>
      </c>
    </row>
    <row r="564" spans="1:8" ht="15" customHeight="1" x14ac:dyDescent="0.25">
      <c r="A564" s="1" t="s">
        <v>8</v>
      </c>
      <c r="B564" s="1" t="s">
        <v>6263</v>
      </c>
      <c r="C564" s="1" t="s">
        <v>4328</v>
      </c>
      <c r="D564" s="4" t="s">
        <v>4329</v>
      </c>
      <c r="E564" s="50">
        <v>26484</v>
      </c>
      <c r="F564" s="21">
        <v>224810</v>
      </c>
      <c r="G564" s="8" t="s">
        <v>6547</v>
      </c>
      <c r="H564" s="8" t="s">
        <v>4292</v>
      </c>
    </row>
    <row r="565" spans="1:8" ht="15" customHeight="1" x14ac:dyDescent="0.25">
      <c r="A565" s="1" t="s">
        <v>7</v>
      </c>
      <c r="B565" s="1" t="s">
        <v>5942</v>
      </c>
      <c r="C565" s="1" t="s">
        <v>4330</v>
      </c>
      <c r="D565" s="4" t="s">
        <v>4331</v>
      </c>
      <c r="E565" s="50">
        <v>27298</v>
      </c>
      <c r="F565" s="21">
        <v>225625</v>
      </c>
      <c r="G565" s="8" t="s">
        <v>6547</v>
      </c>
      <c r="H565" s="8" t="s">
        <v>4292</v>
      </c>
    </row>
    <row r="566" spans="1:8" ht="15" customHeight="1" x14ac:dyDescent="0.25">
      <c r="A566" s="1" t="s">
        <v>2882</v>
      </c>
      <c r="B566" s="1" t="s">
        <v>6223</v>
      </c>
      <c r="C566" s="1" t="s">
        <v>4332</v>
      </c>
      <c r="D566" s="4" t="s">
        <v>4333</v>
      </c>
      <c r="E566" s="50">
        <v>24012</v>
      </c>
      <c r="F566" s="21">
        <v>222339</v>
      </c>
      <c r="G566" s="8" t="s">
        <v>6547</v>
      </c>
      <c r="H566" s="8" t="s">
        <v>4292</v>
      </c>
    </row>
    <row r="567" spans="1:8" ht="15" customHeight="1" x14ac:dyDescent="0.25">
      <c r="A567" s="1" t="s">
        <v>2882</v>
      </c>
      <c r="B567" s="1" t="s">
        <v>6224</v>
      </c>
      <c r="C567" s="1" t="s">
        <v>4334</v>
      </c>
      <c r="D567" s="4" t="s">
        <v>4335</v>
      </c>
      <c r="E567" s="50">
        <v>21127</v>
      </c>
      <c r="F567" s="21">
        <v>219454</v>
      </c>
      <c r="G567" s="8" t="s">
        <v>6547</v>
      </c>
      <c r="H567" s="8" t="s">
        <v>4292</v>
      </c>
    </row>
    <row r="568" spans="1:8" ht="15" customHeight="1" x14ac:dyDescent="0.25">
      <c r="A568" s="1" t="s">
        <v>3636</v>
      </c>
      <c r="B568" s="1" t="s">
        <v>3168</v>
      </c>
      <c r="C568" s="1" t="s">
        <v>2603</v>
      </c>
      <c r="D568" s="4" t="s">
        <v>4336</v>
      </c>
      <c r="E568" s="50">
        <v>20852</v>
      </c>
      <c r="F568" s="21">
        <v>219179</v>
      </c>
      <c r="G568" s="8" t="s">
        <v>6547</v>
      </c>
      <c r="H568" s="8" t="s">
        <v>4292</v>
      </c>
    </row>
    <row r="569" spans="1:8" ht="15" customHeight="1" x14ac:dyDescent="0.25">
      <c r="A569" s="1" t="s">
        <v>2882</v>
      </c>
      <c r="B569" s="1" t="s">
        <v>6225</v>
      </c>
      <c r="C569" s="1" t="s">
        <v>4337</v>
      </c>
      <c r="D569" s="4" t="s">
        <v>4338</v>
      </c>
      <c r="E569" s="50">
        <v>23364</v>
      </c>
      <c r="F569" s="21">
        <v>221691</v>
      </c>
      <c r="G569" s="8" t="s">
        <v>6547</v>
      </c>
      <c r="H569" s="8" t="s">
        <v>4292</v>
      </c>
    </row>
    <row r="570" spans="1:8" ht="15" customHeight="1" x14ac:dyDescent="0.25">
      <c r="A570" s="1" t="s">
        <v>7</v>
      </c>
      <c r="B570" s="1" t="s">
        <v>5943</v>
      </c>
      <c r="C570" s="1" t="s">
        <v>4339</v>
      </c>
      <c r="D570" s="4" t="s">
        <v>4340</v>
      </c>
      <c r="E570" s="50">
        <v>23835</v>
      </c>
      <c r="F570" s="21">
        <v>222162</v>
      </c>
      <c r="G570" s="8" t="s">
        <v>6547</v>
      </c>
      <c r="H570" s="8" t="s">
        <v>4292</v>
      </c>
    </row>
    <row r="571" spans="1:8" ht="15" customHeight="1" x14ac:dyDescent="0.25">
      <c r="A571" s="1" t="s">
        <v>3636</v>
      </c>
      <c r="B571" s="1" t="s">
        <v>6176</v>
      </c>
      <c r="C571" s="1" t="s">
        <v>4341</v>
      </c>
      <c r="D571" s="4" t="s">
        <v>4342</v>
      </c>
      <c r="E571" s="50">
        <v>26016</v>
      </c>
      <c r="F571" s="21">
        <v>224343</v>
      </c>
      <c r="G571" s="8" t="s">
        <v>6547</v>
      </c>
      <c r="H571" s="8" t="s">
        <v>4292</v>
      </c>
    </row>
    <row r="572" spans="1:8" ht="15" customHeight="1" x14ac:dyDescent="0.25">
      <c r="A572" s="1" t="s">
        <v>7</v>
      </c>
      <c r="B572" s="1" t="s">
        <v>5944</v>
      </c>
      <c r="C572" s="1" t="s">
        <v>4343</v>
      </c>
      <c r="D572" s="4" t="s">
        <v>4344</v>
      </c>
      <c r="E572" s="50">
        <v>22064</v>
      </c>
      <c r="F572" s="21">
        <v>220390</v>
      </c>
      <c r="G572" s="8" t="s">
        <v>6547</v>
      </c>
      <c r="H572" s="8" t="s">
        <v>4292</v>
      </c>
    </row>
    <row r="573" spans="1:8" ht="15" customHeight="1" x14ac:dyDescent="0.25">
      <c r="A573" s="1" t="s">
        <v>2884</v>
      </c>
      <c r="B573" s="1" t="s">
        <v>6400</v>
      </c>
      <c r="C573" s="1" t="s">
        <v>4345</v>
      </c>
      <c r="D573" s="4" t="s">
        <v>4346</v>
      </c>
      <c r="E573" s="50">
        <v>24007</v>
      </c>
      <c r="F573" s="21">
        <v>222334</v>
      </c>
      <c r="G573" s="8" t="s">
        <v>6547</v>
      </c>
      <c r="H573" s="8" t="s">
        <v>4292</v>
      </c>
    </row>
    <row r="574" spans="1:8" ht="15" customHeight="1" x14ac:dyDescent="0.25">
      <c r="A574" s="1" t="s">
        <v>8</v>
      </c>
      <c r="B574" s="1" t="s">
        <v>6237</v>
      </c>
      <c r="C574" s="1" t="s">
        <v>4347</v>
      </c>
      <c r="D574" s="4" t="s">
        <v>4348</v>
      </c>
      <c r="E574" s="50">
        <v>23386</v>
      </c>
      <c r="F574" s="21">
        <v>221713</v>
      </c>
      <c r="G574" s="8" t="s">
        <v>6547</v>
      </c>
      <c r="H574" s="8" t="s">
        <v>4292</v>
      </c>
    </row>
    <row r="575" spans="1:8" ht="15" customHeight="1" x14ac:dyDescent="0.25">
      <c r="A575" s="1" t="s">
        <v>7</v>
      </c>
      <c r="B575" s="1" t="s">
        <v>3146</v>
      </c>
      <c r="C575" s="1" t="s">
        <v>4349</v>
      </c>
      <c r="D575" s="4" t="s">
        <v>4350</v>
      </c>
      <c r="E575" s="50">
        <v>24606</v>
      </c>
      <c r="F575" s="21">
        <v>222933</v>
      </c>
      <c r="G575" s="8" t="s">
        <v>6547</v>
      </c>
      <c r="H575" s="8" t="s">
        <v>4292</v>
      </c>
    </row>
    <row r="576" spans="1:8" ht="15" customHeight="1" x14ac:dyDescent="0.25">
      <c r="A576" s="1" t="s">
        <v>7</v>
      </c>
      <c r="B576" s="1" t="s">
        <v>5945</v>
      </c>
      <c r="C576" s="1" t="s">
        <v>4351</v>
      </c>
      <c r="D576" s="4" t="s">
        <v>4352</v>
      </c>
      <c r="E576" s="50">
        <v>23557</v>
      </c>
      <c r="F576" s="21">
        <v>221883</v>
      </c>
      <c r="G576" s="8" t="s">
        <v>6547</v>
      </c>
      <c r="H576" s="8" t="s">
        <v>4292</v>
      </c>
    </row>
    <row r="577" spans="1:8" ht="15" customHeight="1" x14ac:dyDescent="0.25">
      <c r="A577" s="1" t="s">
        <v>8</v>
      </c>
      <c r="B577" s="1" t="s">
        <v>6238</v>
      </c>
      <c r="C577" s="1" t="s">
        <v>4353</v>
      </c>
      <c r="D577" s="4" t="s">
        <v>4354</v>
      </c>
      <c r="E577" s="50">
        <v>24842</v>
      </c>
      <c r="F577" s="21">
        <v>223169</v>
      </c>
      <c r="G577" s="8" t="s">
        <v>6547</v>
      </c>
      <c r="H577" s="8" t="s">
        <v>4292</v>
      </c>
    </row>
    <row r="578" spans="1:8" ht="15" customHeight="1" x14ac:dyDescent="0.25">
      <c r="A578" s="1" t="s">
        <v>7</v>
      </c>
      <c r="B578" s="1" t="s">
        <v>3166</v>
      </c>
      <c r="C578" s="1" t="s">
        <v>4355</v>
      </c>
      <c r="D578" s="4" t="s">
        <v>4356</v>
      </c>
      <c r="E578" s="50">
        <v>24871</v>
      </c>
      <c r="F578" s="21">
        <v>223198</v>
      </c>
      <c r="G578" s="8" t="s">
        <v>6547</v>
      </c>
      <c r="H578" s="8" t="s">
        <v>4292</v>
      </c>
    </row>
    <row r="579" spans="1:8" ht="15" customHeight="1" x14ac:dyDescent="0.25">
      <c r="A579" s="1" t="s">
        <v>7</v>
      </c>
      <c r="B579" s="1" t="s">
        <v>5946</v>
      </c>
      <c r="C579" s="1" t="s">
        <v>4357</v>
      </c>
      <c r="D579" s="4" t="s">
        <v>4358</v>
      </c>
      <c r="E579" s="50">
        <v>26030</v>
      </c>
      <c r="F579" s="21">
        <v>224357</v>
      </c>
      <c r="G579" s="8" t="s">
        <v>6547</v>
      </c>
      <c r="H579" s="8" t="s">
        <v>4292</v>
      </c>
    </row>
    <row r="580" spans="1:8" ht="15" customHeight="1" x14ac:dyDescent="0.25">
      <c r="A580" s="1" t="s">
        <v>7</v>
      </c>
      <c r="B580" s="1" t="s">
        <v>5947</v>
      </c>
      <c r="C580" s="1" t="s">
        <v>4359</v>
      </c>
      <c r="D580" s="4" t="s">
        <v>4360</v>
      </c>
      <c r="E580" s="50">
        <v>28318</v>
      </c>
      <c r="F580" s="14">
        <v>226645</v>
      </c>
      <c r="G580" s="8" t="s">
        <v>6547</v>
      </c>
      <c r="H580" s="8" t="s">
        <v>4292</v>
      </c>
    </row>
    <row r="581" spans="1:8" ht="15" customHeight="1" x14ac:dyDescent="0.25">
      <c r="A581" s="1" t="s">
        <v>7</v>
      </c>
      <c r="B581" s="1" t="s">
        <v>5948</v>
      </c>
      <c r="C581" s="1" t="s">
        <v>4361</v>
      </c>
      <c r="D581" s="4" t="s">
        <v>4362</v>
      </c>
      <c r="E581" s="50">
        <v>23450</v>
      </c>
      <c r="F581" s="21">
        <v>221776</v>
      </c>
      <c r="G581" s="8" t="s">
        <v>6547</v>
      </c>
      <c r="H581" s="8" t="s">
        <v>4292</v>
      </c>
    </row>
    <row r="582" spans="1:8" ht="15" customHeight="1" x14ac:dyDescent="0.25">
      <c r="A582" s="1" t="s">
        <v>7</v>
      </c>
      <c r="B582" s="1" t="s">
        <v>5910</v>
      </c>
      <c r="C582" s="1" t="s">
        <v>4363</v>
      </c>
      <c r="D582" s="4" t="s">
        <v>4364</v>
      </c>
      <c r="E582" s="50">
        <v>24459</v>
      </c>
      <c r="F582" s="14">
        <v>222786</v>
      </c>
      <c r="G582" s="8" t="s">
        <v>6547</v>
      </c>
      <c r="H582" s="8" t="s">
        <v>4292</v>
      </c>
    </row>
    <row r="583" spans="1:8" ht="15" customHeight="1" x14ac:dyDescent="0.25">
      <c r="A583" s="1" t="s">
        <v>8</v>
      </c>
      <c r="B583" s="1" t="s">
        <v>3732</v>
      </c>
      <c r="C583" s="1" t="s">
        <v>4365</v>
      </c>
      <c r="D583" s="4" t="s">
        <v>4366</v>
      </c>
      <c r="E583" s="50">
        <v>23561</v>
      </c>
      <c r="F583" s="21">
        <v>221887</v>
      </c>
      <c r="G583" s="8" t="s">
        <v>6547</v>
      </c>
      <c r="H583" s="8" t="s">
        <v>4292</v>
      </c>
    </row>
    <row r="584" spans="1:8" ht="15" customHeight="1" x14ac:dyDescent="0.25">
      <c r="A584" s="1" t="s">
        <v>2883</v>
      </c>
      <c r="B584" s="1" t="s">
        <v>2900</v>
      </c>
      <c r="C584" s="1" t="s">
        <v>4367</v>
      </c>
      <c r="D584" s="4" t="s">
        <v>4368</v>
      </c>
      <c r="E584" s="50">
        <v>20632</v>
      </c>
      <c r="F584" s="21">
        <v>218959</v>
      </c>
      <c r="G584" s="8" t="s">
        <v>6547</v>
      </c>
      <c r="H584" s="8" t="s">
        <v>4292</v>
      </c>
    </row>
    <row r="585" spans="1:8" ht="15" customHeight="1" x14ac:dyDescent="0.25">
      <c r="A585" s="1" t="s">
        <v>2882</v>
      </c>
      <c r="B585" s="1" t="s">
        <v>3192</v>
      </c>
      <c r="C585" s="1" t="s">
        <v>4369</v>
      </c>
      <c r="D585" s="4" t="s">
        <v>4370</v>
      </c>
      <c r="E585" s="50">
        <v>22647</v>
      </c>
      <c r="F585" s="21">
        <v>220974</v>
      </c>
      <c r="G585" s="8" t="s">
        <v>6547</v>
      </c>
      <c r="H585" s="8" t="s">
        <v>4292</v>
      </c>
    </row>
    <row r="586" spans="1:8" ht="15" customHeight="1" x14ac:dyDescent="0.25">
      <c r="A586" s="1" t="s">
        <v>3636</v>
      </c>
      <c r="B586" s="1" t="s">
        <v>6177</v>
      </c>
      <c r="C586" s="1" t="s">
        <v>2651</v>
      </c>
      <c r="D586" s="4" t="s">
        <v>4371</v>
      </c>
      <c r="E586" s="50">
        <v>20603</v>
      </c>
      <c r="F586" s="21">
        <v>218930</v>
      </c>
      <c r="G586" s="8" t="s">
        <v>6547</v>
      </c>
      <c r="H586" s="8" t="s">
        <v>4292</v>
      </c>
    </row>
    <row r="587" spans="1:8" ht="15" customHeight="1" x14ac:dyDescent="0.25">
      <c r="A587" s="1" t="s">
        <v>2883</v>
      </c>
      <c r="B587" s="1" t="s">
        <v>2697</v>
      </c>
      <c r="C587" s="1" t="s">
        <v>4372</v>
      </c>
      <c r="D587" s="4" t="s">
        <v>4373</v>
      </c>
      <c r="E587" s="50">
        <v>21851</v>
      </c>
      <c r="F587" s="21">
        <v>220178</v>
      </c>
      <c r="G587" s="8" t="s">
        <v>6547</v>
      </c>
      <c r="H587" s="8" t="s">
        <v>4292</v>
      </c>
    </row>
    <row r="588" spans="1:8" ht="15" customHeight="1" x14ac:dyDescent="0.25">
      <c r="A588" s="1" t="s">
        <v>7</v>
      </c>
      <c r="B588" s="1" t="s">
        <v>5933</v>
      </c>
      <c r="C588" s="1" t="s">
        <v>4374</v>
      </c>
      <c r="D588" s="4" t="s">
        <v>4375</v>
      </c>
      <c r="E588" s="50">
        <v>22978</v>
      </c>
      <c r="F588" s="21">
        <v>221305</v>
      </c>
      <c r="G588" s="8" t="s">
        <v>6547</v>
      </c>
      <c r="H588" s="8" t="s">
        <v>4292</v>
      </c>
    </row>
    <row r="589" spans="1:8" ht="15" customHeight="1" x14ac:dyDescent="0.25">
      <c r="A589" s="1" t="s">
        <v>7</v>
      </c>
      <c r="B589" s="1" t="s">
        <v>3080</v>
      </c>
      <c r="C589" s="1" t="s">
        <v>4376</v>
      </c>
      <c r="D589" s="4" t="s">
        <v>4377</v>
      </c>
      <c r="E589" s="50">
        <v>20711</v>
      </c>
      <c r="F589" s="21">
        <v>219038</v>
      </c>
      <c r="G589" s="8" t="s">
        <v>6547</v>
      </c>
      <c r="H589" s="8" t="s">
        <v>4292</v>
      </c>
    </row>
    <row r="590" spans="1:8" ht="15" customHeight="1" x14ac:dyDescent="0.25">
      <c r="A590" s="1" t="s">
        <v>7</v>
      </c>
      <c r="B590" s="1" t="s">
        <v>3161</v>
      </c>
      <c r="C590" s="1" t="s">
        <v>4378</v>
      </c>
      <c r="D590" s="4" t="s">
        <v>4379</v>
      </c>
      <c r="E590" s="50">
        <v>20611</v>
      </c>
      <c r="F590" s="21">
        <v>218938</v>
      </c>
      <c r="G590" s="8" t="s">
        <v>6547</v>
      </c>
      <c r="H590" s="8" t="s">
        <v>4292</v>
      </c>
    </row>
    <row r="591" spans="1:8" ht="15" customHeight="1" x14ac:dyDescent="0.25">
      <c r="A591" s="1" t="s">
        <v>2881</v>
      </c>
      <c r="B591" s="1" t="s">
        <v>6462</v>
      </c>
      <c r="C591" s="1" t="s">
        <v>4380</v>
      </c>
      <c r="D591" s="4" t="s">
        <v>4381</v>
      </c>
      <c r="E591" s="50">
        <v>22536</v>
      </c>
      <c r="F591" s="21">
        <v>220863</v>
      </c>
      <c r="G591" s="8" t="s">
        <v>6547</v>
      </c>
      <c r="H591" s="8" t="s">
        <v>4292</v>
      </c>
    </row>
    <row r="592" spans="1:8" ht="15" customHeight="1" x14ac:dyDescent="0.25">
      <c r="A592" s="1" t="s">
        <v>7</v>
      </c>
      <c r="B592" s="1" t="s">
        <v>5949</v>
      </c>
      <c r="C592" s="1" t="s">
        <v>4382</v>
      </c>
      <c r="D592" s="4" t="s">
        <v>4383</v>
      </c>
      <c r="E592" s="50">
        <v>22811</v>
      </c>
      <c r="F592" s="21">
        <v>221138</v>
      </c>
      <c r="G592" s="8" t="s">
        <v>6547</v>
      </c>
      <c r="H592" s="8" t="s">
        <v>4292</v>
      </c>
    </row>
    <row r="593" spans="1:8" ht="15" customHeight="1" x14ac:dyDescent="0.25">
      <c r="A593" s="1" t="s">
        <v>3636</v>
      </c>
      <c r="B593" s="1" t="s">
        <v>3029</v>
      </c>
      <c r="C593" s="1" t="s">
        <v>4384</v>
      </c>
      <c r="D593" s="4" t="s">
        <v>4385</v>
      </c>
      <c r="E593" s="50">
        <v>24883</v>
      </c>
      <c r="F593" s="21">
        <v>223210</v>
      </c>
      <c r="G593" s="8" t="s">
        <v>6547</v>
      </c>
      <c r="H593" s="8" t="s">
        <v>4292</v>
      </c>
    </row>
    <row r="594" spans="1:8" ht="15" customHeight="1" x14ac:dyDescent="0.25">
      <c r="A594" s="1" t="s">
        <v>8</v>
      </c>
      <c r="B594" s="1" t="s">
        <v>6239</v>
      </c>
      <c r="C594" s="1" t="s">
        <v>4386</v>
      </c>
      <c r="D594" s="4" t="s">
        <v>4387</v>
      </c>
      <c r="E594" s="50">
        <v>24512</v>
      </c>
      <c r="F594" s="21">
        <v>222839</v>
      </c>
      <c r="G594" s="8" t="s">
        <v>6547</v>
      </c>
      <c r="H594" s="8" t="s">
        <v>4292</v>
      </c>
    </row>
    <row r="595" spans="1:8" ht="15" customHeight="1" x14ac:dyDescent="0.25">
      <c r="A595" s="1" t="s">
        <v>7</v>
      </c>
      <c r="B595" s="1" t="s">
        <v>3227</v>
      </c>
      <c r="C595" s="1" t="s">
        <v>4388</v>
      </c>
      <c r="D595" s="4" t="s">
        <v>4389</v>
      </c>
      <c r="E595" s="50">
        <v>25318</v>
      </c>
      <c r="F595" s="21">
        <v>223645</v>
      </c>
      <c r="G595" s="8" t="s">
        <v>6547</v>
      </c>
      <c r="H595" s="8" t="s">
        <v>4292</v>
      </c>
    </row>
    <row r="596" spans="1:8" ht="15" customHeight="1" x14ac:dyDescent="0.25">
      <c r="A596" s="1" t="s">
        <v>7</v>
      </c>
      <c r="B596" s="1" t="s">
        <v>5950</v>
      </c>
      <c r="C596" s="1" t="s">
        <v>4390</v>
      </c>
      <c r="D596" s="4" t="s">
        <v>4391</v>
      </c>
      <c r="E596" s="50">
        <v>22435</v>
      </c>
      <c r="F596" s="21">
        <v>220762</v>
      </c>
      <c r="G596" s="8" t="s">
        <v>6547</v>
      </c>
      <c r="H596" s="8" t="s">
        <v>4292</v>
      </c>
    </row>
    <row r="597" spans="1:8" ht="15" customHeight="1" x14ac:dyDescent="0.25">
      <c r="A597" s="1" t="s">
        <v>7</v>
      </c>
      <c r="B597" s="1" t="s">
        <v>3880</v>
      </c>
      <c r="C597" s="1" t="s">
        <v>4392</v>
      </c>
      <c r="D597" s="4" t="s">
        <v>4393</v>
      </c>
      <c r="E597" s="50">
        <v>23604</v>
      </c>
      <c r="F597" s="21">
        <v>221930</v>
      </c>
      <c r="G597" s="8" t="s">
        <v>6547</v>
      </c>
      <c r="H597" s="8" t="s">
        <v>4292</v>
      </c>
    </row>
    <row r="598" spans="1:8" ht="15" customHeight="1" x14ac:dyDescent="0.25">
      <c r="A598" s="1" t="s">
        <v>2884</v>
      </c>
      <c r="B598" s="1" t="s">
        <v>1612</v>
      </c>
      <c r="C598" s="1" t="s">
        <v>4394</v>
      </c>
      <c r="D598" s="4" t="s">
        <v>4395</v>
      </c>
      <c r="E598" s="50">
        <v>21778</v>
      </c>
      <c r="F598" s="21">
        <v>220105</v>
      </c>
      <c r="G598" s="8" t="s">
        <v>6547</v>
      </c>
      <c r="H598" s="8" t="s">
        <v>4292</v>
      </c>
    </row>
    <row r="599" spans="1:8" ht="15" customHeight="1" x14ac:dyDescent="0.25">
      <c r="A599" s="1" t="s">
        <v>8</v>
      </c>
      <c r="B599" s="1" t="s">
        <v>6240</v>
      </c>
      <c r="C599" s="1" t="s">
        <v>4396</v>
      </c>
      <c r="D599" s="4" t="s">
        <v>4397</v>
      </c>
      <c r="E599" s="50">
        <v>23080</v>
      </c>
      <c r="F599" s="21">
        <v>221407</v>
      </c>
      <c r="G599" s="8" t="s">
        <v>6547</v>
      </c>
      <c r="H599" s="8" t="s">
        <v>4292</v>
      </c>
    </row>
    <row r="600" spans="1:8" ht="15" customHeight="1" x14ac:dyDescent="0.25">
      <c r="A600" s="1" t="s">
        <v>2884</v>
      </c>
      <c r="B600" s="1" t="s">
        <v>3371</v>
      </c>
      <c r="C600" s="1" t="s">
        <v>4398</v>
      </c>
      <c r="D600" s="4" t="s">
        <v>4399</v>
      </c>
      <c r="E600" s="50">
        <v>23699</v>
      </c>
      <c r="F600" s="14">
        <v>222025</v>
      </c>
      <c r="G600" s="8" t="s">
        <v>6547</v>
      </c>
      <c r="H600" s="8" t="s">
        <v>4292</v>
      </c>
    </row>
    <row r="601" spans="1:8" ht="15" customHeight="1" x14ac:dyDescent="0.25">
      <c r="A601" s="1" t="s">
        <v>2883</v>
      </c>
      <c r="B601" s="1" t="s">
        <v>6482</v>
      </c>
      <c r="C601" s="1" t="s">
        <v>4317</v>
      </c>
      <c r="D601" s="4" t="s">
        <v>4402</v>
      </c>
      <c r="E601" s="50">
        <v>26393</v>
      </c>
      <c r="F601" s="14">
        <v>224719</v>
      </c>
      <c r="G601" s="8" t="s">
        <v>6547</v>
      </c>
      <c r="H601" s="8" t="s">
        <v>4292</v>
      </c>
    </row>
    <row r="602" spans="1:8" ht="15" customHeight="1" x14ac:dyDescent="0.25">
      <c r="A602" s="1" t="s">
        <v>2884</v>
      </c>
      <c r="B602" s="1" t="s">
        <v>6401</v>
      </c>
      <c r="C602" s="1" t="s">
        <v>4403</v>
      </c>
      <c r="D602" s="4" t="s">
        <v>4404</v>
      </c>
      <c r="E602" s="50">
        <v>23018</v>
      </c>
      <c r="F602" s="14">
        <v>221345</v>
      </c>
      <c r="G602" s="8" t="s">
        <v>6547</v>
      </c>
      <c r="H602" s="8" t="s">
        <v>4292</v>
      </c>
    </row>
    <row r="603" spans="1:8" ht="15" customHeight="1" x14ac:dyDescent="0.25">
      <c r="A603" s="1" t="s">
        <v>7</v>
      </c>
      <c r="B603" s="1" t="s">
        <v>5951</v>
      </c>
      <c r="C603" s="1" t="s">
        <v>2814</v>
      </c>
      <c r="D603" s="4" t="s">
        <v>4405</v>
      </c>
      <c r="E603" s="50">
        <v>22970</v>
      </c>
      <c r="F603" s="14">
        <v>221297</v>
      </c>
      <c r="G603" s="8" t="s">
        <v>6547</v>
      </c>
      <c r="H603" s="8" t="s">
        <v>4292</v>
      </c>
    </row>
    <row r="604" spans="1:8" ht="15" customHeight="1" x14ac:dyDescent="0.25">
      <c r="A604" s="1" t="s">
        <v>2889</v>
      </c>
      <c r="B604" s="1" t="s">
        <v>6532</v>
      </c>
      <c r="C604" s="1" t="s">
        <v>4406</v>
      </c>
      <c r="D604" s="4" t="s">
        <v>4407</v>
      </c>
      <c r="E604" s="50">
        <v>24734</v>
      </c>
      <c r="F604" s="14">
        <v>223061</v>
      </c>
      <c r="G604" s="8" t="s">
        <v>6547</v>
      </c>
      <c r="H604" s="8" t="s">
        <v>4292</v>
      </c>
    </row>
    <row r="605" spans="1:8" ht="15" customHeight="1" x14ac:dyDescent="0.25">
      <c r="A605" s="1" t="s">
        <v>2882</v>
      </c>
      <c r="B605" s="1" t="s">
        <v>6226</v>
      </c>
      <c r="C605" s="1" t="s">
        <v>4408</v>
      </c>
      <c r="D605" s="4" t="s">
        <v>4409</v>
      </c>
      <c r="E605" s="50">
        <v>25080</v>
      </c>
      <c r="F605" s="14">
        <v>223406</v>
      </c>
      <c r="G605" s="8" t="s">
        <v>6547</v>
      </c>
      <c r="H605" s="8" t="s">
        <v>4292</v>
      </c>
    </row>
    <row r="606" spans="1:8" ht="15" customHeight="1" x14ac:dyDescent="0.25">
      <c r="A606" s="1" t="s">
        <v>7</v>
      </c>
      <c r="B606" s="1" t="s">
        <v>5952</v>
      </c>
      <c r="C606" s="1" t="s">
        <v>4410</v>
      </c>
      <c r="D606" s="4" t="s">
        <v>4411</v>
      </c>
      <c r="E606" s="50">
        <v>28180</v>
      </c>
      <c r="F606" s="14">
        <v>226506</v>
      </c>
      <c r="G606" s="8" t="s">
        <v>6547</v>
      </c>
      <c r="H606" s="8" t="s">
        <v>4292</v>
      </c>
    </row>
    <row r="607" spans="1:8" ht="15" customHeight="1" x14ac:dyDescent="0.25">
      <c r="A607" s="1" t="s">
        <v>7</v>
      </c>
      <c r="B607" s="1" t="s">
        <v>5953</v>
      </c>
      <c r="C607" s="1" t="s">
        <v>4412</v>
      </c>
      <c r="D607" s="4" t="s">
        <v>4413</v>
      </c>
      <c r="E607" s="50">
        <v>26920</v>
      </c>
      <c r="F607" s="14">
        <v>225247</v>
      </c>
      <c r="G607" s="8" t="s">
        <v>6547</v>
      </c>
      <c r="H607" s="8" t="s">
        <v>4292</v>
      </c>
    </row>
    <row r="608" spans="1:8" ht="15" customHeight="1" x14ac:dyDescent="0.25">
      <c r="A608" s="1" t="s">
        <v>2881</v>
      </c>
      <c r="B608" s="1" t="s">
        <v>6463</v>
      </c>
      <c r="C608" s="1" t="s">
        <v>4414</v>
      </c>
      <c r="D608" s="4" t="s">
        <v>4415</v>
      </c>
      <c r="E608" s="50">
        <v>27887</v>
      </c>
      <c r="F608" s="14">
        <v>226213</v>
      </c>
      <c r="G608" s="8" t="s">
        <v>6547</v>
      </c>
      <c r="H608" s="8" t="s">
        <v>4292</v>
      </c>
    </row>
    <row r="609" spans="1:8" ht="15" customHeight="1" x14ac:dyDescent="0.25">
      <c r="A609" s="1" t="s">
        <v>2881</v>
      </c>
      <c r="B609" s="1" t="s">
        <v>6127</v>
      </c>
      <c r="C609" s="1" t="s">
        <v>4416</v>
      </c>
      <c r="D609" s="4" t="s">
        <v>4417</v>
      </c>
      <c r="E609" s="50">
        <v>26199</v>
      </c>
      <c r="F609" s="14">
        <v>224526</v>
      </c>
      <c r="G609" s="8" t="s">
        <v>6547</v>
      </c>
      <c r="H609" s="8" t="s">
        <v>4292</v>
      </c>
    </row>
    <row r="610" spans="1:8" ht="15" customHeight="1" x14ac:dyDescent="0.25">
      <c r="A610" s="1" t="s">
        <v>7</v>
      </c>
      <c r="B610" s="1" t="s">
        <v>5954</v>
      </c>
      <c r="C610" s="1" t="s">
        <v>4418</v>
      </c>
      <c r="D610" s="4" t="s">
        <v>4419</v>
      </c>
      <c r="E610" s="50">
        <v>24753</v>
      </c>
      <c r="F610" s="14">
        <v>223080</v>
      </c>
      <c r="G610" s="8" t="s">
        <v>6547</v>
      </c>
      <c r="H610" s="8" t="s">
        <v>4292</v>
      </c>
    </row>
    <row r="611" spans="1:8" ht="15" customHeight="1" x14ac:dyDescent="0.25">
      <c r="A611" s="1" t="s">
        <v>7</v>
      </c>
      <c r="B611" s="1" t="s">
        <v>5955</v>
      </c>
      <c r="C611" s="1" t="s">
        <v>4420</v>
      </c>
      <c r="D611" s="4" t="s">
        <v>4421</v>
      </c>
      <c r="E611" s="50">
        <v>28247</v>
      </c>
      <c r="F611" s="14">
        <v>226574</v>
      </c>
      <c r="G611" s="8" t="s">
        <v>6547</v>
      </c>
      <c r="H611" s="8" t="s">
        <v>4292</v>
      </c>
    </row>
    <row r="612" spans="1:8" ht="15" customHeight="1" x14ac:dyDescent="0.25">
      <c r="A612" s="1" t="s">
        <v>7</v>
      </c>
      <c r="B612" s="1" t="s">
        <v>5956</v>
      </c>
      <c r="C612" s="1" t="s">
        <v>4422</v>
      </c>
      <c r="D612" s="4" t="s">
        <v>4423</v>
      </c>
      <c r="E612" s="50">
        <v>28491</v>
      </c>
      <c r="F612" s="14">
        <v>226818</v>
      </c>
      <c r="G612" s="8" t="s">
        <v>6547</v>
      </c>
      <c r="H612" s="8" t="s">
        <v>4292</v>
      </c>
    </row>
    <row r="613" spans="1:8" ht="15" customHeight="1" x14ac:dyDescent="0.25">
      <c r="A613" s="1" t="s">
        <v>7</v>
      </c>
      <c r="B613" s="1" t="s">
        <v>5957</v>
      </c>
      <c r="C613" s="1" t="s">
        <v>4424</v>
      </c>
      <c r="D613" s="4" t="s">
        <v>4425</v>
      </c>
      <c r="E613" s="50">
        <v>27115</v>
      </c>
      <c r="F613" s="14">
        <v>225442</v>
      </c>
      <c r="G613" s="8" t="s">
        <v>6547</v>
      </c>
      <c r="H613" s="8" t="s">
        <v>4292</v>
      </c>
    </row>
    <row r="614" spans="1:8" ht="15" customHeight="1" x14ac:dyDescent="0.25">
      <c r="A614" s="1" t="s">
        <v>7</v>
      </c>
      <c r="B614" s="1" t="s">
        <v>2959</v>
      </c>
      <c r="C614" s="1" t="s">
        <v>4426</v>
      </c>
      <c r="D614" s="4" t="s">
        <v>4427</v>
      </c>
      <c r="E614" s="50">
        <v>29978</v>
      </c>
      <c r="F614" s="14">
        <v>228305</v>
      </c>
      <c r="G614" s="8" t="s">
        <v>6547</v>
      </c>
      <c r="H614" s="8" t="s">
        <v>4292</v>
      </c>
    </row>
    <row r="615" spans="1:8" ht="15" customHeight="1" x14ac:dyDescent="0.25">
      <c r="A615" s="1" t="s">
        <v>7</v>
      </c>
      <c r="B615" s="1" t="s">
        <v>5958</v>
      </c>
      <c r="C615" s="1" t="s">
        <v>4428</v>
      </c>
      <c r="D615" s="4" t="s">
        <v>4429</v>
      </c>
      <c r="E615" s="50">
        <v>28352</v>
      </c>
      <c r="F615" s="14">
        <v>226679</v>
      </c>
      <c r="G615" s="8" t="s">
        <v>6547</v>
      </c>
      <c r="H615" s="8" t="s">
        <v>4292</v>
      </c>
    </row>
    <row r="616" spans="1:8" ht="15" customHeight="1" x14ac:dyDescent="0.25">
      <c r="A616" s="1" t="s">
        <v>7</v>
      </c>
      <c r="B616" s="1" t="s">
        <v>5959</v>
      </c>
      <c r="C616" s="1" t="s">
        <v>4430</v>
      </c>
      <c r="D616" s="4" t="s">
        <v>4431</v>
      </c>
      <c r="E616" s="50">
        <v>28360</v>
      </c>
      <c r="F616" s="14">
        <v>226687</v>
      </c>
      <c r="G616" s="8" t="s">
        <v>6547</v>
      </c>
      <c r="H616" s="8" t="s">
        <v>4292</v>
      </c>
    </row>
    <row r="617" spans="1:8" ht="15" customHeight="1" x14ac:dyDescent="0.25">
      <c r="A617" s="1" t="s">
        <v>7</v>
      </c>
      <c r="B617" s="1" t="s">
        <v>2936</v>
      </c>
      <c r="C617" s="1" t="s">
        <v>4433</v>
      </c>
      <c r="D617" s="4" t="s">
        <v>4434</v>
      </c>
      <c r="E617" s="50">
        <v>27902</v>
      </c>
      <c r="F617" s="14">
        <v>226228</v>
      </c>
      <c r="G617" s="8" t="s">
        <v>6547</v>
      </c>
      <c r="H617" s="8" t="s">
        <v>4292</v>
      </c>
    </row>
    <row r="618" spans="1:8" ht="15" customHeight="1" x14ac:dyDescent="0.25">
      <c r="A618" s="1" t="s">
        <v>2882</v>
      </c>
      <c r="B618" s="1" t="s">
        <v>6227</v>
      </c>
      <c r="C618" s="1" t="s">
        <v>4435</v>
      </c>
      <c r="D618" s="4" t="s">
        <v>4436</v>
      </c>
      <c r="E618" s="50">
        <v>26414</v>
      </c>
      <c r="F618" s="14">
        <v>224740</v>
      </c>
      <c r="G618" s="8" t="s">
        <v>6547</v>
      </c>
      <c r="H618" s="8" t="s">
        <v>4292</v>
      </c>
    </row>
    <row r="619" spans="1:8" ht="15" customHeight="1" x14ac:dyDescent="0.25">
      <c r="A619" s="1" t="s">
        <v>2881</v>
      </c>
      <c r="B619" s="1" t="s">
        <v>6464</v>
      </c>
      <c r="C619" s="1" t="s">
        <v>4437</v>
      </c>
      <c r="D619" s="4" t="s">
        <v>4438</v>
      </c>
      <c r="E619" s="50">
        <v>22664</v>
      </c>
      <c r="F619" s="14">
        <v>220991</v>
      </c>
      <c r="G619" s="8" t="s">
        <v>6547</v>
      </c>
      <c r="H619" s="8" t="s">
        <v>4292</v>
      </c>
    </row>
    <row r="620" spans="1:8" ht="15" customHeight="1" x14ac:dyDescent="0.25">
      <c r="A620" s="1" t="s">
        <v>2884</v>
      </c>
      <c r="B620" s="1" t="s">
        <v>6402</v>
      </c>
      <c r="C620" s="1" t="s">
        <v>4439</v>
      </c>
      <c r="D620" s="4" t="s">
        <v>4440</v>
      </c>
      <c r="E620" s="50">
        <v>21284</v>
      </c>
      <c r="F620" s="14">
        <v>219611</v>
      </c>
      <c r="G620" s="8" t="s">
        <v>6547</v>
      </c>
      <c r="H620" s="8" t="s">
        <v>4292</v>
      </c>
    </row>
    <row r="621" spans="1:8" ht="15" customHeight="1" x14ac:dyDescent="0.25">
      <c r="A621" s="1" t="s">
        <v>7</v>
      </c>
      <c r="B621" s="1" t="s">
        <v>2907</v>
      </c>
      <c r="C621" s="1" t="s">
        <v>4441</v>
      </c>
      <c r="D621" s="4" t="s">
        <v>4442</v>
      </c>
      <c r="E621" s="50">
        <v>24103</v>
      </c>
      <c r="F621" s="14">
        <v>222430</v>
      </c>
      <c r="G621" s="8" t="s">
        <v>6547</v>
      </c>
      <c r="H621" s="8" t="s">
        <v>4292</v>
      </c>
    </row>
    <row r="622" spans="1:8" ht="15" customHeight="1" x14ac:dyDescent="0.25">
      <c r="A622" s="1" t="s">
        <v>3636</v>
      </c>
      <c r="B622" s="1" t="s">
        <v>6178</v>
      </c>
      <c r="C622" s="1" t="s">
        <v>4376</v>
      </c>
      <c r="D622" s="4" t="s">
        <v>4443</v>
      </c>
      <c r="E622" s="50">
        <v>24957</v>
      </c>
      <c r="F622" s="14">
        <v>223283</v>
      </c>
      <c r="G622" s="8" t="s">
        <v>6547</v>
      </c>
      <c r="H622" s="8" t="s">
        <v>4292</v>
      </c>
    </row>
    <row r="623" spans="1:8" ht="15" customHeight="1" x14ac:dyDescent="0.25">
      <c r="A623" s="1" t="s">
        <v>2882</v>
      </c>
      <c r="B623" s="1" t="s">
        <v>6228</v>
      </c>
      <c r="C623" s="1" t="s">
        <v>4444</v>
      </c>
      <c r="D623" s="4" t="s">
        <v>4445</v>
      </c>
      <c r="E623" s="50">
        <v>24166</v>
      </c>
      <c r="F623" s="14">
        <v>222493</v>
      </c>
      <c r="G623" s="8" t="s">
        <v>6547</v>
      </c>
      <c r="H623" s="8" t="s">
        <v>4292</v>
      </c>
    </row>
    <row r="624" spans="1:8" ht="15" customHeight="1" x14ac:dyDescent="0.25">
      <c r="A624" s="1" t="s">
        <v>3636</v>
      </c>
      <c r="B624" s="1" t="s">
        <v>6179</v>
      </c>
      <c r="C624" s="1" t="s">
        <v>725</v>
      </c>
      <c r="D624" s="4" t="s">
        <v>4446</v>
      </c>
      <c r="E624" s="50">
        <v>22998</v>
      </c>
      <c r="F624" s="14">
        <v>221325</v>
      </c>
      <c r="G624" s="8" t="s">
        <v>6547</v>
      </c>
      <c r="H624" s="8" t="s">
        <v>4292</v>
      </c>
    </row>
    <row r="625" spans="1:8" ht="15" customHeight="1" x14ac:dyDescent="0.25">
      <c r="A625" s="1" t="s">
        <v>2882</v>
      </c>
      <c r="B625" s="1" t="s">
        <v>6229</v>
      </c>
      <c r="C625" s="1" t="s">
        <v>4447</v>
      </c>
      <c r="D625" s="4" t="s">
        <v>4448</v>
      </c>
      <c r="E625" s="50">
        <v>26019</v>
      </c>
      <c r="F625" s="14">
        <v>224346</v>
      </c>
      <c r="G625" s="8" t="s">
        <v>6547</v>
      </c>
      <c r="H625" s="8" t="s">
        <v>4292</v>
      </c>
    </row>
    <row r="626" spans="1:8" ht="15" customHeight="1" x14ac:dyDescent="0.25">
      <c r="A626" s="1" t="s">
        <v>2881</v>
      </c>
      <c r="B626" s="1" t="s">
        <v>6465</v>
      </c>
      <c r="C626" s="1" t="s">
        <v>4449</v>
      </c>
      <c r="D626" s="4" t="s">
        <v>4450</v>
      </c>
      <c r="E626" s="50">
        <v>27527</v>
      </c>
      <c r="F626" s="14">
        <v>225854</v>
      </c>
      <c r="G626" s="8" t="s">
        <v>6547</v>
      </c>
      <c r="H626" s="8" t="s">
        <v>4292</v>
      </c>
    </row>
    <row r="627" spans="1:8" ht="15" customHeight="1" x14ac:dyDescent="0.25">
      <c r="A627" s="1" t="s">
        <v>2882</v>
      </c>
      <c r="B627" s="1" t="s">
        <v>6230</v>
      </c>
      <c r="C627" s="1" t="s">
        <v>4451</v>
      </c>
      <c r="D627" s="4" t="s">
        <v>4452</v>
      </c>
      <c r="E627" s="50">
        <v>26994</v>
      </c>
      <c r="F627" s="14">
        <v>225321</v>
      </c>
      <c r="G627" s="8" t="s">
        <v>6547</v>
      </c>
      <c r="H627" s="8" t="s">
        <v>4292</v>
      </c>
    </row>
    <row r="628" spans="1:8" ht="15" customHeight="1" x14ac:dyDescent="0.25">
      <c r="A628" s="1" t="s">
        <v>3636</v>
      </c>
      <c r="B628" s="1" t="s">
        <v>5977</v>
      </c>
      <c r="C628" s="1" t="s">
        <v>4453</v>
      </c>
      <c r="D628" s="4" t="s">
        <v>4454</v>
      </c>
      <c r="E628" s="50">
        <v>28683</v>
      </c>
      <c r="F628" s="14">
        <v>227010</v>
      </c>
      <c r="G628" s="8" t="s">
        <v>6547</v>
      </c>
      <c r="H628" s="8" t="s">
        <v>4292</v>
      </c>
    </row>
    <row r="629" spans="1:8" ht="15" customHeight="1" x14ac:dyDescent="0.25">
      <c r="A629" s="1" t="s">
        <v>3636</v>
      </c>
      <c r="B629" s="1" t="s">
        <v>1621</v>
      </c>
      <c r="C629" s="1" t="s">
        <v>4455</v>
      </c>
      <c r="D629" s="4" t="s">
        <v>4456</v>
      </c>
      <c r="E629" s="50">
        <v>26851</v>
      </c>
      <c r="F629" s="14">
        <v>225178</v>
      </c>
      <c r="G629" s="8" t="s">
        <v>6547</v>
      </c>
      <c r="H629" s="8" t="s">
        <v>4292</v>
      </c>
    </row>
    <row r="630" spans="1:8" ht="15" customHeight="1" x14ac:dyDescent="0.25">
      <c r="A630" s="1" t="s">
        <v>2882</v>
      </c>
      <c r="B630" s="1" t="s">
        <v>3587</v>
      </c>
      <c r="C630" s="1" t="s">
        <v>4457</v>
      </c>
      <c r="D630" s="4" t="s">
        <v>4458</v>
      </c>
      <c r="E630" s="50">
        <v>27527</v>
      </c>
      <c r="F630" s="14">
        <v>225854</v>
      </c>
      <c r="G630" s="8" t="s">
        <v>6547</v>
      </c>
      <c r="H630" s="8" t="s">
        <v>4292</v>
      </c>
    </row>
    <row r="631" spans="1:8" ht="15" customHeight="1" x14ac:dyDescent="0.25">
      <c r="A631" s="1" t="s">
        <v>7</v>
      </c>
      <c r="B631" s="1" t="s">
        <v>2890</v>
      </c>
      <c r="C631" s="1" t="s">
        <v>4459</v>
      </c>
      <c r="D631" s="4" t="s">
        <v>4460</v>
      </c>
      <c r="E631" s="50">
        <v>29992</v>
      </c>
      <c r="F631" s="21">
        <v>228319</v>
      </c>
      <c r="G631" s="8" t="s">
        <v>6547</v>
      </c>
      <c r="H631" s="8" t="s">
        <v>4292</v>
      </c>
    </row>
    <row r="632" spans="1:8" ht="15" customHeight="1" x14ac:dyDescent="0.25">
      <c r="A632" s="1" t="s">
        <v>3636</v>
      </c>
      <c r="B632" s="1" t="s">
        <v>6180</v>
      </c>
      <c r="C632" s="1" t="s">
        <v>4461</v>
      </c>
      <c r="D632" s="4" t="s">
        <v>4462</v>
      </c>
      <c r="E632" s="50">
        <v>26917</v>
      </c>
      <c r="F632" s="21">
        <v>225244</v>
      </c>
      <c r="G632" s="8" t="s">
        <v>6547</v>
      </c>
      <c r="H632" s="8" t="s">
        <v>4292</v>
      </c>
    </row>
    <row r="633" spans="1:8" ht="15" customHeight="1" x14ac:dyDescent="0.25">
      <c r="A633" s="1" t="s">
        <v>2880</v>
      </c>
      <c r="B633" s="1" t="s">
        <v>6486</v>
      </c>
      <c r="C633" s="1" t="s">
        <v>4463</v>
      </c>
      <c r="D633" s="4" t="s">
        <v>4464</v>
      </c>
      <c r="E633" s="50">
        <v>27243</v>
      </c>
      <c r="F633" s="21">
        <v>225570</v>
      </c>
      <c r="G633" s="8" t="s">
        <v>6547</v>
      </c>
      <c r="H633" s="8" t="s">
        <v>4292</v>
      </c>
    </row>
    <row r="634" spans="1:8" ht="15" customHeight="1" x14ac:dyDescent="0.25">
      <c r="A634" s="1" t="s">
        <v>2880</v>
      </c>
      <c r="B634" s="1" t="s">
        <v>6487</v>
      </c>
      <c r="C634" s="1" t="s">
        <v>4465</v>
      </c>
      <c r="D634" s="4" t="s">
        <v>4466</v>
      </c>
      <c r="E634" s="50">
        <v>31416</v>
      </c>
      <c r="F634" s="14">
        <v>229743</v>
      </c>
      <c r="G634" s="8" t="s">
        <v>6547</v>
      </c>
      <c r="H634" s="8" t="s">
        <v>4292</v>
      </c>
    </row>
    <row r="635" spans="1:8" ht="15" customHeight="1" x14ac:dyDescent="0.25">
      <c r="A635" s="1" t="s">
        <v>2887</v>
      </c>
      <c r="B635" s="1" t="s">
        <v>4468</v>
      </c>
      <c r="C635" s="1" t="s">
        <v>4469</v>
      </c>
      <c r="D635" s="4" t="s">
        <v>4470</v>
      </c>
      <c r="E635" s="50">
        <v>27795</v>
      </c>
      <c r="F635" s="14">
        <v>226122</v>
      </c>
      <c r="G635" s="8" t="s">
        <v>6547</v>
      </c>
      <c r="H635" s="8" t="s">
        <v>4292</v>
      </c>
    </row>
    <row r="636" spans="1:8" ht="15" customHeight="1" x14ac:dyDescent="0.25">
      <c r="A636" s="1" t="s">
        <v>2884</v>
      </c>
      <c r="B636" s="1" t="s">
        <v>6403</v>
      </c>
      <c r="C636" s="1" t="s">
        <v>2041</v>
      </c>
      <c r="D636" s="4" t="s">
        <v>4471</v>
      </c>
      <c r="E636" s="50">
        <v>24721</v>
      </c>
      <c r="F636" s="14">
        <v>223048</v>
      </c>
      <c r="G636" s="8" t="s">
        <v>6547</v>
      </c>
      <c r="H636" s="8" t="s">
        <v>4292</v>
      </c>
    </row>
    <row r="637" spans="1:8" ht="15" customHeight="1" x14ac:dyDescent="0.25">
      <c r="A637" s="1" t="s">
        <v>7</v>
      </c>
      <c r="B637" s="1" t="s">
        <v>5961</v>
      </c>
      <c r="C637" s="1" t="s">
        <v>4472</v>
      </c>
      <c r="D637" s="4" t="s">
        <v>4473</v>
      </c>
      <c r="E637" s="50">
        <v>26918</v>
      </c>
      <c r="F637" s="14">
        <v>225245</v>
      </c>
      <c r="G637" s="8" t="s">
        <v>6547</v>
      </c>
      <c r="H637" s="8" t="s">
        <v>4292</v>
      </c>
    </row>
    <row r="638" spans="1:8" ht="15" customHeight="1" x14ac:dyDescent="0.25">
      <c r="A638" s="1" t="s">
        <v>2884</v>
      </c>
      <c r="B638" s="1" t="s">
        <v>3368</v>
      </c>
      <c r="C638" s="1" t="s">
        <v>4474</v>
      </c>
      <c r="D638" s="4" t="s">
        <v>4475</v>
      </c>
      <c r="E638" s="50">
        <v>28437</v>
      </c>
      <c r="F638" s="21">
        <v>226764</v>
      </c>
      <c r="G638" s="8" t="s">
        <v>6547</v>
      </c>
      <c r="H638" s="8" t="s">
        <v>4292</v>
      </c>
    </row>
    <row r="639" spans="1:8" ht="15" customHeight="1" x14ac:dyDescent="0.25">
      <c r="A639" s="1" t="s">
        <v>2884</v>
      </c>
      <c r="B639" s="1" t="s">
        <v>1609</v>
      </c>
      <c r="C639" s="1" t="s">
        <v>4472</v>
      </c>
      <c r="D639" s="4" t="s">
        <v>4476</v>
      </c>
      <c r="E639" s="50">
        <v>29506</v>
      </c>
      <c r="F639" s="21">
        <v>227832</v>
      </c>
      <c r="G639" s="8" t="s">
        <v>6547</v>
      </c>
      <c r="H639" s="8" t="s">
        <v>4292</v>
      </c>
    </row>
    <row r="640" spans="1:8" ht="15" customHeight="1" x14ac:dyDescent="0.25">
      <c r="A640" s="1" t="s">
        <v>2882</v>
      </c>
      <c r="B640" s="1" t="s">
        <v>3207</v>
      </c>
      <c r="C640" s="1" t="s">
        <v>4477</v>
      </c>
      <c r="D640" s="4" t="s">
        <v>4478</v>
      </c>
      <c r="E640" s="50">
        <v>20854</v>
      </c>
      <c r="F640" s="21">
        <v>219181</v>
      </c>
      <c r="G640" s="8" t="s">
        <v>6547</v>
      </c>
      <c r="H640" s="8" t="s">
        <v>4292</v>
      </c>
    </row>
    <row r="641" spans="1:8" ht="15" customHeight="1" x14ac:dyDescent="0.25">
      <c r="A641" s="1" t="s">
        <v>2889</v>
      </c>
      <c r="B641" s="1" t="s">
        <v>1641</v>
      </c>
      <c r="C641" s="1" t="s">
        <v>4479</v>
      </c>
      <c r="D641" s="4" t="s">
        <v>4480</v>
      </c>
      <c r="E641" s="50">
        <v>22991</v>
      </c>
      <c r="F641" s="21">
        <v>221318</v>
      </c>
      <c r="G641" s="8" t="s">
        <v>6547</v>
      </c>
      <c r="H641" s="8" t="s">
        <v>4292</v>
      </c>
    </row>
    <row r="642" spans="1:8" ht="15" customHeight="1" x14ac:dyDescent="0.25">
      <c r="A642" s="1" t="s">
        <v>2882</v>
      </c>
      <c r="B642" s="1" t="s">
        <v>6231</v>
      </c>
      <c r="C642" s="1" t="s">
        <v>4481</v>
      </c>
      <c r="D642" s="4" t="s">
        <v>4482</v>
      </c>
      <c r="E642" s="50">
        <v>25069</v>
      </c>
      <c r="F642" s="21">
        <v>223395</v>
      </c>
      <c r="G642" s="8" t="s">
        <v>6547</v>
      </c>
      <c r="H642" s="8" t="s">
        <v>4292</v>
      </c>
    </row>
    <row r="643" spans="1:8" ht="15" customHeight="1" x14ac:dyDescent="0.25">
      <c r="A643" s="1" t="s">
        <v>2883</v>
      </c>
      <c r="B643" s="1" t="s">
        <v>6483</v>
      </c>
      <c r="C643" s="1" t="s">
        <v>4483</v>
      </c>
      <c r="D643" s="4" t="s">
        <v>4484</v>
      </c>
      <c r="E643" s="50">
        <v>20828</v>
      </c>
      <c r="F643" s="14">
        <v>219155</v>
      </c>
      <c r="G643" s="8" t="s">
        <v>6547</v>
      </c>
      <c r="H643" s="8" t="s">
        <v>4292</v>
      </c>
    </row>
    <row r="644" spans="1:8" ht="15" customHeight="1" x14ac:dyDescent="0.25">
      <c r="A644" s="1" t="s">
        <v>7</v>
      </c>
      <c r="B644" s="1" t="s">
        <v>3215</v>
      </c>
      <c r="C644" s="1" t="s">
        <v>4485</v>
      </c>
      <c r="D644" s="4" t="s">
        <v>4486</v>
      </c>
      <c r="E644" s="50">
        <v>24057</v>
      </c>
      <c r="F644" s="14">
        <v>222384</v>
      </c>
      <c r="G644" s="8" t="s">
        <v>6547</v>
      </c>
      <c r="H644" s="8" t="s">
        <v>4292</v>
      </c>
    </row>
    <row r="645" spans="1:8" ht="15" customHeight="1" x14ac:dyDescent="0.25">
      <c r="A645" s="1" t="s">
        <v>7</v>
      </c>
      <c r="B645" s="1" t="s">
        <v>3052</v>
      </c>
      <c r="C645" s="1" t="s">
        <v>4487</v>
      </c>
      <c r="D645" s="4" t="s">
        <v>4488</v>
      </c>
      <c r="E645" s="50">
        <v>26283</v>
      </c>
      <c r="F645" s="21">
        <v>224610</v>
      </c>
      <c r="G645" s="8" t="s">
        <v>6547</v>
      </c>
      <c r="H645" s="8" t="s">
        <v>4292</v>
      </c>
    </row>
    <row r="646" spans="1:8" ht="15" customHeight="1" x14ac:dyDescent="0.25">
      <c r="A646" s="1" t="s">
        <v>7</v>
      </c>
      <c r="B646" s="1" t="s">
        <v>3061</v>
      </c>
      <c r="C646" s="1" t="s">
        <v>4489</v>
      </c>
      <c r="D646" s="4" t="s">
        <v>4490</v>
      </c>
      <c r="E646" s="50">
        <v>25116</v>
      </c>
      <c r="F646" s="21">
        <v>223442</v>
      </c>
      <c r="G646" s="8" t="s">
        <v>6547</v>
      </c>
      <c r="H646" s="8" t="s">
        <v>4292</v>
      </c>
    </row>
    <row r="647" spans="1:8" ht="15" customHeight="1" x14ac:dyDescent="0.25">
      <c r="A647" s="1" t="s">
        <v>2882</v>
      </c>
      <c r="B647" s="1" t="s">
        <v>5937</v>
      </c>
      <c r="C647" s="1" t="s">
        <v>4491</v>
      </c>
      <c r="D647" s="4" t="s">
        <v>4492</v>
      </c>
      <c r="E647" s="50">
        <v>27682</v>
      </c>
      <c r="F647" s="21">
        <v>226009</v>
      </c>
      <c r="G647" s="8" t="s">
        <v>6547</v>
      </c>
      <c r="H647" s="8" t="s">
        <v>4292</v>
      </c>
    </row>
    <row r="648" spans="1:8" ht="15" customHeight="1" x14ac:dyDescent="0.25">
      <c r="A648" s="1" t="s">
        <v>7</v>
      </c>
      <c r="B648" s="1" t="s">
        <v>5962</v>
      </c>
      <c r="C648" s="1" t="s">
        <v>4493</v>
      </c>
      <c r="D648" s="4" t="s">
        <v>4494</v>
      </c>
      <c r="E648" s="50">
        <v>27354</v>
      </c>
      <c r="F648" s="21">
        <v>225681</v>
      </c>
      <c r="G648" s="8" t="s">
        <v>6547</v>
      </c>
      <c r="H648" s="8" t="s">
        <v>4292</v>
      </c>
    </row>
    <row r="649" spans="1:8" ht="15" customHeight="1" x14ac:dyDescent="0.25">
      <c r="A649" s="1" t="s">
        <v>2881</v>
      </c>
      <c r="B649" s="1" t="s">
        <v>6466</v>
      </c>
      <c r="C649" s="1" t="s">
        <v>4495</v>
      </c>
      <c r="D649" s="4" t="s">
        <v>4496</v>
      </c>
      <c r="E649" s="50">
        <v>29201</v>
      </c>
      <c r="F649" s="21">
        <v>227528</v>
      </c>
      <c r="G649" s="8" t="s">
        <v>6547</v>
      </c>
      <c r="H649" s="8" t="s">
        <v>4292</v>
      </c>
    </row>
    <row r="650" spans="1:8" ht="15" customHeight="1" x14ac:dyDescent="0.25">
      <c r="A650" s="1" t="s">
        <v>7</v>
      </c>
      <c r="B650" s="1" t="s">
        <v>5963</v>
      </c>
      <c r="C650" s="1" t="s">
        <v>4497</v>
      </c>
      <c r="D650" s="4" t="s">
        <v>4498</v>
      </c>
      <c r="E650" s="50">
        <v>28861</v>
      </c>
      <c r="F650" s="21">
        <v>227188</v>
      </c>
      <c r="G650" s="8" t="s">
        <v>6547</v>
      </c>
      <c r="H650" s="8" t="s">
        <v>4292</v>
      </c>
    </row>
    <row r="651" spans="1:8" ht="15" customHeight="1" x14ac:dyDescent="0.25">
      <c r="A651" s="1" t="s">
        <v>7</v>
      </c>
      <c r="B651" s="1" t="s">
        <v>3101</v>
      </c>
      <c r="C651" s="1" t="s">
        <v>4499</v>
      </c>
      <c r="D651" s="4" t="s">
        <v>4500</v>
      </c>
      <c r="E651" s="50">
        <v>28944</v>
      </c>
      <c r="F651" s="21">
        <v>227271</v>
      </c>
      <c r="G651" s="8" t="s">
        <v>6547</v>
      </c>
      <c r="H651" s="8" t="s">
        <v>4292</v>
      </c>
    </row>
    <row r="652" spans="1:8" ht="15" customHeight="1" x14ac:dyDescent="0.25">
      <c r="A652" s="1" t="s">
        <v>3636</v>
      </c>
      <c r="B652" s="1" t="s">
        <v>2976</v>
      </c>
      <c r="C652" s="1" t="s">
        <v>4501</v>
      </c>
      <c r="D652" s="4" t="s">
        <v>4502</v>
      </c>
      <c r="E652" s="50">
        <v>28959</v>
      </c>
      <c r="F652" s="21">
        <v>227286</v>
      </c>
      <c r="G652" s="8" t="s">
        <v>6547</v>
      </c>
      <c r="H652" s="8" t="s">
        <v>4292</v>
      </c>
    </row>
    <row r="653" spans="1:8" ht="15" customHeight="1" x14ac:dyDescent="0.25">
      <c r="A653" s="1" t="s">
        <v>3636</v>
      </c>
      <c r="B653" s="1" t="s">
        <v>6181</v>
      </c>
      <c r="C653" s="1" t="s">
        <v>4503</v>
      </c>
      <c r="D653" s="4" t="s">
        <v>4504</v>
      </c>
      <c r="E653" s="50">
        <v>26721</v>
      </c>
      <c r="F653" s="21">
        <v>225047</v>
      </c>
      <c r="G653" s="8" t="s">
        <v>6547</v>
      </c>
      <c r="H653" s="8" t="s">
        <v>4292</v>
      </c>
    </row>
    <row r="654" spans="1:8" ht="15" customHeight="1" x14ac:dyDescent="0.25">
      <c r="A654" s="1" t="s">
        <v>2880</v>
      </c>
      <c r="B654" s="1" t="s">
        <v>6488</v>
      </c>
      <c r="C654" s="1" t="s">
        <v>4505</v>
      </c>
      <c r="D654" s="4" t="s">
        <v>4506</v>
      </c>
      <c r="E654" s="50">
        <v>26870</v>
      </c>
      <c r="F654" s="21">
        <v>225197</v>
      </c>
      <c r="G654" s="8" t="s">
        <v>6547</v>
      </c>
      <c r="H654" s="8" t="s">
        <v>4292</v>
      </c>
    </row>
    <row r="655" spans="1:8" ht="15" customHeight="1" x14ac:dyDescent="0.25">
      <c r="A655" s="1" t="s">
        <v>2880</v>
      </c>
      <c r="B655" s="1" t="s">
        <v>6489</v>
      </c>
      <c r="C655" s="1" t="s">
        <v>4507</v>
      </c>
      <c r="D655" s="4" t="s">
        <v>4508</v>
      </c>
      <c r="E655" s="50">
        <v>27166</v>
      </c>
      <c r="F655" s="21">
        <v>225493</v>
      </c>
      <c r="G655" s="8" t="s">
        <v>6547</v>
      </c>
      <c r="H655" s="8" t="s">
        <v>4292</v>
      </c>
    </row>
    <row r="656" spans="1:8" ht="15" customHeight="1" x14ac:dyDescent="0.25">
      <c r="A656" s="1" t="s">
        <v>8</v>
      </c>
      <c r="B656" s="1" t="s">
        <v>6241</v>
      </c>
      <c r="C656" s="1" t="s">
        <v>4509</v>
      </c>
      <c r="D656" s="4" t="s">
        <v>4510</v>
      </c>
      <c r="E656" s="50">
        <v>27634</v>
      </c>
      <c r="F656" s="21">
        <v>225961</v>
      </c>
      <c r="G656" s="8" t="s">
        <v>6547</v>
      </c>
      <c r="H656" s="8" t="s">
        <v>4292</v>
      </c>
    </row>
    <row r="657" spans="1:8" ht="15" customHeight="1" x14ac:dyDescent="0.25">
      <c r="A657" s="1" t="s">
        <v>8</v>
      </c>
      <c r="B657" s="1" t="s">
        <v>3531</v>
      </c>
      <c r="C657" s="1" t="s">
        <v>4511</v>
      </c>
      <c r="D657" s="4" t="s">
        <v>4512</v>
      </c>
      <c r="E657" s="50">
        <v>28857</v>
      </c>
      <c r="F657" s="21">
        <v>227184</v>
      </c>
      <c r="G657" s="8" t="s">
        <v>6547</v>
      </c>
      <c r="H657" s="8" t="s">
        <v>4292</v>
      </c>
    </row>
    <row r="658" spans="1:8" ht="15" customHeight="1" x14ac:dyDescent="0.25">
      <c r="A658" s="1" t="s">
        <v>7</v>
      </c>
      <c r="B658" s="1" t="s">
        <v>5964</v>
      </c>
      <c r="C658" s="1" t="s">
        <v>4513</v>
      </c>
      <c r="D658" s="4" t="s">
        <v>4514</v>
      </c>
      <c r="E658" s="50">
        <v>30152</v>
      </c>
      <c r="F658" s="21">
        <v>228479</v>
      </c>
      <c r="G658" s="8" t="s">
        <v>6547</v>
      </c>
      <c r="H658" s="8" t="s">
        <v>4292</v>
      </c>
    </row>
    <row r="659" spans="1:8" ht="15" customHeight="1" x14ac:dyDescent="0.25">
      <c r="A659" s="1" t="s">
        <v>8</v>
      </c>
      <c r="B659" s="1" t="s">
        <v>6393</v>
      </c>
      <c r="C659" s="1" t="s">
        <v>6392</v>
      </c>
      <c r="D659" s="4" t="s">
        <v>4515</v>
      </c>
      <c r="E659" s="50">
        <v>29620</v>
      </c>
      <c r="F659" s="21">
        <v>227946</v>
      </c>
      <c r="G659" s="8" t="s">
        <v>6547</v>
      </c>
      <c r="H659" s="8" t="s">
        <v>4292</v>
      </c>
    </row>
    <row r="660" spans="1:8" ht="15" customHeight="1" x14ac:dyDescent="0.25">
      <c r="A660" s="1" t="s">
        <v>2880</v>
      </c>
      <c r="B660" s="1" t="s">
        <v>6490</v>
      </c>
      <c r="C660" s="1" t="s">
        <v>4516</v>
      </c>
      <c r="D660" s="4" t="s">
        <v>4517</v>
      </c>
      <c r="E660" s="50">
        <v>28864</v>
      </c>
      <c r="F660" s="21">
        <v>227191</v>
      </c>
      <c r="G660" s="8" t="s">
        <v>6547</v>
      </c>
      <c r="H660" s="8" t="s">
        <v>4292</v>
      </c>
    </row>
    <row r="661" spans="1:8" ht="15" customHeight="1" x14ac:dyDescent="0.25">
      <c r="A661" s="1" t="s">
        <v>7</v>
      </c>
      <c r="B661" s="1" t="s">
        <v>5965</v>
      </c>
      <c r="C661" s="1" t="s">
        <v>4518</v>
      </c>
      <c r="D661" s="4" t="s">
        <v>4519</v>
      </c>
      <c r="E661" s="50">
        <v>30537</v>
      </c>
      <c r="F661" s="21">
        <v>228864</v>
      </c>
      <c r="G661" s="8" t="s">
        <v>6547</v>
      </c>
      <c r="H661" s="8" t="s">
        <v>4292</v>
      </c>
    </row>
    <row r="662" spans="1:8" ht="15" customHeight="1" x14ac:dyDescent="0.25">
      <c r="A662" s="1" t="s">
        <v>3636</v>
      </c>
      <c r="B662" s="1" t="s">
        <v>6182</v>
      </c>
      <c r="C662" s="1" t="s">
        <v>4520</v>
      </c>
      <c r="D662" s="4" t="s">
        <v>4521</v>
      </c>
      <c r="E662" s="50">
        <v>30078</v>
      </c>
      <c r="F662" s="21">
        <v>228405</v>
      </c>
      <c r="G662" s="8" t="s">
        <v>6547</v>
      </c>
      <c r="H662" s="8" t="s">
        <v>4292</v>
      </c>
    </row>
    <row r="663" spans="1:8" ht="15" customHeight="1" x14ac:dyDescent="0.25">
      <c r="A663" s="1" t="s">
        <v>3636</v>
      </c>
      <c r="B663" s="1" t="s">
        <v>6183</v>
      </c>
      <c r="C663" s="1" t="s">
        <v>4522</v>
      </c>
      <c r="D663" s="4" t="s">
        <v>4523</v>
      </c>
      <c r="E663" s="50">
        <v>29255</v>
      </c>
      <c r="F663" s="21">
        <v>227582</v>
      </c>
      <c r="G663" s="8" t="s">
        <v>6547</v>
      </c>
      <c r="H663" s="8" t="s">
        <v>4292</v>
      </c>
    </row>
    <row r="664" spans="1:8" ht="15" customHeight="1" x14ac:dyDescent="0.25">
      <c r="A664" s="1" t="s">
        <v>3636</v>
      </c>
      <c r="B664" s="1" t="s">
        <v>6184</v>
      </c>
      <c r="C664" s="1" t="s">
        <v>1320</v>
      </c>
      <c r="D664" s="4" t="s">
        <v>4524</v>
      </c>
      <c r="E664" s="50">
        <v>27919</v>
      </c>
      <c r="F664" s="21">
        <v>226245</v>
      </c>
      <c r="G664" s="8" t="s">
        <v>6547</v>
      </c>
      <c r="H664" s="8" t="s">
        <v>4292</v>
      </c>
    </row>
    <row r="665" spans="1:8" ht="15" customHeight="1" x14ac:dyDescent="0.25">
      <c r="A665" s="1" t="s">
        <v>2880</v>
      </c>
      <c r="B665" s="1" t="s">
        <v>6510</v>
      </c>
      <c r="C665" s="1" t="s">
        <v>4525</v>
      </c>
      <c r="D665" s="4" t="s">
        <v>4526</v>
      </c>
      <c r="E665" s="50">
        <v>32018</v>
      </c>
      <c r="F665" s="21">
        <v>230345</v>
      </c>
      <c r="G665" s="8" t="s">
        <v>6547</v>
      </c>
      <c r="H665" s="8" t="s">
        <v>4292</v>
      </c>
    </row>
    <row r="666" spans="1:8" ht="15" customHeight="1" x14ac:dyDescent="0.25">
      <c r="A666" s="1" t="s">
        <v>2880</v>
      </c>
      <c r="B666" s="1" t="s">
        <v>6511</v>
      </c>
      <c r="C666" s="1" t="s">
        <v>4527</v>
      </c>
      <c r="D666" s="4" t="s">
        <v>4528</v>
      </c>
      <c r="E666" s="50">
        <v>30897</v>
      </c>
      <c r="F666" s="21">
        <v>229223</v>
      </c>
      <c r="G666" s="8" t="s">
        <v>6547</v>
      </c>
      <c r="H666" s="8" t="s">
        <v>4292</v>
      </c>
    </row>
    <row r="667" spans="1:8" ht="15" customHeight="1" x14ac:dyDescent="0.25">
      <c r="A667" s="1" t="s">
        <v>7</v>
      </c>
      <c r="B667" s="1" t="s">
        <v>5966</v>
      </c>
      <c r="C667" s="1" t="s">
        <v>4530</v>
      </c>
      <c r="D667" s="4" t="s">
        <v>4531</v>
      </c>
      <c r="E667" s="50">
        <v>28439</v>
      </c>
      <c r="F667" s="21">
        <v>226766</v>
      </c>
      <c r="G667" s="8" t="s">
        <v>6547</v>
      </c>
      <c r="H667" s="8" t="s">
        <v>4292</v>
      </c>
    </row>
    <row r="668" spans="1:8" ht="15" customHeight="1" x14ac:dyDescent="0.25">
      <c r="A668" s="1" t="s">
        <v>2884</v>
      </c>
      <c r="B668" s="1" t="s">
        <v>6404</v>
      </c>
      <c r="C668" s="1" t="s">
        <v>4532</v>
      </c>
      <c r="D668" s="4" t="s">
        <v>4533</v>
      </c>
      <c r="E668" s="50">
        <v>29577</v>
      </c>
      <c r="F668" s="21">
        <v>227903</v>
      </c>
      <c r="G668" s="8" t="s">
        <v>6547</v>
      </c>
      <c r="H668" s="8" t="s">
        <v>4292</v>
      </c>
    </row>
    <row r="669" spans="1:8" ht="15" customHeight="1" x14ac:dyDescent="0.25">
      <c r="A669" s="1" t="s">
        <v>8</v>
      </c>
      <c r="B669" s="1" t="s">
        <v>3441</v>
      </c>
      <c r="C669" s="1" t="s">
        <v>1784</v>
      </c>
      <c r="D669" s="4" t="s">
        <v>4534</v>
      </c>
      <c r="E669" s="50">
        <v>28288</v>
      </c>
      <c r="F669" s="21">
        <v>226615</v>
      </c>
      <c r="G669" s="8" t="s">
        <v>6547</v>
      </c>
      <c r="H669" s="8" t="s">
        <v>4292</v>
      </c>
    </row>
    <row r="670" spans="1:8" ht="15" customHeight="1" x14ac:dyDescent="0.25">
      <c r="A670" s="1" t="s">
        <v>7</v>
      </c>
      <c r="B670" s="1" t="s">
        <v>5967</v>
      </c>
      <c r="C670" s="1" t="s">
        <v>4535</v>
      </c>
      <c r="D670" s="4" t="s">
        <v>4536</v>
      </c>
      <c r="E670" s="50">
        <v>33714</v>
      </c>
      <c r="F670" s="21">
        <v>232040</v>
      </c>
      <c r="G670" s="8" t="s">
        <v>6547</v>
      </c>
      <c r="H670" s="8" t="s">
        <v>4292</v>
      </c>
    </row>
    <row r="671" spans="1:8" ht="15" customHeight="1" x14ac:dyDescent="0.25">
      <c r="A671" s="1" t="s">
        <v>2881</v>
      </c>
      <c r="B671" s="1" t="s">
        <v>6086</v>
      </c>
      <c r="C671" s="1" t="s">
        <v>4537</v>
      </c>
      <c r="D671" s="4" t="s">
        <v>4538</v>
      </c>
      <c r="E671" s="50">
        <v>24794</v>
      </c>
      <c r="F671" s="21">
        <v>223121</v>
      </c>
      <c r="G671" s="8" t="s">
        <v>6547</v>
      </c>
      <c r="H671" s="8" t="s">
        <v>4292</v>
      </c>
    </row>
    <row r="672" spans="1:8" ht="15" customHeight="1" x14ac:dyDescent="0.25">
      <c r="A672" s="1" t="s">
        <v>2881</v>
      </c>
      <c r="B672" s="1" t="s">
        <v>2700</v>
      </c>
      <c r="C672" s="1" t="s">
        <v>4539</v>
      </c>
      <c r="D672" s="4" t="s">
        <v>4540</v>
      </c>
      <c r="E672" s="50">
        <v>22049</v>
      </c>
      <c r="F672" s="21">
        <v>220375</v>
      </c>
      <c r="G672" s="8" t="s">
        <v>6547</v>
      </c>
      <c r="H672" s="8" t="s">
        <v>4292</v>
      </c>
    </row>
    <row r="673" spans="1:8" ht="15" customHeight="1" x14ac:dyDescent="0.25">
      <c r="A673" s="1" t="s">
        <v>7</v>
      </c>
      <c r="B673" s="1" t="s">
        <v>5968</v>
      </c>
      <c r="C673" s="1" t="s">
        <v>4541</v>
      </c>
      <c r="D673" s="4" t="s">
        <v>4542</v>
      </c>
      <c r="E673" s="50">
        <v>27143</v>
      </c>
      <c r="F673" s="21">
        <v>225470</v>
      </c>
      <c r="G673" s="8" t="s">
        <v>6547</v>
      </c>
      <c r="H673" s="8" t="s">
        <v>4292</v>
      </c>
    </row>
    <row r="674" spans="1:8" ht="15" customHeight="1" x14ac:dyDescent="0.25">
      <c r="A674" s="1" t="s">
        <v>2882</v>
      </c>
      <c r="B674" s="1" t="s">
        <v>6232</v>
      </c>
      <c r="C674" s="1" t="s">
        <v>4543</v>
      </c>
      <c r="D674" s="4" t="s">
        <v>4544</v>
      </c>
      <c r="E674" s="50">
        <v>27128</v>
      </c>
      <c r="F674" s="21">
        <v>225455</v>
      </c>
      <c r="G674" s="8" t="s">
        <v>6547</v>
      </c>
      <c r="H674" s="8" t="s">
        <v>4292</v>
      </c>
    </row>
    <row r="675" spans="1:8" ht="15" customHeight="1" x14ac:dyDescent="0.25">
      <c r="A675" s="1" t="s">
        <v>3636</v>
      </c>
      <c r="B675" s="1" t="s">
        <v>3156</v>
      </c>
      <c r="C675" s="1" t="s">
        <v>4545</v>
      </c>
      <c r="D675" s="4" t="s">
        <v>4546</v>
      </c>
      <c r="E675" s="50">
        <v>27710</v>
      </c>
      <c r="F675" s="21">
        <v>226037</v>
      </c>
      <c r="G675" s="8" t="s">
        <v>6547</v>
      </c>
      <c r="H675" s="8" t="s">
        <v>4292</v>
      </c>
    </row>
    <row r="676" spans="1:8" ht="15" customHeight="1" x14ac:dyDescent="0.25">
      <c r="A676" s="1" t="s">
        <v>2881</v>
      </c>
      <c r="B676" s="1" t="s">
        <v>3492</v>
      </c>
      <c r="C676" s="1" t="s">
        <v>4547</v>
      </c>
      <c r="D676" s="4" t="s">
        <v>4548</v>
      </c>
      <c r="E676" s="50">
        <v>28016</v>
      </c>
      <c r="F676" s="21">
        <v>226342</v>
      </c>
      <c r="G676" s="8" t="s">
        <v>6547</v>
      </c>
      <c r="H676" s="8" t="s">
        <v>4292</v>
      </c>
    </row>
    <row r="677" spans="1:8" ht="15" customHeight="1" x14ac:dyDescent="0.25">
      <c r="A677" s="1" t="s">
        <v>3636</v>
      </c>
      <c r="B677" s="1" t="s">
        <v>3020</v>
      </c>
      <c r="C677" s="1" t="s">
        <v>4549</v>
      </c>
      <c r="D677" s="4" t="s">
        <v>4550</v>
      </c>
      <c r="E677" s="50">
        <v>25539</v>
      </c>
      <c r="F677" s="21">
        <v>223866</v>
      </c>
      <c r="G677" s="8" t="s">
        <v>6547</v>
      </c>
      <c r="H677" s="8" t="s">
        <v>4292</v>
      </c>
    </row>
    <row r="678" spans="1:8" ht="15" customHeight="1" x14ac:dyDescent="0.25">
      <c r="A678" s="1" t="s">
        <v>3636</v>
      </c>
      <c r="B678" s="1" t="s">
        <v>6185</v>
      </c>
      <c r="C678" s="1" t="s">
        <v>4551</v>
      </c>
      <c r="D678" s="4" t="s">
        <v>4552</v>
      </c>
      <c r="E678" s="50">
        <v>25248</v>
      </c>
      <c r="F678" s="21">
        <v>223574</v>
      </c>
      <c r="G678" s="8" t="s">
        <v>6547</v>
      </c>
      <c r="H678" s="8" t="s">
        <v>4292</v>
      </c>
    </row>
    <row r="679" spans="1:8" ht="15" customHeight="1" x14ac:dyDescent="0.25">
      <c r="A679" s="1" t="s">
        <v>3636</v>
      </c>
      <c r="B679" s="1" t="s">
        <v>6186</v>
      </c>
      <c r="C679" s="1" t="s">
        <v>4553</v>
      </c>
      <c r="D679" s="4" t="s">
        <v>4554</v>
      </c>
      <c r="E679" s="50">
        <v>28492</v>
      </c>
      <c r="F679" s="21">
        <v>226819</v>
      </c>
      <c r="G679" s="8" t="s">
        <v>6547</v>
      </c>
      <c r="H679" s="8" t="s">
        <v>4292</v>
      </c>
    </row>
    <row r="680" spans="1:8" ht="15" customHeight="1" x14ac:dyDescent="0.25">
      <c r="A680" s="1" t="s">
        <v>3636</v>
      </c>
      <c r="B680" s="1" t="s">
        <v>6187</v>
      </c>
      <c r="C680" s="1" t="s">
        <v>4555</v>
      </c>
      <c r="D680" s="4" t="s">
        <v>4556</v>
      </c>
      <c r="E680" s="50">
        <v>26567</v>
      </c>
      <c r="F680" s="21">
        <v>224893</v>
      </c>
      <c r="G680" s="8" t="s">
        <v>6547</v>
      </c>
      <c r="H680" s="8" t="s">
        <v>4292</v>
      </c>
    </row>
    <row r="681" spans="1:8" ht="15" customHeight="1" x14ac:dyDescent="0.25">
      <c r="A681" s="1" t="s">
        <v>3636</v>
      </c>
      <c r="B681" s="1" t="s">
        <v>6188</v>
      </c>
      <c r="C681" s="1" t="s">
        <v>4557</v>
      </c>
      <c r="D681" s="4" t="s">
        <v>4558</v>
      </c>
      <c r="E681" s="50">
        <v>27555</v>
      </c>
      <c r="F681" s="21">
        <v>225882</v>
      </c>
      <c r="G681" s="8" t="s">
        <v>6547</v>
      </c>
      <c r="H681" s="8" t="s">
        <v>4292</v>
      </c>
    </row>
    <row r="682" spans="1:8" ht="15" customHeight="1" x14ac:dyDescent="0.25">
      <c r="A682" s="1" t="s">
        <v>3636</v>
      </c>
      <c r="B682" s="1" t="s">
        <v>6189</v>
      </c>
      <c r="C682" s="1" t="s">
        <v>4559</v>
      </c>
      <c r="D682" s="4" t="s">
        <v>4560</v>
      </c>
      <c r="E682" s="50">
        <v>30107</v>
      </c>
      <c r="F682" s="21">
        <v>228434</v>
      </c>
      <c r="G682" s="8" t="s">
        <v>6547</v>
      </c>
      <c r="H682" s="8" t="s">
        <v>4292</v>
      </c>
    </row>
    <row r="683" spans="1:8" ht="15" customHeight="1" x14ac:dyDescent="0.25">
      <c r="A683" s="1" t="s">
        <v>3636</v>
      </c>
      <c r="B683" s="1" t="s">
        <v>6190</v>
      </c>
      <c r="C683" s="1" t="s">
        <v>4561</v>
      </c>
      <c r="D683" s="4" t="s">
        <v>4562</v>
      </c>
      <c r="E683" s="50">
        <v>25334</v>
      </c>
      <c r="F683" s="21">
        <v>223661</v>
      </c>
      <c r="G683" s="8" t="s">
        <v>6547</v>
      </c>
      <c r="H683" s="8" t="s">
        <v>4292</v>
      </c>
    </row>
    <row r="684" spans="1:8" ht="15" customHeight="1" x14ac:dyDescent="0.25">
      <c r="A684" s="1" t="s">
        <v>2880</v>
      </c>
      <c r="B684" s="1" t="s">
        <v>6513</v>
      </c>
      <c r="C684" s="1" t="s">
        <v>4563</v>
      </c>
      <c r="D684" s="4" t="s">
        <v>4564</v>
      </c>
      <c r="E684" s="50">
        <v>31078</v>
      </c>
      <c r="F684" s="21">
        <v>229404</v>
      </c>
      <c r="G684" s="8" t="s">
        <v>6547</v>
      </c>
      <c r="H684" s="8" t="s">
        <v>4292</v>
      </c>
    </row>
    <row r="685" spans="1:8" ht="15" customHeight="1" x14ac:dyDescent="0.25">
      <c r="A685" s="1" t="s">
        <v>7</v>
      </c>
      <c r="B685" s="1" t="s">
        <v>5969</v>
      </c>
      <c r="C685" s="1" t="s">
        <v>4565</v>
      </c>
      <c r="D685" s="4" t="s">
        <v>4566</v>
      </c>
      <c r="E685" s="50">
        <v>27950</v>
      </c>
      <c r="F685" s="21">
        <v>226276</v>
      </c>
      <c r="G685" s="8" t="s">
        <v>6547</v>
      </c>
      <c r="H685" s="8" t="s">
        <v>4292</v>
      </c>
    </row>
    <row r="686" spans="1:8" ht="15" customHeight="1" x14ac:dyDescent="0.25">
      <c r="A686" s="1" t="s">
        <v>8</v>
      </c>
      <c r="B686" s="1" t="s">
        <v>3340</v>
      </c>
      <c r="C686" s="1" t="s">
        <v>1175</v>
      </c>
      <c r="D686" s="4" t="s">
        <v>4567</v>
      </c>
      <c r="E686" s="50">
        <v>28407</v>
      </c>
      <c r="F686" s="21">
        <v>226734</v>
      </c>
      <c r="G686" s="8" t="s">
        <v>6547</v>
      </c>
      <c r="H686" s="8" t="s">
        <v>4292</v>
      </c>
    </row>
    <row r="687" spans="1:8" ht="15" customHeight="1" x14ac:dyDescent="0.25">
      <c r="A687" s="1" t="s">
        <v>2881</v>
      </c>
      <c r="B687" s="1" t="s">
        <v>6467</v>
      </c>
      <c r="C687" s="1" t="s">
        <v>4568</v>
      </c>
      <c r="D687" s="4" t="s">
        <v>4569</v>
      </c>
      <c r="E687" s="50">
        <v>20534</v>
      </c>
      <c r="F687" s="21">
        <v>218861</v>
      </c>
      <c r="G687" s="8" t="s">
        <v>6547</v>
      </c>
      <c r="H687" s="8" t="s">
        <v>4292</v>
      </c>
    </row>
    <row r="688" spans="1:8" ht="15" customHeight="1" x14ac:dyDescent="0.25">
      <c r="A688" s="1" t="s">
        <v>2881</v>
      </c>
      <c r="B688" s="1" t="s">
        <v>3239</v>
      </c>
      <c r="C688" s="1" t="s">
        <v>4570</v>
      </c>
      <c r="D688" s="4" t="s">
        <v>4571</v>
      </c>
      <c r="E688" s="50">
        <v>22085</v>
      </c>
      <c r="F688" s="14">
        <v>220411</v>
      </c>
      <c r="G688" s="8" t="s">
        <v>6547</v>
      </c>
      <c r="H688" s="8" t="s">
        <v>4292</v>
      </c>
    </row>
    <row r="689" spans="1:8" ht="15" customHeight="1" x14ac:dyDescent="0.25">
      <c r="A689" s="1" t="s">
        <v>2883</v>
      </c>
      <c r="B689" s="1" t="s">
        <v>3557</v>
      </c>
      <c r="C689" s="1" t="s">
        <v>4572</v>
      </c>
      <c r="D689" s="4" t="s">
        <v>4573</v>
      </c>
      <c r="E689" s="50">
        <v>22064</v>
      </c>
      <c r="F689" s="21">
        <v>220390</v>
      </c>
      <c r="G689" s="8" t="s">
        <v>6547</v>
      </c>
      <c r="H689" s="8" t="s">
        <v>4292</v>
      </c>
    </row>
    <row r="690" spans="1:8" ht="15" customHeight="1" x14ac:dyDescent="0.25">
      <c r="A690" s="1" t="s">
        <v>2881</v>
      </c>
      <c r="B690" s="1" t="s">
        <v>6468</v>
      </c>
      <c r="C690" s="1" t="s">
        <v>4574</v>
      </c>
      <c r="D690" s="4" t="s">
        <v>4575</v>
      </c>
      <c r="E690" s="50">
        <v>22467</v>
      </c>
      <c r="F690" s="21">
        <v>220794</v>
      </c>
      <c r="G690" s="8" t="s">
        <v>6547</v>
      </c>
      <c r="H690" s="8" t="s">
        <v>4292</v>
      </c>
    </row>
    <row r="691" spans="1:8" ht="15" customHeight="1" x14ac:dyDescent="0.25">
      <c r="A691" s="1" t="s">
        <v>2882</v>
      </c>
      <c r="B691" s="1" t="s">
        <v>3792</v>
      </c>
      <c r="C691" s="1" t="s">
        <v>4576</v>
      </c>
      <c r="D691" s="4" t="s">
        <v>4577</v>
      </c>
      <c r="E691" s="50">
        <v>22613</v>
      </c>
      <c r="F691" s="21">
        <v>220940</v>
      </c>
      <c r="G691" s="8" t="s">
        <v>6547</v>
      </c>
      <c r="H691" s="8" t="s">
        <v>4292</v>
      </c>
    </row>
    <row r="692" spans="1:8" ht="15" customHeight="1" x14ac:dyDescent="0.25">
      <c r="A692" s="1" t="s">
        <v>7</v>
      </c>
      <c r="B692" s="1" t="s">
        <v>2733</v>
      </c>
      <c r="C692" s="1" t="s">
        <v>4578</v>
      </c>
      <c r="D692" s="4" t="s">
        <v>4579</v>
      </c>
      <c r="E692" s="50">
        <v>23142</v>
      </c>
      <c r="F692" s="21">
        <v>221469</v>
      </c>
      <c r="G692" s="8" t="s">
        <v>6547</v>
      </c>
      <c r="H692" s="8" t="s">
        <v>4292</v>
      </c>
    </row>
    <row r="693" spans="1:8" ht="15" customHeight="1" x14ac:dyDescent="0.25">
      <c r="A693" s="1" t="s">
        <v>2881</v>
      </c>
      <c r="B693" s="1" t="s">
        <v>6469</v>
      </c>
      <c r="C693" s="1" t="s">
        <v>4580</v>
      </c>
      <c r="D693" s="4" t="s">
        <v>4581</v>
      </c>
      <c r="E693" s="50">
        <v>27999</v>
      </c>
      <c r="F693" s="21">
        <v>226325</v>
      </c>
      <c r="G693" s="8" t="s">
        <v>6547</v>
      </c>
      <c r="H693" s="8" t="s">
        <v>4292</v>
      </c>
    </row>
    <row r="694" spans="1:8" ht="15" customHeight="1" x14ac:dyDescent="0.25">
      <c r="A694" s="1" t="s">
        <v>3636</v>
      </c>
      <c r="B694" s="1" t="s">
        <v>5926</v>
      </c>
      <c r="C694" s="1" t="s">
        <v>4582</v>
      </c>
      <c r="D694" s="4" t="s">
        <v>4583</v>
      </c>
      <c r="E694" s="50">
        <v>26903</v>
      </c>
      <c r="F694" s="21">
        <v>225230</v>
      </c>
      <c r="G694" s="8" t="s">
        <v>6547</v>
      </c>
      <c r="H694" s="8" t="s">
        <v>4292</v>
      </c>
    </row>
    <row r="695" spans="1:8" ht="15" customHeight="1" x14ac:dyDescent="0.25">
      <c r="A695" s="1" t="s">
        <v>2880</v>
      </c>
      <c r="B695" s="1" t="s">
        <v>6097</v>
      </c>
      <c r="C695" s="1" t="s">
        <v>4584</v>
      </c>
      <c r="D695" s="4" t="s">
        <v>4585</v>
      </c>
      <c r="E695" s="50">
        <v>28739</v>
      </c>
      <c r="F695" s="14">
        <v>227066</v>
      </c>
      <c r="G695" s="8" t="s">
        <v>6547</v>
      </c>
      <c r="H695" s="8" t="s">
        <v>4292</v>
      </c>
    </row>
    <row r="696" spans="1:8" ht="15" customHeight="1" x14ac:dyDescent="0.25">
      <c r="A696" s="1" t="s">
        <v>3636</v>
      </c>
      <c r="B696" s="1" t="s">
        <v>6028</v>
      </c>
      <c r="C696" s="1" t="s">
        <v>4586</v>
      </c>
      <c r="D696" s="4" t="s">
        <v>4587</v>
      </c>
      <c r="E696" s="50">
        <v>28783</v>
      </c>
      <c r="F696" s="38">
        <v>227110</v>
      </c>
      <c r="G696" s="8" t="s">
        <v>6547</v>
      </c>
      <c r="H696" s="8" t="s">
        <v>4292</v>
      </c>
    </row>
    <row r="697" spans="1:8" ht="15" customHeight="1" x14ac:dyDescent="0.25">
      <c r="A697" s="1" t="s">
        <v>3636</v>
      </c>
      <c r="B697" s="1" t="s">
        <v>6191</v>
      </c>
      <c r="C697" s="1" t="s">
        <v>4588</v>
      </c>
      <c r="D697" s="4" t="s">
        <v>4589</v>
      </c>
      <c r="E697" s="50">
        <v>29680</v>
      </c>
      <c r="F697" s="39">
        <v>228007</v>
      </c>
      <c r="G697" s="8" t="s">
        <v>6547</v>
      </c>
      <c r="H697" s="8" t="s">
        <v>4292</v>
      </c>
    </row>
    <row r="698" spans="1:8" ht="15" customHeight="1" x14ac:dyDescent="0.25">
      <c r="A698" s="1" t="s">
        <v>7</v>
      </c>
      <c r="B698" s="1" t="s">
        <v>5970</v>
      </c>
      <c r="C698" s="1" t="s">
        <v>1316</v>
      </c>
      <c r="D698" s="4" t="s">
        <v>4590</v>
      </c>
      <c r="E698" s="50">
        <v>31178</v>
      </c>
      <c r="F698" s="14">
        <v>229505</v>
      </c>
      <c r="G698" s="8" t="s">
        <v>6547</v>
      </c>
      <c r="H698" s="8" t="s">
        <v>4292</v>
      </c>
    </row>
    <row r="699" spans="1:8" ht="15" customHeight="1" x14ac:dyDescent="0.25">
      <c r="A699" s="1" t="s">
        <v>7</v>
      </c>
      <c r="B699" s="1" t="s">
        <v>5971</v>
      </c>
      <c r="C699" s="1" t="s">
        <v>4591</v>
      </c>
      <c r="D699" s="4" t="s">
        <v>4592</v>
      </c>
      <c r="E699" s="50">
        <v>31402</v>
      </c>
      <c r="F699" s="21">
        <v>229729</v>
      </c>
      <c r="G699" s="8" t="s">
        <v>6547</v>
      </c>
      <c r="H699" s="8" t="s">
        <v>4292</v>
      </c>
    </row>
    <row r="700" spans="1:8" ht="15" customHeight="1" x14ac:dyDescent="0.25">
      <c r="A700" s="1" t="s">
        <v>7</v>
      </c>
      <c r="B700" s="1" t="s">
        <v>3226</v>
      </c>
      <c r="C700" s="1" t="s">
        <v>4593</v>
      </c>
      <c r="D700" s="4" t="s">
        <v>4594</v>
      </c>
      <c r="E700" s="50">
        <v>31441</v>
      </c>
      <c r="F700" s="14">
        <v>229768</v>
      </c>
      <c r="G700" s="8" t="s">
        <v>6547</v>
      </c>
      <c r="H700" s="8" t="s">
        <v>4292</v>
      </c>
    </row>
    <row r="701" spans="1:8" ht="15" customHeight="1" x14ac:dyDescent="0.25">
      <c r="A701" s="1" t="s">
        <v>7</v>
      </c>
      <c r="B701" s="1" t="s">
        <v>5972</v>
      </c>
      <c r="C701" s="1" t="s">
        <v>4595</v>
      </c>
      <c r="D701" s="4" t="s">
        <v>4596</v>
      </c>
      <c r="E701" s="50">
        <v>32528</v>
      </c>
      <c r="F701" s="21">
        <v>230854</v>
      </c>
      <c r="G701" s="8" t="s">
        <v>6547</v>
      </c>
      <c r="H701" s="8" t="s">
        <v>4292</v>
      </c>
    </row>
    <row r="702" spans="1:8" ht="15" customHeight="1" x14ac:dyDescent="0.25">
      <c r="A702" s="1" t="s">
        <v>8</v>
      </c>
      <c r="B702" s="1" t="s">
        <v>6264</v>
      </c>
      <c r="C702" s="1" t="s">
        <v>4597</v>
      </c>
      <c r="D702" s="4" t="s">
        <v>4598</v>
      </c>
      <c r="E702" s="50">
        <v>24110</v>
      </c>
      <c r="F702" s="21">
        <v>222437</v>
      </c>
      <c r="G702" s="8" t="s">
        <v>6547</v>
      </c>
      <c r="H702" s="8" t="s">
        <v>4292</v>
      </c>
    </row>
    <row r="703" spans="1:8" ht="15" customHeight="1" x14ac:dyDescent="0.25">
      <c r="A703" s="1" t="s">
        <v>7</v>
      </c>
      <c r="B703" s="1" t="s">
        <v>3125</v>
      </c>
      <c r="C703" s="1" t="s">
        <v>489</v>
      </c>
      <c r="D703" s="4" t="s">
        <v>4599</v>
      </c>
      <c r="E703" s="50">
        <v>26444</v>
      </c>
      <c r="F703" s="21">
        <v>224770</v>
      </c>
      <c r="G703" s="8" t="s">
        <v>6547</v>
      </c>
      <c r="H703" s="8" t="s">
        <v>4292</v>
      </c>
    </row>
    <row r="704" spans="1:8" ht="15" customHeight="1" x14ac:dyDescent="0.25">
      <c r="A704" s="1" t="s">
        <v>7</v>
      </c>
      <c r="B704" s="1" t="s">
        <v>5973</v>
      </c>
      <c r="C704" s="1" t="s">
        <v>4600</v>
      </c>
      <c r="D704" s="4" t="s">
        <v>4601</v>
      </c>
      <c r="E704" s="50">
        <v>30621</v>
      </c>
      <c r="F704" s="21">
        <v>228948</v>
      </c>
      <c r="G704" s="8" t="s">
        <v>6547</v>
      </c>
      <c r="H704" s="8" t="s">
        <v>4292</v>
      </c>
    </row>
    <row r="705" spans="1:8" ht="15" customHeight="1" x14ac:dyDescent="0.25">
      <c r="A705" s="1" t="s">
        <v>2882</v>
      </c>
      <c r="B705" s="1" t="s">
        <v>3239</v>
      </c>
      <c r="C705" s="1" t="s">
        <v>4602</v>
      </c>
      <c r="D705" s="4" t="s">
        <v>4603</v>
      </c>
      <c r="E705" s="50">
        <v>24590</v>
      </c>
      <c r="F705" s="21">
        <v>222917</v>
      </c>
      <c r="G705" s="8" t="s">
        <v>6547</v>
      </c>
      <c r="H705" s="8" t="s">
        <v>4292</v>
      </c>
    </row>
    <row r="706" spans="1:8" ht="15" customHeight="1" x14ac:dyDescent="0.25">
      <c r="A706" s="1" t="s">
        <v>3636</v>
      </c>
      <c r="B706" s="1" t="s">
        <v>6192</v>
      </c>
      <c r="C706" s="1" t="s">
        <v>4604</v>
      </c>
      <c r="D706" s="4" t="s">
        <v>4605</v>
      </c>
      <c r="E706" s="50">
        <v>23851</v>
      </c>
      <c r="F706" s="21">
        <v>222178</v>
      </c>
      <c r="G706" s="8" t="s">
        <v>6547</v>
      </c>
      <c r="H706" s="8" t="s">
        <v>4292</v>
      </c>
    </row>
    <row r="707" spans="1:8" ht="15" customHeight="1" x14ac:dyDescent="0.25">
      <c r="A707" s="1" t="s">
        <v>2882</v>
      </c>
      <c r="B707" s="1" t="s">
        <v>6233</v>
      </c>
      <c r="C707" s="1" t="s">
        <v>4606</v>
      </c>
      <c r="D707" s="4" t="s">
        <v>4607</v>
      </c>
      <c r="E707" s="50">
        <v>22864</v>
      </c>
      <c r="F707" s="21">
        <v>221191</v>
      </c>
      <c r="G707" s="8" t="s">
        <v>6547</v>
      </c>
      <c r="H707" s="8" t="s">
        <v>4292</v>
      </c>
    </row>
    <row r="708" spans="1:8" ht="15" customHeight="1" x14ac:dyDescent="0.25">
      <c r="A708" s="1" t="s">
        <v>7</v>
      </c>
      <c r="B708" s="1" t="s">
        <v>3008</v>
      </c>
      <c r="C708" s="1" t="s">
        <v>4608</v>
      </c>
      <c r="D708" s="4" t="s">
        <v>4609</v>
      </c>
      <c r="E708" s="50">
        <v>22395</v>
      </c>
      <c r="F708" s="21">
        <v>220722</v>
      </c>
      <c r="G708" s="8" t="s">
        <v>6547</v>
      </c>
      <c r="H708" s="8" t="s">
        <v>4292</v>
      </c>
    </row>
    <row r="709" spans="1:8" ht="15" customHeight="1" x14ac:dyDescent="0.25">
      <c r="A709" s="1" t="s">
        <v>3636</v>
      </c>
      <c r="B709" s="1" t="s">
        <v>6193</v>
      </c>
      <c r="C709" s="1" t="s">
        <v>4610</v>
      </c>
      <c r="D709" s="4" t="s">
        <v>4611</v>
      </c>
      <c r="E709" s="50">
        <v>26230</v>
      </c>
      <c r="F709" s="21">
        <v>224557</v>
      </c>
      <c r="G709" s="8" t="s">
        <v>6547</v>
      </c>
      <c r="H709" s="8" t="s">
        <v>4292</v>
      </c>
    </row>
    <row r="710" spans="1:8" ht="15" customHeight="1" x14ac:dyDescent="0.25">
      <c r="A710" s="1" t="s">
        <v>3636</v>
      </c>
      <c r="B710" s="1" t="s">
        <v>6177</v>
      </c>
      <c r="C710" s="1" t="s">
        <v>4612</v>
      </c>
      <c r="D710" s="4" t="s">
        <v>4613</v>
      </c>
      <c r="E710" s="50">
        <v>25619</v>
      </c>
      <c r="F710" s="21">
        <v>223946</v>
      </c>
      <c r="G710" s="8" t="s">
        <v>6547</v>
      </c>
      <c r="H710" s="8" t="s">
        <v>4292</v>
      </c>
    </row>
    <row r="711" spans="1:8" ht="15" customHeight="1" x14ac:dyDescent="0.25">
      <c r="A711" s="1" t="s">
        <v>3636</v>
      </c>
      <c r="B711" s="1" t="s">
        <v>6194</v>
      </c>
      <c r="C711" s="1" t="s">
        <v>4614</v>
      </c>
      <c r="D711" s="4" t="s">
        <v>4615</v>
      </c>
      <c r="E711" s="50">
        <v>26230</v>
      </c>
      <c r="F711" s="21">
        <v>224557</v>
      </c>
      <c r="G711" s="8" t="s">
        <v>6547</v>
      </c>
      <c r="H711" s="8" t="s">
        <v>4292</v>
      </c>
    </row>
    <row r="712" spans="1:8" ht="15" customHeight="1" x14ac:dyDescent="0.25">
      <c r="A712" s="1" t="s">
        <v>3636</v>
      </c>
      <c r="B712" s="1" t="s">
        <v>6195</v>
      </c>
      <c r="C712" s="1" t="s">
        <v>4616</v>
      </c>
      <c r="D712" s="4" t="s">
        <v>4617</v>
      </c>
      <c r="E712" s="50">
        <v>25922</v>
      </c>
      <c r="F712" s="21">
        <v>224249</v>
      </c>
      <c r="G712" s="8" t="s">
        <v>6547</v>
      </c>
      <c r="H712" s="8" t="s">
        <v>4292</v>
      </c>
    </row>
    <row r="713" spans="1:8" ht="15" customHeight="1" x14ac:dyDescent="0.25">
      <c r="A713" s="1" t="s">
        <v>2880</v>
      </c>
      <c r="B713" s="1" t="s">
        <v>3207</v>
      </c>
      <c r="C713" s="1" t="s">
        <v>4618</v>
      </c>
      <c r="D713" s="4" t="s">
        <v>4619</v>
      </c>
      <c r="E713" s="50">
        <v>28443</v>
      </c>
      <c r="F713" s="21">
        <v>226770</v>
      </c>
      <c r="G713" s="8" t="s">
        <v>6547</v>
      </c>
      <c r="H713" s="8" t="s">
        <v>4292</v>
      </c>
    </row>
    <row r="714" spans="1:8" ht="15" customHeight="1" x14ac:dyDescent="0.25">
      <c r="A714" s="1" t="s">
        <v>3636</v>
      </c>
      <c r="B714" s="1" t="s">
        <v>6196</v>
      </c>
      <c r="C714" s="1" t="s">
        <v>4620</v>
      </c>
      <c r="D714" s="4" t="s">
        <v>4621</v>
      </c>
      <c r="E714" s="50">
        <v>27466</v>
      </c>
      <c r="F714" s="21">
        <v>225793</v>
      </c>
      <c r="G714" s="8" t="s">
        <v>6547</v>
      </c>
      <c r="H714" s="8" t="s">
        <v>4292</v>
      </c>
    </row>
    <row r="715" spans="1:8" ht="15" customHeight="1" x14ac:dyDescent="0.25">
      <c r="A715" s="1" t="s">
        <v>2880</v>
      </c>
      <c r="B715" s="1" t="s">
        <v>6514</v>
      </c>
      <c r="C715" s="1" t="s">
        <v>4622</v>
      </c>
      <c r="D715" s="4" t="s">
        <v>4623</v>
      </c>
      <c r="E715" s="50">
        <v>26378</v>
      </c>
      <c r="F715" s="21">
        <v>224704</v>
      </c>
      <c r="G715" s="8" t="s">
        <v>6547</v>
      </c>
      <c r="H715" s="8" t="s">
        <v>4292</v>
      </c>
    </row>
    <row r="716" spans="1:8" ht="15" customHeight="1" x14ac:dyDescent="0.25">
      <c r="A716" s="1" t="s">
        <v>3636</v>
      </c>
      <c r="B716" s="1" t="s">
        <v>6197</v>
      </c>
      <c r="C716" s="1" t="s">
        <v>4624</v>
      </c>
      <c r="D716" s="4" t="s">
        <v>4625</v>
      </c>
      <c r="E716" s="50">
        <v>29198</v>
      </c>
      <c r="F716" s="21">
        <v>227525</v>
      </c>
      <c r="G716" s="8" t="s">
        <v>6547</v>
      </c>
      <c r="H716" s="8" t="s">
        <v>4292</v>
      </c>
    </row>
    <row r="717" spans="1:8" ht="15" customHeight="1" x14ac:dyDescent="0.25">
      <c r="A717" s="1" t="s">
        <v>3636</v>
      </c>
      <c r="B717" s="1" t="s">
        <v>6198</v>
      </c>
      <c r="C717" s="1" t="s">
        <v>4626</v>
      </c>
      <c r="D717" s="4" t="s">
        <v>4627</v>
      </c>
      <c r="E717" s="50">
        <v>27305</v>
      </c>
      <c r="F717" s="14">
        <v>225632</v>
      </c>
      <c r="G717" s="8" t="s">
        <v>6547</v>
      </c>
      <c r="H717" s="8" t="s">
        <v>4292</v>
      </c>
    </row>
    <row r="718" spans="1:8" ht="15" customHeight="1" x14ac:dyDescent="0.25">
      <c r="A718" s="1" t="s">
        <v>3636</v>
      </c>
      <c r="B718" s="1" t="s">
        <v>3498</v>
      </c>
      <c r="C718" s="1" t="s">
        <v>4628</v>
      </c>
      <c r="D718" s="4" t="s">
        <v>4629</v>
      </c>
      <c r="E718" s="50">
        <v>28789</v>
      </c>
      <c r="F718" s="14">
        <v>227116</v>
      </c>
      <c r="G718" s="8" t="s">
        <v>6547</v>
      </c>
      <c r="H718" s="8" t="s">
        <v>4292</v>
      </c>
    </row>
    <row r="719" spans="1:8" ht="15" customHeight="1" x14ac:dyDescent="0.25">
      <c r="A719" s="1" t="s">
        <v>3636</v>
      </c>
      <c r="B719" s="1" t="s">
        <v>6199</v>
      </c>
      <c r="C719" s="1" t="s">
        <v>4630</v>
      </c>
      <c r="D719" s="4" t="s">
        <v>4631</v>
      </c>
      <c r="E719" s="50">
        <v>30083</v>
      </c>
      <c r="F719" s="14">
        <v>228410</v>
      </c>
      <c r="G719" s="8" t="s">
        <v>6547</v>
      </c>
      <c r="H719" s="8" t="s">
        <v>4292</v>
      </c>
    </row>
    <row r="720" spans="1:8" ht="15" customHeight="1" x14ac:dyDescent="0.25">
      <c r="A720" s="1" t="s">
        <v>2880</v>
      </c>
      <c r="B720" s="1" t="s">
        <v>3901</v>
      </c>
      <c r="C720" s="1" t="s">
        <v>4632</v>
      </c>
      <c r="D720" s="4" t="s">
        <v>4633</v>
      </c>
      <c r="E720" s="50">
        <v>29859</v>
      </c>
      <c r="F720" s="21">
        <v>228186</v>
      </c>
      <c r="G720" s="8" t="s">
        <v>6547</v>
      </c>
      <c r="H720" s="8" t="s">
        <v>4292</v>
      </c>
    </row>
    <row r="721" spans="1:8" ht="15" customHeight="1" x14ac:dyDescent="0.25">
      <c r="A721" s="1" t="s">
        <v>2880</v>
      </c>
      <c r="B721" s="1" t="s">
        <v>3117</v>
      </c>
      <c r="C721" s="1" t="s">
        <v>4634</v>
      </c>
      <c r="D721" s="4" t="s">
        <v>4635</v>
      </c>
      <c r="E721" s="50">
        <v>27981</v>
      </c>
      <c r="F721" s="14">
        <v>226307</v>
      </c>
      <c r="G721" s="8" t="s">
        <v>6547</v>
      </c>
      <c r="H721" s="8" t="s">
        <v>4292</v>
      </c>
    </row>
    <row r="722" spans="1:8" ht="15" customHeight="1" x14ac:dyDescent="0.25">
      <c r="A722" s="1" t="s">
        <v>7</v>
      </c>
      <c r="B722" s="1" t="s">
        <v>5974</v>
      </c>
      <c r="C722" s="1" t="s">
        <v>4636</v>
      </c>
      <c r="D722" s="4" t="s">
        <v>4637</v>
      </c>
      <c r="E722" s="50">
        <v>31524</v>
      </c>
      <c r="F722" s="14">
        <v>229851</v>
      </c>
      <c r="G722" s="8" t="s">
        <v>6547</v>
      </c>
      <c r="H722" s="8" t="s">
        <v>4292</v>
      </c>
    </row>
    <row r="723" spans="1:8" ht="15" customHeight="1" x14ac:dyDescent="0.25">
      <c r="A723" s="1" t="s">
        <v>7</v>
      </c>
      <c r="B723" s="1" t="s">
        <v>5975</v>
      </c>
      <c r="C723" s="1" t="s">
        <v>4638</v>
      </c>
      <c r="D723" s="4" t="s">
        <v>4639</v>
      </c>
      <c r="E723" s="50">
        <v>29438</v>
      </c>
      <c r="F723" s="14">
        <v>227764</v>
      </c>
      <c r="G723" s="8" t="s">
        <v>6547</v>
      </c>
      <c r="H723" s="8" t="s">
        <v>4292</v>
      </c>
    </row>
    <row r="724" spans="1:8" ht="15" customHeight="1" x14ac:dyDescent="0.25">
      <c r="A724" s="1" t="s">
        <v>2884</v>
      </c>
      <c r="B724" s="1" t="s">
        <v>6405</v>
      </c>
      <c r="C724" s="1" t="s">
        <v>1304</v>
      </c>
      <c r="D724" s="4" t="s">
        <v>4641</v>
      </c>
      <c r="E724" s="50">
        <v>23511</v>
      </c>
      <c r="F724" s="14">
        <v>221837</v>
      </c>
      <c r="G724" s="8" t="s">
        <v>6547</v>
      </c>
      <c r="H724" s="8" t="s">
        <v>4292</v>
      </c>
    </row>
    <row r="725" spans="1:8" ht="15" customHeight="1" x14ac:dyDescent="0.25">
      <c r="A725" s="1" t="s">
        <v>7</v>
      </c>
      <c r="B725" s="1" t="s">
        <v>3179</v>
      </c>
      <c r="C725" s="1" t="s">
        <v>4642</v>
      </c>
      <c r="D725" s="4" t="s">
        <v>4643</v>
      </c>
      <c r="E725" s="50">
        <v>24558</v>
      </c>
      <c r="F725" s="14">
        <v>222885</v>
      </c>
      <c r="G725" s="8" t="s">
        <v>6547</v>
      </c>
      <c r="H725" s="8" t="s">
        <v>4292</v>
      </c>
    </row>
    <row r="726" spans="1:8" ht="15" customHeight="1" x14ac:dyDescent="0.25">
      <c r="A726" s="1" t="s">
        <v>2884</v>
      </c>
      <c r="B726" s="1" t="s">
        <v>6406</v>
      </c>
      <c r="C726" s="1" t="s">
        <v>4644</v>
      </c>
      <c r="D726" s="4" t="s">
        <v>4645</v>
      </c>
      <c r="E726" s="50">
        <v>25531</v>
      </c>
      <c r="F726" s="14">
        <v>223858</v>
      </c>
      <c r="G726" s="8" t="s">
        <v>6547</v>
      </c>
      <c r="H726" s="8" t="s">
        <v>4292</v>
      </c>
    </row>
    <row r="727" spans="1:8" ht="15" customHeight="1" x14ac:dyDescent="0.25">
      <c r="A727" s="1" t="s">
        <v>7</v>
      </c>
      <c r="B727" s="1" t="s">
        <v>5976</v>
      </c>
      <c r="C727" s="1" t="s">
        <v>4646</v>
      </c>
      <c r="D727" s="4" t="s">
        <v>4647</v>
      </c>
      <c r="E727" s="50">
        <v>29832</v>
      </c>
      <c r="F727" s="14">
        <v>228159</v>
      </c>
      <c r="G727" s="8" t="s">
        <v>6547</v>
      </c>
      <c r="H727" s="8" t="s">
        <v>4292</v>
      </c>
    </row>
    <row r="728" spans="1:8" ht="15" customHeight="1" x14ac:dyDescent="0.25">
      <c r="A728" s="1" t="s">
        <v>8</v>
      </c>
      <c r="B728" s="1" t="s">
        <v>3601</v>
      </c>
      <c r="C728" s="1" t="s">
        <v>4648</v>
      </c>
      <c r="D728" s="4" t="s">
        <v>4649</v>
      </c>
      <c r="E728" s="50">
        <v>30589</v>
      </c>
      <c r="F728" s="14">
        <v>228916</v>
      </c>
      <c r="G728" s="8" t="s">
        <v>6547</v>
      </c>
      <c r="H728" s="8" t="s">
        <v>4292</v>
      </c>
    </row>
    <row r="729" spans="1:8" ht="15" customHeight="1" x14ac:dyDescent="0.25">
      <c r="A729" s="1" t="s">
        <v>7</v>
      </c>
      <c r="B729" s="1" t="s">
        <v>5977</v>
      </c>
      <c r="C729" s="1" t="s">
        <v>4650</v>
      </c>
      <c r="D729" s="4" t="s">
        <v>4651</v>
      </c>
      <c r="E729" s="50">
        <v>27461</v>
      </c>
      <c r="F729" s="14">
        <v>225788</v>
      </c>
      <c r="G729" s="8" t="s">
        <v>6547</v>
      </c>
      <c r="H729" s="8" t="s">
        <v>4292</v>
      </c>
    </row>
    <row r="730" spans="1:8" ht="15" customHeight="1" x14ac:dyDescent="0.25">
      <c r="A730" s="1" t="s">
        <v>2883</v>
      </c>
      <c r="B730" s="1" t="s">
        <v>6484</v>
      </c>
      <c r="C730" s="1" t="s">
        <v>2217</v>
      </c>
      <c r="D730" s="4" t="s">
        <v>4652</v>
      </c>
      <c r="E730" s="50">
        <v>20584</v>
      </c>
      <c r="F730" s="14">
        <v>218911</v>
      </c>
      <c r="G730" s="8" t="s">
        <v>6547</v>
      </c>
      <c r="H730" s="8" t="s">
        <v>4292</v>
      </c>
    </row>
    <row r="731" spans="1:8" ht="15" customHeight="1" x14ac:dyDescent="0.25">
      <c r="A731" s="1" t="s">
        <v>2883</v>
      </c>
      <c r="B731" s="1" t="s">
        <v>3164</v>
      </c>
      <c r="C731" s="1" t="s">
        <v>4653</v>
      </c>
      <c r="D731" s="4" t="s">
        <v>4654</v>
      </c>
      <c r="E731" s="50">
        <v>22807</v>
      </c>
      <c r="F731" s="14">
        <v>221134</v>
      </c>
      <c r="G731" s="8" t="s">
        <v>6547</v>
      </c>
      <c r="H731" s="8" t="s">
        <v>4292</v>
      </c>
    </row>
    <row r="732" spans="1:8" ht="15" customHeight="1" x14ac:dyDescent="0.25">
      <c r="A732" s="1" t="s">
        <v>7</v>
      </c>
      <c r="B732" s="1" t="s">
        <v>5978</v>
      </c>
      <c r="C732" s="1" t="s">
        <v>4655</v>
      </c>
      <c r="D732" s="4" t="s">
        <v>4656</v>
      </c>
      <c r="E732" s="50">
        <v>20494</v>
      </c>
      <c r="F732" s="21">
        <v>218822</v>
      </c>
      <c r="G732" s="8" t="s">
        <v>6547</v>
      </c>
      <c r="H732" s="8" t="s">
        <v>4292</v>
      </c>
    </row>
    <row r="733" spans="1:8" ht="15" customHeight="1" x14ac:dyDescent="0.25">
      <c r="A733" s="1" t="s">
        <v>2882</v>
      </c>
      <c r="B733" s="1" t="s">
        <v>2897</v>
      </c>
      <c r="C733" s="1" t="s">
        <v>4657</v>
      </c>
      <c r="D733" s="4" t="s">
        <v>4658</v>
      </c>
      <c r="E733" s="50">
        <v>25409</v>
      </c>
      <c r="F733" s="14">
        <v>223736</v>
      </c>
      <c r="G733" s="8" t="s">
        <v>6547</v>
      </c>
      <c r="H733" s="8" t="s">
        <v>4292</v>
      </c>
    </row>
    <row r="734" spans="1:8" ht="15" customHeight="1" x14ac:dyDescent="0.25">
      <c r="A734" s="1" t="s">
        <v>2883</v>
      </c>
      <c r="B734" s="1" t="s">
        <v>6485</v>
      </c>
      <c r="C734" s="1" t="s">
        <v>4659</v>
      </c>
      <c r="D734" s="4" t="s">
        <v>4660</v>
      </c>
      <c r="E734" s="50">
        <v>25192</v>
      </c>
      <c r="F734" s="21">
        <v>223518</v>
      </c>
      <c r="G734" s="8" t="s">
        <v>6547</v>
      </c>
      <c r="H734" s="8" t="s">
        <v>4292</v>
      </c>
    </row>
    <row r="735" spans="1:8" ht="15" customHeight="1" x14ac:dyDescent="0.25">
      <c r="A735" s="1" t="s">
        <v>7</v>
      </c>
      <c r="B735" s="1" t="s">
        <v>5979</v>
      </c>
      <c r="C735" s="1" t="s">
        <v>4661</v>
      </c>
      <c r="D735" s="4" t="s">
        <v>4662</v>
      </c>
      <c r="E735" s="50">
        <v>25922</v>
      </c>
      <c r="F735" s="14">
        <v>224249</v>
      </c>
      <c r="G735" s="8" t="s">
        <v>6547</v>
      </c>
      <c r="H735" s="8" t="s">
        <v>4292</v>
      </c>
    </row>
    <row r="736" spans="1:8" ht="15" customHeight="1" x14ac:dyDescent="0.25">
      <c r="A736" s="1" t="s">
        <v>2882</v>
      </c>
      <c r="B736" s="1" t="s">
        <v>6080</v>
      </c>
      <c r="C736" s="1" t="s">
        <v>4663</v>
      </c>
      <c r="D736" s="4" t="s">
        <v>4664</v>
      </c>
      <c r="E736" s="50">
        <v>26791</v>
      </c>
      <c r="F736" s="14">
        <v>225118</v>
      </c>
      <c r="G736" s="8" t="s">
        <v>6547</v>
      </c>
      <c r="H736" s="8" t="s">
        <v>4292</v>
      </c>
    </row>
    <row r="737" spans="1:8" ht="15" customHeight="1" x14ac:dyDescent="0.25">
      <c r="A737" s="1" t="s">
        <v>7</v>
      </c>
      <c r="B737" s="1" t="s">
        <v>5980</v>
      </c>
      <c r="C737" s="1" t="s">
        <v>4665</v>
      </c>
      <c r="D737" s="4" t="s">
        <v>4666</v>
      </c>
      <c r="E737" s="50">
        <v>27664</v>
      </c>
      <c r="F737" s="14">
        <v>225991</v>
      </c>
      <c r="G737" s="8" t="s">
        <v>6547</v>
      </c>
      <c r="H737" s="8" t="s">
        <v>4292</v>
      </c>
    </row>
    <row r="738" spans="1:8" ht="15" customHeight="1" x14ac:dyDescent="0.25">
      <c r="A738" s="1" t="s">
        <v>3636</v>
      </c>
      <c r="B738" s="1" t="s">
        <v>6200</v>
      </c>
      <c r="C738" s="1" t="s">
        <v>4667</v>
      </c>
      <c r="D738" s="4" t="s">
        <v>4668</v>
      </c>
      <c r="E738" s="50">
        <v>28371</v>
      </c>
      <c r="F738" s="21">
        <v>226698</v>
      </c>
      <c r="G738" s="8" t="s">
        <v>6547</v>
      </c>
      <c r="H738" s="8" t="s">
        <v>4292</v>
      </c>
    </row>
    <row r="739" spans="1:8" ht="15" customHeight="1" x14ac:dyDescent="0.25">
      <c r="A739" s="1" t="s">
        <v>2880</v>
      </c>
      <c r="B739" s="1" t="s">
        <v>3546</v>
      </c>
      <c r="C739" s="1" t="s">
        <v>4669</v>
      </c>
      <c r="D739" s="4" t="s">
        <v>4670</v>
      </c>
      <c r="E739" s="50">
        <v>27436</v>
      </c>
      <c r="F739" s="21">
        <v>225763</v>
      </c>
      <c r="G739" s="8" t="s">
        <v>6547</v>
      </c>
      <c r="H739" s="8" t="s">
        <v>4292</v>
      </c>
    </row>
    <row r="740" spans="1:8" ht="15" customHeight="1" x14ac:dyDescent="0.25">
      <c r="A740" s="1" t="s">
        <v>3636</v>
      </c>
      <c r="B740" s="1" t="s">
        <v>2731</v>
      </c>
      <c r="C740" s="1" t="s">
        <v>4671</v>
      </c>
      <c r="D740" s="4" t="s">
        <v>4672</v>
      </c>
      <c r="E740" s="50">
        <v>30352</v>
      </c>
      <c r="F740" s="14">
        <v>228679</v>
      </c>
      <c r="G740" s="8" t="s">
        <v>6547</v>
      </c>
      <c r="H740" s="8" t="s">
        <v>4292</v>
      </c>
    </row>
    <row r="741" spans="1:8" ht="15" customHeight="1" x14ac:dyDescent="0.25">
      <c r="A741" s="1" t="s">
        <v>7</v>
      </c>
      <c r="B741" s="1" t="s">
        <v>1638</v>
      </c>
      <c r="C741" s="1" t="s">
        <v>4673</v>
      </c>
      <c r="D741" s="4" t="s">
        <v>4674</v>
      </c>
      <c r="E741" s="50">
        <v>31125</v>
      </c>
      <c r="F741" s="14">
        <v>229452</v>
      </c>
      <c r="G741" s="8" t="s">
        <v>6547</v>
      </c>
      <c r="H741" s="8" t="s">
        <v>4292</v>
      </c>
    </row>
    <row r="742" spans="1:8" ht="15" customHeight="1" x14ac:dyDescent="0.25">
      <c r="A742" s="1" t="s">
        <v>7</v>
      </c>
      <c r="B742" s="1" t="s">
        <v>5981</v>
      </c>
      <c r="C742" s="1" t="s">
        <v>4676</v>
      </c>
      <c r="D742" s="4" t="s">
        <v>4677</v>
      </c>
      <c r="E742" s="50">
        <v>25600</v>
      </c>
      <c r="F742" s="14">
        <v>223927</v>
      </c>
      <c r="G742" s="8" t="s">
        <v>6547</v>
      </c>
      <c r="H742" s="8" t="s">
        <v>4292</v>
      </c>
    </row>
    <row r="743" spans="1:8" ht="15" customHeight="1" x14ac:dyDescent="0.25">
      <c r="A743" s="1" t="s">
        <v>8</v>
      </c>
      <c r="B743" s="1" t="s">
        <v>6265</v>
      </c>
      <c r="C743" s="1" t="s">
        <v>4678</v>
      </c>
      <c r="D743" s="4" t="s">
        <v>4679</v>
      </c>
      <c r="E743" s="50">
        <v>24399</v>
      </c>
      <c r="F743" s="14">
        <v>222726</v>
      </c>
      <c r="G743" s="8" t="s">
        <v>6547</v>
      </c>
      <c r="H743" s="8" t="s">
        <v>4292</v>
      </c>
    </row>
    <row r="744" spans="1:8" ht="15" customHeight="1" x14ac:dyDescent="0.25">
      <c r="A744" s="1" t="s">
        <v>8</v>
      </c>
      <c r="B744" s="1" t="s">
        <v>6266</v>
      </c>
      <c r="C744" s="1" t="s">
        <v>4680</v>
      </c>
      <c r="D744" s="4" t="s">
        <v>4681</v>
      </c>
      <c r="E744" s="50">
        <v>28655</v>
      </c>
      <c r="F744" s="14">
        <v>226982</v>
      </c>
      <c r="G744" s="8" t="s">
        <v>6547</v>
      </c>
      <c r="H744" s="8" t="s">
        <v>4292</v>
      </c>
    </row>
    <row r="745" spans="1:8" ht="15" customHeight="1" x14ac:dyDescent="0.25">
      <c r="A745" s="1" t="s">
        <v>2883</v>
      </c>
      <c r="B745" s="1" t="s">
        <v>3206</v>
      </c>
      <c r="C745" s="1" t="s">
        <v>4682</v>
      </c>
      <c r="D745" s="4" t="s">
        <v>4683</v>
      </c>
      <c r="E745" s="50">
        <v>20652</v>
      </c>
      <c r="F745" s="14">
        <v>218979</v>
      </c>
      <c r="G745" s="8" t="s">
        <v>6547</v>
      </c>
      <c r="H745" s="8" t="s">
        <v>4292</v>
      </c>
    </row>
    <row r="746" spans="1:8" ht="15" customHeight="1" x14ac:dyDescent="0.25">
      <c r="A746" s="1" t="s">
        <v>2881</v>
      </c>
      <c r="B746" s="1" t="s">
        <v>3080</v>
      </c>
      <c r="C746" s="1" t="s">
        <v>4684</v>
      </c>
      <c r="D746" s="4" t="s">
        <v>4685</v>
      </c>
      <c r="E746" s="50">
        <v>20598</v>
      </c>
      <c r="F746" s="14">
        <v>218925</v>
      </c>
      <c r="G746" s="8" t="s">
        <v>6547</v>
      </c>
      <c r="H746" s="8" t="s">
        <v>4292</v>
      </c>
    </row>
    <row r="747" spans="1:8" ht="15" customHeight="1" x14ac:dyDescent="0.25">
      <c r="A747" s="1" t="s">
        <v>2881</v>
      </c>
      <c r="B747" s="1" t="s">
        <v>6470</v>
      </c>
      <c r="C747" s="1" t="s">
        <v>4686</v>
      </c>
      <c r="D747" s="4" t="s">
        <v>4687</v>
      </c>
      <c r="E747" s="50">
        <v>21169</v>
      </c>
      <c r="F747" s="14">
        <v>219496</v>
      </c>
      <c r="G747" s="8" t="s">
        <v>6547</v>
      </c>
      <c r="H747" s="8" t="s">
        <v>4292</v>
      </c>
    </row>
    <row r="748" spans="1:8" ht="15" customHeight="1" x14ac:dyDescent="0.25">
      <c r="A748" s="1" t="s">
        <v>3636</v>
      </c>
      <c r="B748" s="1" t="s">
        <v>6201</v>
      </c>
      <c r="C748" s="1" t="s">
        <v>4688</v>
      </c>
      <c r="D748" s="4" t="s">
        <v>4689</v>
      </c>
      <c r="E748" s="50">
        <v>26777</v>
      </c>
      <c r="F748" s="14">
        <v>225104</v>
      </c>
      <c r="G748" s="8" t="s">
        <v>6547</v>
      </c>
      <c r="H748" s="8" t="s">
        <v>4292</v>
      </c>
    </row>
    <row r="749" spans="1:8" ht="15" customHeight="1" x14ac:dyDescent="0.25">
      <c r="A749" s="1" t="s">
        <v>2881</v>
      </c>
      <c r="B749" s="1" t="s">
        <v>6471</v>
      </c>
      <c r="C749" s="1" t="s">
        <v>4474</v>
      </c>
      <c r="D749" s="4" t="s">
        <v>4690</v>
      </c>
      <c r="E749" s="50">
        <v>26632</v>
      </c>
      <c r="F749" s="14">
        <v>224958</v>
      </c>
      <c r="G749" s="8" t="s">
        <v>6547</v>
      </c>
      <c r="H749" s="8" t="s">
        <v>4292</v>
      </c>
    </row>
    <row r="750" spans="1:8" ht="15" customHeight="1" x14ac:dyDescent="0.25">
      <c r="A750" s="1" t="s">
        <v>7</v>
      </c>
      <c r="B750" s="1" t="s">
        <v>5982</v>
      </c>
      <c r="C750" s="1" t="s">
        <v>4691</v>
      </c>
      <c r="D750" s="4" t="s">
        <v>4692</v>
      </c>
      <c r="E750" s="50">
        <v>26655</v>
      </c>
      <c r="F750" s="14">
        <v>224981</v>
      </c>
      <c r="G750" s="8" t="s">
        <v>6547</v>
      </c>
      <c r="H750" s="8" t="s">
        <v>4292</v>
      </c>
    </row>
    <row r="751" spans="1:8" ht="15" customHeight="1" x14ac:dyDescent="0.25">
      <c r="A751" s="1" t="s">
        <v>2882</v>
      </c>
      <c r="B751" s="1" t="s">
        <v>6234</v>
      </c>
      <c r="C751" s="1" t="s">
        <v>4693</v>
      </c>
      <c r="D751" s="4" t="s">
        <v>4694</v>
      </c>
      <c r="E751" s="50">
        <v>28392</v>
      </c>
      <c r="F751" s="14">
        <v>226719</v>
      </c>
      <c r="G751" s="8" t="s">
        <v>6547</v>
      </c>
      <c r="H751" s="8" t="s">
        <v>4292</v>
      </c>
    </row>
    <row r="752" spans="1:8" ht="15" customHeight="1" x14ac:dyDescent="0.25">
      <c r="A752" s="1" t="s">
        <v>2880</v>
      </c>
      <c r="B752" s="1" t="s">
        <v>6516</v>
      </c>
      <c r="C752" s="1" t="s">
        <v>4695</v>
      </c>
      <c r="D752" s="4" t="s">
        <v>4696</v>
      </c>
      <c r="E752" s="50">
        <v>27358</v>
      </c>
      <c r="F752" s="14">
        <v>225685</v>
      </c>
      <c r="G752" s="8" t="s">
        <v>6547</v>
      </c>
      <c r="H752" s="8" t="s">
        <v>4292</v>
      </c>
    </row>
    <row r="753" spans="1:8" ht="15" customHeight="1" x14ac:dyDescent="0.25">
      <c r="A753" s="1" t="s">
        <v>3636</v>
      </c>
      <c r="B753" s="1" t="s">
        <v>6202</v>
      </c>
      <c r="C753" s="1" t="s">
        <v>4697</v>
      </c>
      <c r="D753" s="4" t="s">
        <v>4698</v>
      </c>
      <c r="E753" s="50">
        <v>25080</v>
      </c>
      <c r="F753" s="14">
        <v>223406</v>
      </c>
      <c r="G753" s="8" t="s">
        <v>6547</v>
      </c>
      <c r="H753" s="8" t="s">
        <v>4292</v>
      </c>
    </row>
    <row r="754" spans="1:8" ht="15" customHeight="1" x14ac:dyDescent="0.25">
      <c r="A754" s="1" t="s">
        <v>3636</v>
      </c>
      <c r="B754" s="1" t="s">
        <v>6203</v>
      </c>
      <c r="C754" s="1" t="s">
        <v>4699</v>
      </c>
      <c r="D754" s="4" t="s">
        <v>4700</v>
      </c>
      <c r="E754" s="50">
        <v>29411</v>
      </c>
      <c r="F754" s="14">
        <v>227737</v>
      </c>
      <c r="G754" s="8" t="s">
        <v>6547</v>
      </c>
      <c r="H754" s="8" t="s">
        <v>4292</v>
      </c>
    </row>
    <row r="755" spans="1:8" ht="15" customHeight="1" x14ac:dyDescent="0.25">
      <c r="A755" s="1" t="s">
        <v>2880</v>
      </c>
      <c r="B755" s="1" t="s">
        <v>6127</v>
      </c>
      <c r="C755" s="1" t="s">
        <v>4701</v>
      </c>
      <c r="D755" s="4" t="s">
        <v>4702</v>
      </c>
      <c r="E755" s="50">
        <v>28296</v>
      </c>
      <c r="F755" s="14">
        <v>226623</v>
      </c>
      <c r="G755" s="8" t="s">
        <v>6547</v>
      </c>
      <c r="H755" s="8" t="s">
        <v>4292</v>
      </c>
    </row>
    <row r="756" spans="1:8" ht="15" customHeight="1" x14ac:dyDescent="0.25">
      <c r="A756" s="1" t="s">
        <v>61</v>
      </c>
      <c r="B756" s="1" t="s">
        <v>6460</v>
      </c>
      <c r="C756" s="1" t="s">
        <v>4703</v>
      </c>
      <c r="D756" s="4" t="s">
        <v>4704</v>
      </c>
      <c r="E756" s="50">
        <v>28185</v>
      </c>
      <c r="F756" s="14">
        <v>226512</v>
      </c>
      <c r="G756" s="8" t="s">
        <v>6547</v>
      </c>
      <c r="H756" s="8" t="s">
        <v>4292</v>
      </c>
    </row>
    <row r="757" spans="1:8" ht="15" customHeight="1" x14ac:dyDescent="0.25">
      <c r="A757" s="1" t="s">
        <v>2880</v>
      </c>
      <c r="B757" s="1" t="s">
        <v>6517</v>
      </c>
      <c r="C757" s="1" t="s">
        <v>4705</v>
      </c>
      <c r="D757" s="4" t="s">
        <v>4706</v>
      </c>
      <c r="E757" s="50">
        <v>29133</v>
      </c>
      <c r="F757" s="14">
        <v>227460</v>
      </c>
      <c r="G757" s="8" t="s">
        <v>6547</v>
      </c>
      <c r="H757" s="8" t="s">
        <v>4292</v>
      </c>
    </row>
    <row r="758" spans="1:8" ht="15" customHeight="1" x14ac:dyDescent="0.25">
      <c r="A758" s="1" t="s">
        <v>2880</v>
      </c>
      <c r="B758" s="1" t="s">
        <v>3149</v>
      </c>
      <c r="C758" s="1" t="s">
        <v>4707</v>
      </c>
      <c r="D758" s="4" t="s">
        <v>4708</v>
      </c>
      <c r="E758" s="50">
        <v>30046</v>
      </c>
      <c r="F758" s="14">
        <v>228373</v>
      </c>
      <c r="G758" s="8" t="s">
        <v>6547</v>
      </c>
      <c r="H758" s="8" t="s">
        <v>4292</v>
      </c>
    </row>
    <row r="759" spans="1:8" ht="15" customHeight="1" x14ac:dyDescent="0.25">
      <c r="A759" s="1" t="s">
        <v>2880</v>
      </c>
      <c r="B759" s="1" t="s">
        <v>6518</v>
      </c>
      <c r="C759" s="1" t="s">
        <v>4709</v>
      </c>
      <c r="D759" s="4" t="s">
        <v>4710</v>
      </c>
      <c r="E759" s="50">
        <v>31586</v>
      </c>
      <c r="F759" s="14">
        <v>229913</v>
      </c>
      <c r="G759" s="8" t="s">
        <v>6547</v>
      </c>
      <c r="H759" s="8" t="s">
        <v>4292</v>
      </c>
    </row>
    <row r="760" spans="1:8" ht="15" customHeight="1" x14ac:dyDescent="0.25">
      <c r="A760" s="1" t="s">
        <v>2880</v>
      </c>
      <c r="B760" s="1" t="s">
        <v>6519</v>
      </c>
      <c r="C760" s="1" t="s">
        <v>4711</v>
      </c>
      <c r="D760" s="4" t="s">
        <v>4712</v>
      </c>
      <c r="E760" s="50">
        <v>30347</v>
      </c>
      <c r="F760" s="14">
        <v>228674</v>
      </c>
      <c r="G760" s="8" t="s">
        <v>6547</v>
      </c>
      <c r="H760" s="8" t="s">
        <v>4292</v>
      </c>
    </row>
    <row r="761" spans="1:8" ht="15" customHeight="1" x14ac:dyDescent="0.25">
      <c r="A761" s="1" t="s">
        <v>2880</v>
      </c>
      <c r="B761" s="1" t="s">
        <v>3454</v>
      </c>
      <c r="C761" s="1" t="s">
        <v>4713</v>
      </c>
      <c r="D761" s="4" t="s">
        <v>4714</v>
      </c>
      <c r="E761" s="50">
        <v>31705</v>
      </c>
      <c r="F761" s="14">
        <v>230032</v>
      </c>
      <c r="G761" s="8" t="s">
        <v>6547</v>
      </c>
      <c r="H761" s="8" t="s">
        <v>4292</v>
      </c>
    </row>
    <row r="762" spans="1:8" ht="15" customHeight="1" x14ac:dyDescent="0.25">
      <c r="A762" s="1" t="s">
        <v>8</v>
      </c>
      <c r="B762" s="1" t="s">
        <v>6267</v>
      </c>
      <c r="C762" s="1" t="s">
        <v>4715</v>
      </c>
      <c r="D762" s="4" t="s">
        <v>4716</v>
      </c>
      <c r="E762" s="50">
        <v>30724</v>
      </c>
      <c r="F762" s="14">
        <v>229051</v>
      </c>
      <c r="G762" s="8" t="s">
        <v>6547</v>
      </c>
      <c r="H762" s="8" t="s">
        <v>4292</v>
      </c>
    </row>
    <row r="763" spans="1:8" ht="15" customHeight="1" x14ac:dyDescent="0.25">
      <c r="A763" s="1" t="s">
        <v>7</v>
      </c>
      <c r="B763" s="1" t="s">
        <v>5983</v>
      </c>
      <c r="C763" s="1" t="s">
        <v>4719</v>
      </c>
      <c r="D763" s="4" t="s">
        <v>4720</v>
      </c>
      <c r="E763" s="50">
        <v>23075</v>
      </c>
      <c r="F763" s="14">
        <v>221402</v>
      </c>
      <c r="G763" s="8" t="s">
        <v>6547</v>
      </c>
      <c r="H763" s="8" t="s">
        <v>4292</v>
      </c>
    </row>
    <row r="764" spans="1:8" ht="15" customHeight="1" x14ac:dyDescent="0.25">
      <c r="A764" s="1" t="s">
        <v>2884</v>
      </c>
      <c r="B764" s="1" t="s">
        <v>6407</v>
      </c>
      <c r="C764" s="1" t="s">
        <v>4721</v>
      </c>
      <c r="D764" s="4" t="s">
        <v>4722</v>
      </c>
      <c r="E764" s="50">
        <v>23316</v>
      </c>
      <c r="F764" s="14">
        <v>221643</v>
      </c>
      <c r="G764" s="8" t="s">
        <v>6547</v>
      </c>
      <c r="H764" s="8" t="s">
        <v>4292</v>
      </c>
    </row>
    <row r="765" spans="1:8" ht="15" customHeight="1" x14ac:dyDescent="0.25">
      <c r="A765" s="1" t="s">
        <v>7</v>
      </c>
      <c r="B765" s="1" t="s">
        <v>2717</v>
      </c>
      <c r="C765" s="1" t="s">
        <v>4723</v>
      </c>
      <c r="D765" s="4" t="s">
        <v>4724</v>
      </c>
      <c r="E765" s="50">
        <v>25986</v>
      </c>
      <c r="F765" s="14">
        <v>224313</v>
      </c>
      <c r="G765" s="8" t="s">
        <v>6547</v>
      </c>
      <c r="H765" s="8" t="s">
        <v>4292</v>
      </c>
    </row>
    <row r="766" spans="1:8" ht="15" customHeight="1" x14ac:dyDescent="0.25">
      <c r="A766" s="1" t="s">
        <v>7</v>
      </c>
      <c r="B766" s="1" t="s">
        <v>3192</v>
      </c>
      <c r="C766" s="1" t="s">
        <v>4725</v>
      </c>
      <c r="D766" s="4" t="s">
        <v>4726</v>
      </c>
      <c r="E766" s="50">
        <v>27790</v>
      </c>
      <c r="F766" s="14">
        <v>226117</v>
      </c>
      <c r="G766" s="8" t="s">
        <v>6547</v>
      </c>
      <c r="H766" s="8" t="s">
        <v>4292</v>
      </c>
    </row>
    <row r="767" spans="1:8" ht="15" customHeight="1" x14ac:dyDescent="0.25">
      <c r="A767" s="1" t="s">
        <v>8</v>
      </c>
      <c r="B767" s="1" t="s">
        <v>6268</v>
      </c>
      <c r="C767" s="1" t="s">
        <v>4727</v>
      </c>
      <c r="D767" s="4" t="s">
        <v>4728</v>
      </c>
      <c r="E767" s="50">
        <v>27600</v>
      </c>
      <c r="F767" s="14">
        <v>225927</v>
      </c>
      <c r="G767" s="8" t="s">
        <v>6547</v>
      </c>
      <c r="H767" s="8" t="s">
        <v>4292</v>
      </c>
    </row>
    <row r="768" spans="1:8" ht="15" customHeight="1" x14ac:dyDescent="0.25">
      <c r="A768" s="1" t="s">
        <v>2881</v>
      </c>
      <c r="B768" s="1" t="s">
        <v>6472</v>
      </c>
      <c r="C768" s="1" t="s">
        <v>4729</v>
      </c>
      <c r="D768" s="4" t="s">
        <v>4730</v>
      </c>
      <c r="E768" s="50">
        <v>26549</v>
      </c>
      <c r="F768" s="14">
        <v>224875</v>
      </c>
      <c r="G768" s="8" t="s">
        <v>6547</v>
      </c>
      <c r="H768" s="8" t="s">
        <v>4292</v>
      </c>
    </row>
    <row r="769" spans="1:8" ht="15" customHeight="1" x14ac:dyDescent="0.25">
      <c r="A769" s="1" t="s">
        <v>2882</v>
      </c>
      <c r="B769" s="1" t="s">
        <v>2998</v>
      </c>
      <c r="C769" s="1" t="s">
        <v>4731</v>
      </c>
      <c r="D769" s="4" t="s">
        <v>4732</v>
      </c>
      <c r="E769" s="50">
        <v>22610</v>
      </c>
      <c r="F769" s="14">
        <v>220937</v>
      </c>
      <c r="G769" s="8" t="s">
        <v>6547</v>
      </c>
      <c r="H769" s="8" t="s">
        <v>4292</v>
      </c>
    </row>
    <row r="770" spans="1:8" ht="15" customHeight="1" x14ac:dyDescent="0.25">
      <c r="A770" s="1" t="s">
        <v>2882</v>
      </c>
      <c r="B770" s="1" t="s">
        <v>6235</v>
      </c>
      <c r="C770" s="1" t="s">
        <v>4733</v>
      </c>
      <c r="D770" s="4" t="s">
        <v>4734</v>
      </c>
      <c r="E770" s="50">
        <v>25950</v>
      </c>
      <c r="F770" s="14">
        <v>224277</v>
      </c>
      <c r="G770" s="8" t="s">
        <v>6547</v>
      </c>
      <c r="H770" s="8" t="s">
        <v>4292</v>
      </c>
    </row>
    <row r="771" spans="1:8" ht="15" customHeight="1" x14ac:dyDescent="0.25">
      <c r="A771" s="1" t="s">
        <v>2881</v>
      </c>
      <c r="B771" s="1" t="s">
        <v>3054</v>
      </c>
      <c r="C771" s="1" t="s">
        <v>4735</v>
      </c>
      <c r="D771" s="4" t="s">
        <v>4736</v>
      </c>
      <c r="E771" s="50">
        <v>20577</v>
      </c>
      <c r="F771" s="14">
        <v>218904</v>
      </c>
      <c r="G771" s="8" t="s">
        <v>6547</v>
      </c>
      <c r="H771" s="8" t="s">
        <v>4292</v>
      </c>
    </row>
    <row r="772" spans="1:8" ht="15" customHeight="1" x14ac:dyDescent="0.25">
      <c r="A772" s="1" t="s">
        <v>2881</v>
      </c>
      <c r="B772" s="1" t="s">
        <v>3223</v>
      </c>
      <c r="C772" s="1" t="s">
        <v>4737</v>
      </c>
      <c r="D772" s="4" t="s">
        <v>4738</v>
      </c>
      <c r="E772" s="50">
        <v>21835</v>
      </c>
      <c r="F772" s="14">
        <v>220162</v>
      </c>
      <c r="G772" s="8" t="s">
        <v>6547</v>
      </c>
      <c r="H772" s="8" t="s">
        <v>4292</v>
      </c>
    </row>
    <row r="773" spans="1:8" ht="15" customHeight="1" x14ac:dyDescent="0.25">
      <c r="A773" s="1" t="s">
        <v>7</v>
      </c>
      <c r="B773" s="1" t="s">
        <v>3162</v>
      </c>
      <c r="C773" s="1" t="s">
        <v>4739</v>
      </c>
      <c r="D773" s="4" t="s">
        <v>4740</v>
      </c>
      <c r="E773" s="50">
        <v>20988</v>
      </c>
      <c r="F773" s="14">
        <v>219315</v>
      </c>
      <c r="G773" s="8" t="s">
        <v>6547</v>
      </c>
      <c r="H773" s="8" t="s">
        <v>4292</v>
      </c>
    </row>
    <row r="774" spans="1:8" ht="15" customHeight="1" x14ac:dyDescent="0.25">
      <c r="A774" s="1" t="s">
        <v>2881</v>
      </c>
      <c r="B774" s="1" t="s">
        <v>6234</v>
      </c>
      <c r="C774" s="1" t="s">
        <v>4741</v>
      </c>
      <c r="D774" s="4" t="s">
        <v>4742</v>
      </c>
      <c r="E774" s="50">
        <v>26202</v>
      </c>
      <c r="F774" s="14">
        <v>224529</v>
      </c>
      <c r="G774" s="8" t="s">
        <v>6547</v>
      </c>
      <c r="H774" s="8" t="s">
        <v>4292</v>
      </c>
    </row>
    <row r="775" spans="1:8" ht="15" customHeight="1" x14ac:dyDescent="0.25">
      <c r="A775" s="1" t="s">
        <v>3636</v>
      </c>
      <c r="B775" s="1" t="s">
        <v>3804</v>
      </c>
      <c r="C775" s="1" t="s">
        <v>4743</v>
      </c>
      <c r="D775" s="4" t="s">
        <v>4744</v>
      </c>
      <c r="E775" s="50">
        <v>27603</v>
      </c>
      <c r="F775" s="14">
        <v>225930</v>
      </c>
      <c r="G775" s="8" t="s">
        <v>6547</v>
      </c>
      <c r="H775" s="8" t="s">
        <v>4292</v>
      </c>
    </row>
    <row r="776" spans="1:8" ht="15" customHeight="1" x14ac:dyDescent="0.25">
      <c r="A776" s="1" t="s">
        <v>2882</v>
      </c>
      <c r="B776" s="1" t="s">
        <v>6236</v>
      </c>
      <c r="C776" s="1" t="s">
        <v>4745</v>
      </c>
      <c r="D776" s="4" t="s">
        <v>4746</v>
      </c>
      <c r="E776" s="50">
        <v>27089</v>
      </c>
      <c r="F776" s="14">
        <v>225416</v>
      </c>
      <c r="G776" s="8" t="s">
        <v>6547</v>
      </c>
      <c r="H776" s="8" t="s">
        <v>4292</v>
      </c>
    </row>
    <row r="777" spans="1:8" ht="15" customHeight="1" x14ac:dyDescent="0.25">
      <c r="A777" s="1" t="s">
        <v>3636</v>
      </c>
      <c r="B777" s="1" t="s">
        <v>6204</v>
      </c>
      <c r="C777" s="1" t="s">
        <v>4747</v>
      </c>
      <c r="D777" s="4" t="s">
        <v>4748</v>
      </c>
      <c r="E777" s="50">
        <v>27538</v>
      </c>
      <c r="F777" s="14">
        <v>225865</v>
      </c>
      <c r="G777" s="8" t="s">
        <v>6547</v>
      </c>
      <c r="H777" s="8" t="s">
        <v>4292</v>
      </c>
    </row>
    <row r="778" spans="1:8" ht="15" customHeight="1" x14ac:dyDescent="0.25">
      <c r="A778" s="1" t="s">
        <v>3636</v>
      </c>
      <c r="B778" s="1" t="s">
        <v>6205</v>
      </c>
      <c r="C778" s="1" t="s">
        <v>4749</v>
      </c>
      <c r="D778" s="4" t="s">
        <v>4750</v>
      </c>
      <c r="E778" s="50">
        <v>26903</v>
      </c>
      <c r="F778" s="14">
        <v>225230</v>
      </c>
      <c r="G778" s="8" t="s">
        <v>6547</v>
      </c>
      <c r="H778" s="8" t="s">
        <v>4292</v>
      </c>
    </row>
    <row r="779" spans="1:8" ht="15" customHeight="1" x14ac:dyDescent="0.25">
      <c r="A779" s="1" t="s">
        <v>2881</v>
      </c>
      <c r="B779" s="1" t="s">
        <v>6473</v>
      </c>
      <c r="C779" s="1" t="s">
        <v>4751</v>
      </c>
      <c r="D779" s="4" t="s">
        <v>4752</v>
      </c>
      <c r="E779" s="50">
        <v>27569</v>
      </c>
      <c r="F779" s="14">
        <v>225896</v>
      </c>
      <c r="G779" s="8" t="s">
        <v>6547</v>
      </c>
      <c r="H779" s="8" t="s">
        <v>4292</v>
      </c>
    </row>
    <row r="780" spans="1:8" ht="15" customHeight="1" x14ac:dyDescent="0.25">
      <c r="A780" s="1" t="s">
        <v>7</v>
      </c>
      <c r="B780" s="1" t="s">
        <v>2988</v>
      </c>
      <c r="C780" s="1" t="s">
        <v>4753</v>
      </c>
      <c r="D780" s="4" t="s">
        <v>4754</v>
      </c>
      <c r="E780" s="50">
        <v>27131</v>
      </c>
      <c r="F780" s="14">
        <v>225458</v>
      </c>
      <c r="G780" s="8" t="s">
        <v>6547</v>
      </c>
      <c r="H780" s="8" t="s">
        <v>4292</v>
      </c>
    </row>
    <row r="781" spans="1:8" ht="15" customHeight="1" x14ac:dyDescent="0.25">
      <c r="A781" s="1" t="s">
        <v>7</v>
      </c>
      <c r="B781" s="1" t="s">
        <v>3161</v>
      </c>
      <c r="C781" s="1" t="s">
        <v>4755</v>
      </c>
      <c r="D781" s="4" t="s">
        <v>4756</v>
      </c>
      <c r="E781" s="50">
        <v>30068</v>
      </c>
      <c r="F781" s="14">
        <v>228395</v>
      </c>
      <c r="G781" s="8" t="s">
        <v>6547</v>
      </c>
      <c r="H781" s="8" t="s">
        <v>4292</v>
      </c>
    </row>
    <row r="782" spans="1:8" ht="15" customHeight="1" x14ac:dyDescent="0.25">
      <c r="A782" s="1" t="s">
        <v>3636</v>
      </c>
      <c r="B782" s="1" t="s">
        <v>2959</v>
      </c>
      <c r="C782" s="1" t="s">
        <v>4757</v>
      </c>
      <c r="D782" s="4" t="s">
        <v>4758</v>
      </c>
      <c r="E782" s="50">
        <v>27624</v>
      </c>
      <c r="F782" s="14">
        <v>225951</v>
      </c>
      <c r="G782" s="8" t="s">
        <v>6547</v>
      </c>
      <c r="H782" s="8" t="s">
        <v>4292</v>
      </c>
    </row>
    <row r="783" spans="1:8" ht="15" customHeight="1" x14ac:dyDescent="0.25">
      <c r="A783" s="1" t="s">
        <v>2880</v>
      </c>
      <c r="B783" s="1" t="s">
        <v>6520</v>
      </c>
      <c r="C783" s="1" t="s">
        <v>4759</v>
      </c>
      <c r="D783" s="4" t="s">
        <v>4760</v>
      </c>
      <c r="E783" s="50">
        <v>28630</v>
      </c>
      <c r="F783" s="14">
        <v>226957</v>
      </c>
      <c r="G783" s="8" t="s">
        <v>6547</v>
      </c>
      <c r="H783" s="8" t="s">
        <v>4292</v>
      </c>
    </row>
    <row r="784" spans="1:8" ht="15" customHeight="1" x14ac:dyDescent="0.25">
      <c r="A784" s="1" t="s">
        <v>2880</v>
      </c>
      <c r="B784" s="1" t="s">
        <v>6521</v>
      </c>
      <c r="C784" s="1" t="s">
        <v>4761</v>
      </c>
      <c r="D784" s="4" t="s">
        <v>4762</v>
      </c>
      <c r="E784" s="50">
        <v>30102</v>
      </c>
      <c r="F784" s="14">
        <v>228429</v>
      </c>
      <c r="G784" s="8" t="s">
        <v>6547</v>
      </c>
      <c r="H784" s="8" t="s">
        <v>4292</v>
      </c>
    </row>
    <row r="785" spans="1:8" ht="15" customHeight="1" x14ac:dyDescent="0.25">
      <c r="A785" s="1" t="s">
        <v>3636</v>
      </c>
      <c r="B785" s="1" t="s">
        <v>2641</v>
      </c>
      <c r="C785" s="1" t="s">
        <v>4763</v>
      </c>
      <c r="D785" s="4" t="s">
        <v>4764</v>
      </c>
      <c r="E785" s="50">
        <v>28679</v>
      </c>
      <c r="F785" s="14">
        <v>227006</v>
      </c>
      <c r="G785" s="8" t="s">
        <v>6547</v>
      </c>
      <c r="H785" s="8" t="s">
        <v>4292</v>
      </c>
    </row>
    <row r="786" spans="1:8" ht="15" customHeight="1" x14ac:dyDescent="0.25">
      <c r="A786" s="1" t="s">
        <v>2880</v>
      </c>
      <c r="B786" s="1" t="s">
        <v>6522</v>
      </c>
      <c r="C786" s="1" t="s">
        <v>4765</v>
      </c>
      <c r="D786" s="4" t="s">
        <v>4766</v>
      </c>
      <c r="E786" s="50">
        <v>30384</v>
      </c>
      <c r="F786" s="14">
        <v>228711</v>
      </c>
      <c r="G786" s="8" t="s">
        <v>6547</v>
      </c>
      <c r="H786" s="8" t="s">
        <v>4292</v>
      </c>
    </row>
    <row r="787" spans="1:8" ht="15" customHeight="1" x14ac:dyDescent="0.25">
      <c r="A787" s="1" t="s">
        <v>2880</v>
      </c>
      <c r="B787" s="1" t="s">
        <v>6523</v>
      </c>
      <c r="C787" s="1" t="s">
        <v>4767</v>
      </c>
      <c r="D787" s="4" t="s">
        <v>4768</v>
      </c>
      <c r="E787" s="50">
        <v>28182</v>
      </c>
      <c r="F787" s="14">
        <v>226508</v>
      </c>
      <c r="G787" s="8" t="s">
        <v>6547</v>
      </c>
      <c r="H787" s="8" t="s">
        <v>4292</v>
      </c>
    </row>
    <row r="788" spans="1:8" ht="15" customHeight="1" x14ac:dyDescent="0.25">
      <c r="A788" s="1" t="s">
        <v>2884</v>
      </c>
      <c r="B788" s="1" t="s">
        <v>6408</v>
      </c>
      <c r="C788" s="1" t="s">
        <v>4771</v>
      </c>
      <c r="D788" s="4" t="s">
        <v>4772</v>
      </c>
      <c r="E788" s="50">
        <v>24555</v>
      </c>
      <c r="F788" s="14">
        <v>222882</v>
      </c>
      <c r="G788" s="8" t="s">
        <v>6547</v>
      </c>
      <c r="H788" s="8" t="s">
        <v>4292</v>
      </c>
    </row>
    <row r="789" spans="1:8" ht="15" customHeight="1" x14ac:dyDescent="0.25">
      <c r="A789" s="1" t="s">
        <v>8</v>
      </c>
      <c r="B789" s="1" t="s">
        <v>6269</v>
      </c>
      <c r="C789" s="1" t="s">
        <v>4773</v>
      </c>
      <c r="D789" s="4" t="s">
        <v>4774</v>
      </c>
      <c r="E789" s="50">
        <v>29213</v>
      </c>
      <c r="F789" s="14">
        <v>227540</v>
      </c>
      <c r="G789" s="8" t="s">
        <v>6547</v>
      </c>
      <c r="H789" s="8" t="s">
        <v>4292</v>
      </c>
    </row>
    <row r="790" spans="1:8" ht="15" customHeight="1" x14ac:dyDescent="0.25">
      <c r="A790" s="1" t="s">
        <v>2884</v>
      </c>
      <c r="B790" s="1" t="s">
        <v>3454</v>
      </c>
      <c r="C790" s="1" t="s">
        <v>4775</v>
      </c>
      <c r="D790" s="4" t="s">
        <v>4776</v>
      </c>
      <c r="E790" s="50">
        <v>20632</v>
      </c>
      <c r="F790" s="14">
        <v>218959</v>
      </c>
      <c r="G790" s="8" t="s">
        <v>6547</v>
      </c>
      <c r="H790" s="8" t="s">
        <v>4292</v>
      </c>
    </row>
    <row r="791" spans="1:8" ht="15" customHeight="1" x14ac:dyDescent="0.25">
      <c r="A791" s="1" t="s">
        <v>2884</v>
      </c>
      <c r="B791" s="1" t="s">
        <v>6163</v>
      </c>
      <c r="C791" s="1" t="s">
        <v>4777</v>
      </c>
      <c r="D791" s="4" t="s">
        <v>4778</v>
      </c>
      <c r="E791" s="50">
        <v>20455</v>
      </c>
      <c r="F791" s="14">
        <v>218783</v>
      </c>
      <c r="G791" s="8" t="s">
        <v>6547</v>
      </c>
      <c r="H791" s="8" t="s">
        <v>4292</v>
      </c>
    </row>
    <row r="792" spans="1:8" ht="15" customHeight="1" x14ac:dyDescent="0.25">
      <c r="A792" s="1" t="s">
        <v>2884</v>
      </c>
      <c r="B792" s="1" t="s">
        <v>3441</v>
      </c>
      <c r="C792" s="1" t="s">
        <v>4779</v>
      </c>
      <c r="D792" s="4" t="s">
        <v>4780</v>
      </c>
      <c r="E792" s="50">
        <v>20947</v>
      </c>
      <c r="F792" s="14">
        <v>219274</v>
      </c>
      <c r="G792" s="8" t="s">
        <v>6547</v>
      </c>
      <c r="H792" s="8" t="s">
        <v>4292</v>
      </c>
    </row>
    <row r="793" spans="1:8" ht="15" customHeight="1" x14ac:dyDescent="0.25">
      <c r="A793" s="1" t="s">
        <v>2884</v>
      </c>
      <c r="B793" s="1" t="s">
        <v>6409</v>
      </c>
      <c r="C793" s="1" t="s">
        <v>4781</v>
      </c>
      <c r="D793" s="4" t="s">
        <v>4782</v>
      </c>
      <c r="E793" s="50">
        <v>20998</v>
      </c>
      <c r="F793" s="14">
        <v>219325</v>
      </c>
      <c r="G793" s="8" t="s">
        <v>6547</v>
      </c>
      <c r="H793" s="8" t="s">
        <v>4292</v>
      </c>
    </row>
    <row r="794" spans="1:8" ht="15" customHeight="1" x14ac:dyDescent="0.25">
      <c r="A794" s="1" t="s">
        <v>2884</v>
      </c>
      <c r="B794" s="1" t="s">
        <v>5909</v>
      </c>
      <c r="C794" s="1" t="s">
        <v>4783</v>
      </c>
      <c r="D794" s="4" t="s">
        <v>4784</v>
      </c>
      <c r="E794" s="50">
        <v>21056</v>
      </c>
      <c r="F794" s="14">
        <v>219383</v>
      </c>
      <c r="G794" s="8" t="s">
        <v>6547</v>
      </c>
      <c r="H794" s="8" t="s">
        <v>4292</v>
      </c>
    </row>
    <row r="795" spans="1:8" ht="15" customHeight="1" x14ac:dyDescent="0.25">
      <c r="A795" s="1" t="s">
        <v>7</v>
      </c>
      <c r="B795" s="1" t="s">
        <v>5985</v>
      </c>
      <c r="C795" s="1" t="s">
        <v>4785</v>
      </c>
      <c r="D795" s="4" t="s">
        <v>4786</v>
      </c>
      <c r="E795" s="50">
        <v>22300</v>
      </c>
      <c r="F795" s="14">
        <v>220626</v>
      </c>
      <c r="G795" s="8" t="s">
        <v>6547</v>
      </c>
      <c r="H795" s="8" t="s">
        <v>4292</v>
      </c>
    </row>
    <row r="796" spans="1:8" ht="15" customHeight="1" x14ac:dyDescent="0.25">
      <c r="A796" s="1" t="s">
        <v>2884</v>
      </c>
      <c r="B796" s="1" t="s">
        <v>6410</v>
      </c>
      <c r="C796" s="1" t="s">
        <v>4787</v>
      </c>
      <c r="D796" s="4" t="s">
        <v>4788</v>
      </c>
      <c r="E796" s="50">
        <v>22967</v>
      </c>
      <c r="F796" s="14">
        <v>221294</v>
      </c>
      <c r="G796" s="8" t="s">
        <v>6547</v>
      </c>
      <c r="H796" s="8" t="s">
        <v>4292</v>
      </c>
    </row>
    <row r="797" spans="1:8" ht="15" customHeight="1" x14ac:dyDescent="0.25">
      <c r="A797" s="1" t="s">
        <v>8</v>
      </c>
      <c r="B797" s="1" t="s">
        <v>6270</v>
      </c>
      <c r="C797" s="1" t="s">
        <v>2219</v>
      </c>
      <c r="D797" s="4" t="s">
        <v>4789</v>
      </c>
      <c r="E797" s="50">
        <v>22973</v>
      </c>
      <c r="F797" s="14">
        <v>221300</v>
      </c>
      <c r="G797" s="8" t="s">
        <v>6547</v>
      </c>
      <c r="H797" s="8" t="s">
        <v>4292</v>
      </c>
    </row>
    <row r="798" spans="1:8" ht="15" customHeight="1" x14ac:dyDescent="0.25">
      <c r="A798" s="1" t="s">
        <v>2884</v>
      </c>
      <c r="B798" s="1" t="s">
        <v>6411</v>
      </c>
      <c r="C798" s="1" t="s">
        <v>1930</v>
      </c>
      <c r="D798" s="4" t="s">
        <v>4790</v>
      </c>
      <c r="E798" s="50">
        <v>23192</v>
      </c>
      <c r="F798" s="14">
        <v>221519</v>
      </c>
      <c r="G798" s="8" t="s">
        <v>6547</v>
      </c>
      <c r="H798" s="8" t="s">
        <v>4292</v>
      </c>
    </row>
    <row r="799" spans="1:8" ht="15" customHeight="1" x14ac:dyDescent="0.25">
      <c r="A799" s="1" t="s">
        <v>8</v>
      </c>
      <c r="B799" s="1" t="s">
        <v>3685</v>
      </c>
      <c r="C799" s="1" t="s">
        <v>4791</v>
      </c>
      <c r="D799" s="4" t="s">
        <v>4792</v>
      </c>
      <c r="E799" s="50">
        <v>25562</v>
      </c>
      <c r="F799" s="14">
        <v>223889</v>
      </c>
      <c r="G799" s="8" t="s">
        <v>6547</v>
      </c>
      <c r="H799" s="8" t="s">
        <v>4292</v>
      </c>
    </row>
    <row r="800" spans="1:8" ht="15" customHeight="1" x14ac:dyDescent="0.25">
      <c r="A800" s="1" t="s">
        <v>2884</v>
      </c>
      <c r="B800" s="1" t="s">
        <v>3534</v>
      </c>
      <c r="C800" s="1" t="s">
        <v>4793</v>
      </c>
      <c r="D800" s="4" t="s">
        <v>4794</v>
      </c>
      <c r="E800" s="50">
        <v>26154</v>
      </c>
      <c r="F800" s="14">
        <v>224481</v>
      </c>
      <c r="G800" s="8" t="s">
        <v>6547</v>
      </c>
      <c r="H800" s="8" t="s">
        <v>4292</v>
      </c>
    </row>
    <row r="801" spans="1:8" ht="15" customHeight="1" x14ac:dyDescent="0.25">
      <c r="A801" s="1" t="s">
        <v>2884</v>
      </c>
      <c r="B801" s="1" t="s">
        <v>6412</v>
      </c>
      <c r="C801" s="1" t="s">
        <v>4339</v>
      </c>
      <c r="D801" s="4" t="s">
        <v>4795</v>
      </c>
      <c r="E801" s="50">
        <v>25228</v>
      </c>
      <c r="F801" s="14">
        <v>223554</v>
      </c>
      <c r="G801" s="8" t="s">
        <v>6547</v>
      </c>
      <c r="H801" s="8" t="s">
        <v>4292</v>
      </c>
    </row>
    <row r="802" spans="1:8" ht="15" customHeight="1" x14ac:dyDescent="0.25">
      <c r="A802" s="1" t="s">
        <v>7</v>
      </c>
      <c r="B802" s="1" t="s">
        <v>3844</v>
      </c>
      <c r="C802" s="1" t="s">
        <v>4796</v>
      </c>
      <c r="D802" s="4" t="s">
        <v>4797</v>
      </c>
      <c r="E802" s="50">
        <v>26935</v>
      </c>
      <c r="F802" s="14">
        <v>225262</v>
      </c>
      <c r="G802" s="8" t="s">
        <v>6547</v>
      </c>
      <c r="H802" s="8" t="s">
        <v>4292</v>
      </c>
    </row>
    <row r="803" spans="1:8" ht="15" customHeight="1" x14ac:dyDescent="0.25">
      <c r="A803" s="1" t="s">
        <v>8</v>
      </c>
      <c r="B803" s="1" t="s">
        <v>3522</v>
      </c>
      <c r="C803" s="1" t="s">
        <v>4798</v>
      </c>
      <c r="D803" s="4" t="s">
        <v>4799</v>
      </c>
      <c r="E803" s="50">
        <v>27250</v>
      </c>
      <c r="F803" s="14">
        <v>225577</v>
      </c>
      <c r="G803" s="8" t="s">
        <v>6547</v>
      </c>
      <c r="H803" s="8" t="s">
        <v>4292</v>
      </c>
    </row>
    <row r="804" spans="1:8" ht="15" customHeight="1" x14ac:dyDescent="0.25">
      <c r="A804" s="1" t="s">
        <v>8</v>
      </c>
      <c r="B804" s="1" t="s">
        <v>6271</v>
      </c>
      <c r="C804" s="1" t="s">
        <v>4800</v>
      </c>
      <c r="D804" s="4" t="s">
        <v>4801</v>
      </c>
      <c r="E804" s="50">
        <v>27512</v>
      </c>
      <c r="F804" s="14">
        <v>225839</v>
      </c>
      <c r="G804" s="8" t="s">
        <v>6547</v>
      </c>
      <c r="H804" s="8" t="s">
        <v>4292</v>
      </c>
    </row>
    <row r="805" spans="1:8" ht="15" customHeight="1" x14ac:dyDescent="0.25">
      <c r="A805" s="1" t="s">
        <v>2884</v>
      </c>
      <c r="B805" s="1" t="s">
        <v>3285</v>
      </c>
      <c r="C805" s="1" t="s">
        <v>4586</v>
      </c>
      <c r="D805" s="4" t="s">
        <v>4802</v>
      </c>
      <c r="E805" s="50">
        <v>27679</v>
      </c>
      <c r="F805" s="14">
        <v>226006</v>
      </c>
      <c r="G805" s="8" t="s">
        <v>6547</v>
      </c>
      <c r="H805" s="8" t="s">
        <v>4292</v>
      </c>
    </row>
    <row r="806" spans="1:8" ht="15" customHeight="1" x14ac:dyDescent="0.25">
      <c r="A806" s="1" t="s">
        <v>2884</v>
      </c>
      <c r="B806" s="1" t="s">
        <v>6413</v>
      </c>
      <c r="C806" s="1" t="s">
        <v>4803</v>
      </c>
      <c r="D806" s="4" t="s">
        <v>4804</v>
      </c>
      <c r="E806" s="50">
        <v>25108</v>
      </c>
      <c r="F806" s="14">
        <v>223434</v>
      </c>
      <c r="G806" s="8" t="s">
        <v>6547</v>
      </c>
      <c r="H806" s="8" t="s">
        <v>4292</v>
      </c>
    </row>
    <row r="807" spans="1:8" ht="15" customHeight="1" x14ac:dyDescent="0.25">
      <c r="A807" s="1" t="s">
        <v>8</v>
      </c>
      <c r="B807" s="1" t="s">
        <v>3280</v>
      </c>
      <c r="C807" s="1" t="s">
        <v>4805</v>
      </c>
      <c r="D807" s="4" t="s">
        <v>4806</v>
      </c>
      <c r="E807" s="50">
        <v>27585</v>
      </c>
      <c r="F807" s="21">
        <v>225912</v>
      </c>
      <c r="G807" s="8" t="s">
        <v>6547</v>
      </c>
      <c r="H807" s="8" t="s">
        <v>4292</v>
      </c>
    </row>
    <row r="808" spans="1:8" ht="15" customHeight="1" x14ac:dyDescent="0.25">
      <c r="A808" s="1" t="s">
        <v>2884</v>
      </c>
      <c r="B808" s="1" t="s">
        <v>2731</v>
      </c>
      <c r="C808" s="1" t="s">
        <v>4807</v>
      </c>
      <c r="D808" s="4" t="s">
        <v>4808</v>
      </c>
      <c r="E808" s="50">
        <v>28530</v>
      </c>
      <c r="F808" s="21">
        <v>226857</v>
      </c>
      <c r="G808" s="8" t="s">
        <v>6547</v>
      </c>
      <c r="H808" s="8" t="s">
        <v>4292</v>
      </c>
    </row>
    <row r="809" spans="1:8" ht="15" customHeight="1" x14ac:dyDescent="0.25">
      <c r="A809" s="1" t="s">
        <v>8</v>
      </c>
      <c r="B809" s="1" t="s">
        <v>3599</v>
      </c>
      <c r="C809" s="1" t="s">
        <v>4809</v>
      </c>
      <c r="D809" s="4" t="s">
        <v>4810</v>
      </c>
      <c r="E809" s="50">
        <v>27510</v>
      </c>
      <c r="F809" s="21">
        <v>225837</v>
      </c>
      <c r="G809" s="8" t="s">
        <v>6547</v>
      </c>
      <c r="H809" s="8" t="s">
        <v>4292</v>
      </c>
    </row>
    <row r="810" spans="1:8" ht="15" customHeight="1" x14ac:dyDescent="0.25">
      <c r="A810" s="1" t="s">
        <v>8</v>
      </c>
      <c r="B810" s="1" t="s">
        <v>6272</v>
      </c>
      <c r="C810" s="1" t="s">
        <v>555</v>
      </c>
      <c r="D810" s="4" t="s">
        <v>4811</v>
      </c>
      <c r="E810" s="50">
        <v>27975</v>
      </c>
      <c r="F810" s="21">
        <v>226301</v>
      </c>
      <c r="G810" s="8" t="s">
        <v>6547</v>
      </c>
      <c r="H810" s="8" t="s">
        <v>4292</v>
      </c>
    </row>
    <row r="811" spans="1:8" ht="15" customHeight="1" x14ac:dyDescent="0.25">
      <c r="A811" s="1" t="s">
        <v>8</v>
      </c>
      <c r="B811" s="1" t="s">
        <v>6273</v>
      </c>
      <c r="C811" s="1" t="s">
        <v>4812</v>
      </c>
      <c r="D811" s="4" t="s">
        <v>4813</v>
      </c>
      <c r="E811" s="50">
        <v>26725</v>
      </c>
      <c r="F811" s="37">
        <v>225052</v>
      </c>
      <c r="G811" s="8" t="s">
        <v>6547</v>
      </c>
      <c r="H811" s="8" t="s">
        <v>4292</v>
      </c>
    </row>
    <row r="812" spans="1:8" ht="15" customHeight="1" x14ac:dyDescent="0.25">
      <c r="A812" s="1" t="s">
        <v>7</v>
      </c>
      <c r="B812" s="1" t="s">
        <v>5986</v>
      </c>
      <c r="C812" s="1" t="s">
        <v>1722</v>
      </c>
      <c r="D812" s="4" t="s">
        <v>4814</v>
      </c>
      <c r="E812" s="50">
        <v>30572</v>
      </c>
      <c r="F812" s="37">
        <v>228899</v>
      </c>
      <c r="G812" s="8" t="s">
        <v>6547</v>
      </c>
      <c r="H812" s="8" t="s">
        <v>4292</v>
      </c>
    </row>
    <row r="813" spans="1:8" ht="15" customHeight="1" x14ac:dyDescent="0.25">
      <c r="A813" s="1" t="s">
        <v>7</v>
      </c>
      <c r="B813" s="1" t="s">
        <v>5987</v>
      </c>
      <c r="C813" s="1" t="s">
        <v>24</v>
      </c>
      <c r="D813" s="4" t="s">
        <v>4815</v>
      </c>
      <c r="E813" s="50">
        <v>28271</v>
      </c>
      <c r="F813" s="37">
        <v>226598</v>
      </c>
      <c r="G813" s="8" t="s">
        <v>6547</v>
      </c>
      <c r="H813" s="8" t="s">
        <v>4292</v>
      </c>
    </row>
    <row r="814" spans="1:8" ht="15" customHeight="1" x14ac:dyDescent="0.25">
      <c r="A814" s="1" t="s">
        <v>7</v>
      </c>
      <c r="B814" s="1" t="s">
        <v>5988</v>
      </c>
      <c r="C814" s="1" t="s">
        <v>4816</v>
      </c>
      <c r="D814" s="4" t="s">
        <v>4817</v>
      </c>
      <c r="E814" s="50">
        <v>32570</v>
      </c>
      <c r="F814" s="37">
        <v>230897</v>
      </c>
      <c r="G814" s="8" t="s">
        <v>6547</v>
      </c>
      <c r="H814" s="8" t="s">
        <v>4292</v>
      </c>
    </row>
    <row r="815" spans="1:8" ht="15" customHeight="1" x14ac:dyDescent="0.25">
      <c r="A815" s="1" t="s">
        <v>8</v>
      </c>
      <c r="B815" s="1" t="s">
        <v>6274</v>
      </c>
      <c r="C815" s="1" t="s">
        <v>4818</v>
      </c>
      <c r="D815" s="4" t="s">
        <v>4819</v>
      </c>
      <c r="E815" s="50">
        <v>31326</v>
      </c>
      <c r="F815" s="37">
        <v>229653</v>
      </c>
      <c r="G815" s="8" t="s">
        <v>6547</v>
      </c>
      <c r="H815" s="8" t="s">
        <v>4292</v>
      </c>
    </row>
    <row r="816" spans="1:8" ht="15" customHeight="1" x14ac:dyDescent="0.25">
      <c r="A816" s="1" t="s">
        <v>7</v>
      </c>
      <c r="B816" s="1" t="s">
        <v>5989</v>
      </c>
      <c r="C816" s="1" t="s">
        <v>4820</v>
      </c>
      <c r="D816" s="4" t="s">
        <v>4821</v>
      </c>
      <c r="E816" s="50">
        <v>35431</v>
      </c>
      <c r="F816" s="37"/>
      <c r="G816" s="8" t="s">
        <v>6547</v>
      </c>
      <c r="H816" s="8" t="s">
        <v>4292</v>
      </c>
    </row>
    <row r="817" spans="1:8" ht="15" customHeight="1" x14ac:dyDescent="0.25">
      <c r="A817" s="1" t="s">
        <v>2884</v>
      </c>
      <c r="B817" s="1" t="s">
        <v>6414</v>
      </c>
      <c r="C817" s="1" t="s">
        <v>4822</v>
      </c>
      <c r="D817" s="4" t="s">
        <v>4823</v>
      </c>
      <c r="E817" s="50">
        <v>26572</v>
      </c>
      <c r="F817" s="37">
        <v>224898</v>
      </c>
      <c r="G817" s="8" t="s">
        <v>6547</v>
      </c>
      <c r="H817" s="8" t="s">
        <v>4292</v>
      </c>
    </row>
    <row r="818" spans="1:8" ht="15" customHeight="1" x14ac:dyDescent="0.25">
      <c r="A818" s="1" t="s">
        <v>8</v>
      </c>
      <c r="B818" s="1" t="s">
        <v>6275</v>
      </c>
      <c r="C818" s="1" t="s">
        <v>41</v>
      </c>
      <c r="D818" s="4" t="s">
        <v>4824</v>
      </c>
      <c r="E818" s="50">
        <v>32763</v>
      </c>
      <c r="F818" s="37">
        <v>231090</v>
      </c>
      <c r="G818" s="8" t="s">
        <v>6547</v>
      </c>
      <c r="H818" s="8" t="s">
        <v>4292</v>
      </c>
    </row>
    <row r="819" spans="1:8" ht="15" customHeight="1" x14ac:dyDescent="0.25">
      <c r="A819" s="1" t="s">
        <v>8</v>
      </c>
      <c r="B819" s="1" t="s">
        <v>6276</v>
      </c>
      <c r="C819" s="1" t="s">
        <v>4825</v>
      </c>
      <c r="D819" s="4" t="s">
        <v>4826</v>
      </c>
      <c r="E819" s="50">
        <v>32435</v>
      </c>
      <c r="F819" s="37">
        <v>230761</v>
      </c>
      <c r="G819" s="8" t="s">
        <v>6547</v>
      </c>
      <c r="H819" s="8" t="s">
        <v>4292</v>
      </c>
    </row>
    <row r="820" spans="1:8" ht="15" customHeight="1" x14ac:dyDescent="0.25">
      <c r="A820" s="1" t="s">
        <v>8</v>
      </c>
      <c r="B820" s="1" t="s">
        <v>6277</v>
      </c>
      <c r="C820" s="1" t="s">
        <v>4827</v>
      </c>
      <c r="D820" s="4" t="s">
        <v>4828</v>
      </c>
      <c r="E820" s="50">
        <v>31619</v>
      </c>
      <c r="F820" s="37">
        <v>229946</v>
      </c>
      <c r="G820" s="8" t="s">
        <v>6547</v>
      </c>
      <c r="H820" s="8" t="s">
        <v>4292</v>
      </c>
    </row>
    <row r="821" spans="1:8" ht="15" customHeight="1" x14ac:dyDescent="0.25">
      <c r="A821" s="1" t="s">
        <v>7</v>
      </c>
      <c r="B821" s="1" t="s">
        <v>3193</v>
      </c>
      <c r="C821" s="1" t="s">
        <v>4829</v>
      </c>
      <c r="D821" s="4" t="s">
        <v>4830</v>
      </c>
      <c r="E821" s="50">
        <v>30174</v>
      </c>
      <c r="F821" s="37">
        <v>228501</v>
      </c>
      <c r="G821" s="8" t="s">
        <v>6547</v>
      </c>
      <c r="H821" s="8" t="s">
        <v>4292</v>
      </c>
    </row>
    <row r="822" spans="1:8" ht="15" customHeight="1" x14ac:dyDescent="0.25">
      <c r="A822" s="1" t="s">
        <v>8</v>
      </c>
      <c r="B822" s="1" t="s">
        <v>6278</v>
      </c>
      <c r="C822" s="1" t="s">
        <v>4831</v>
      </c>
      <c r="D822" s="4" t="s">
        <v>4832</v>
      </c>
      <c r="E822" s="50">
        <v>32963</v>
      </c>
      <c r="F822" s="37">
        <v>231290</v>
      </c>
      <c r="G822" s="8" t="s">
        <v>6547</v>
      </c>
      <c r="H822" s="8" t="s">
        <v>4292</v>
      </c>
    </row>
    <row r="823" spans="1:8" ht="15" customHeight="1" x14ac:dyDescent="0.25">
      <c r="A823" s="1" t="s">
        <v>8</v>
      </c>
      <c r="B823" s="1" t="s">
        <v>6279</v>
      </c>
      <c r="C823" s="1" t="s">
        <v>4833</v>
      </c>
      <c r="D823" s="4" t="s">
        <v>4834</v>
      </c>
      <c r="E823" s="50">
        <v>30686</v>
      </c>
      <c r="F823" s="37">
        <v>229013</v>
      </c>
      <c r="G823" s="8" t="s">
        <v>6547</v>
      </c>
      <c r="H823" s="8" t="s">
        <v>4292</v>
      </c>
    </row>
    <row r="824" spans="1:8" ht="15" customHeight="1" x14ac:dyDescent="0.25">
      <c r="A824" s="1" t="s">
        <v>7</v>
      </c>
      <c r="B824" s="1" t="s">
        <v>3125</v>
      </c>
      <c r="C824" s="1" t="s">
        <v>4835</v>
      </c>
      <c r="D824" s="4" t="s">
        <v>4836</v>
      </c>
      <c r="E824" s="50">
        <v>34189</v>
      </c>
      <c r="F824" s="37">
        <v>232516</v>
      </c>
      <c r="G824" s="8" t="s">
        <v>6547</v>
      </c>
      <c r="H824" s="8" t="s">
        <v>4292</v>
      </c>
    </row>
    <row r="825" spans="1:8" ht="15" customHeight="1" x14ac:dyDescent="0.25">
      <c r="A825" s="1" t="s">
        <v>8</v>
      </c>
      <c r="B825" s="1" t="s">
        <v>6280</v>
      </c>
      <c r="C825" s="1" t="s">
        <v>4838</v>
      </c>
      <c r="D825" s="4" t="s">
        <v>4839</v>
      </c>
      <c r="E825" s="50">
        <v>32715</v>
      </c>
      <c r="F825" s="37">
        <v>231042</v>
      </c>
      <c r="G825" s="8" t="s">
        <v>6547</v>
      </c>
      <c r="H825" s="8" t="s">
        <v>4292</v>
      </c>
    </row>
    <row r="826" spans="1:8" ht="15" customHeight="1" x14ac:dyDescent="0.25">
      <c r="A826" s="1" t="s">
        <v>2884</v>
      </c>
      <c r="B826" s="1" t="s">
        <v>2751</v>
      </c>
      <c r="C826" s="1" t="s">
        <v>1878</v>
      </c>
      <c r="D826" s="4" t="s">
        <v>4840</v>
      </c>
      <c r="E826" s="50">
        <v>27274</v>
      </c>
      <c r="F826" s="37">
        <v>225601</v>
      </c>
      <c r="G826" s="8" t="s">
        <v>6547</v>
      </c>
      <c r="H826" s="8" t="s">
        <v>4292</v>
      </c>
    </row>
    <row r="827" spans="1:8" ht="15" customHeight="1" x14ac:dyDescent="0.25">
      <c r="A827" s="1" t="s">
        <v>8</v>
      </c>
      <c r="B827" s="1" t="s">
        <v>6281</v>
      </c>
      <c r="C827" s="1" t="s">
        <v>4841</v>
      </c>
      <c r="D827" s="4" t="s">
        <v>4842</v>
      </c>
      <c r="E827" s="50">
        <v>25343</v>
      </c>
      <c r="F827" s="37">
        <v>223670</v>
      </c>
      <c r="G827" s="8" t="s">
        <v>6547</v>
      </c>
      <c r="H827" s="8" t="s">
        <v>4292</v>
      </c>
    </row>
    <row r="828" spans="1:8" ht="15" customHeight="1" x14ac:dyDescent="0.25">
      <c r="A828" s="1" t="s">
        <v>8</v>
      </c>
      <c r="B828" s="1" t="s">
        <v>3587</v>
      </c>
      <c r="C828" s="1" t="s">
        <v>4843</v>
      </c>
      <c r="D828" s="4" t="s">
        <v>4844</v>
      </c>
      <c r="E828" s="50">
        <v>30343</v>
      </c>
      <c r="F828" s="37">
        <v>228670</v>
      </c>
      <c r="G828" s="8" t="s">
        <v>6547</v>
      </c>
      <c r="H828" s="8" t="s">
        <v>4292</v>
      </c>
    </row>
    <row r="829" spans="1:8" ht="15" customHeight="1" x14ac:dyDescent="0.25">
      <c r="A829" s="1" t="s">
        <v>8</v>
      </c>
      <c r="B829" s="1" t="s">
        <v>6282</v>
      </c>
      <c r="C829" s="1" t="s">
        <v>4845</v>
      </c>
      <c r="D829" s="4" t="s">
        <v>4846</v>
      </c>
      <c r="E829" s="50">
        <v>29857</v>
      </c>
      <c r="F829" s="37">
        <v>228184</v>
      </c>
      <c r="G829" s="8" t="s">
        <v>6547</v>
      </c>
      <c r="H829" s="8" t="s">
        <v>4292</v>
      </c>
    </row>
    <row r="830" spans="1:8" ht="15" customHeight="1" x14ac:dyDescent="0.25">
      <c r="A830" s="1" t="s">
        <v>7</v>
      </c>
      <c r="B830" s="1" t="s">
        <v>3239</v>
      </c>
      <c r="C830" s="1" t="s">
        <v>4847</v>
      </c>
      <c r="D830" s="4" t="s">
        <v>4848</v>
      </c>
      <c r="E830" s="50">
        <v>27416</v>
      </c>
      <c r="F830" s="37">
        <v>225743</v>
      </c>
      <c r="G830" s="8" t="s">
        <v>6547</v>
      </c>
      <c r="H830" s="8" t="s">
        <v>4292</v>
      </c>
    </row>
    <row r="831" spans="1:8" ht="15" customHeight="1" x14ac:dyDescent="0.25">
      <c r="A831" s="1" t="s">
        <v>8</v>
      </c>
      <c r="B831" s="1" t="s">
        <v>6283</v>
      </c>
      <c r="C831" s="1" t="s">
        <v>4849</v>
      </c>
      <c r="D831" s="4" t="s">
        <v>4850</v>
      </c>
      <c r="E831" s="50">
        <v>31510</v>
      </c>
      <c r="F831" s="37">
        <v>229837</v>
      </c>
      <c r="G831" s="8" t="s">
        <v>6547</v>
      </c>
      <c r="H831" s="8" t="s">
        <v>4292</v>
      </c>
    </row>
    <row r="832" spans="1:8" ht="15" customHeight="1" x14ac:dyDescent="0.25">
      <c r="A832" s="1" t="s">
        <v>2884</v>
      </c>
      <c r="B832" s="1" t="s">
        <v>3368</v>
      </c>
      <c r="C832" s="1" t="s">
        <v>4851</v>
      </c>
      <c r="D832" s="4" t="s">
        <v>4852</v>
      </c>
      <c r="E832" s="50">
        <v>25020</v>
      </c>
      <c r="F832" s="37">
        <v>223346</v>
      </c>
      <c r="G832" s="8" t="s">
        <v>6547</v>
      </c>
      <c r="H832" s="8" t="s">
        <v>4292</v>
      </c>
    </row>
    <row r="833" spans="1:8" ht="15" customHeight="1" x14ac:dyDescent="0.25">
      <c r="A833" s="1" t="s">
        <v>8</v>
      </c>
      <c r="B833" s="1" t="s">
        <v>6285</v>
      </c>
      <c r="C833" s="1" t="s">
        <v>4853</v>
      </c>
      <c r="D833" s="4" t="s">
        <v>4854</v>
      </c>
      <c r="E833" s="50">
        <v>28608</v>
      </c>
      <c r="F833" s="37">
        <v>226935</v>
      </c>
      <c r="G833" s="8" t="s">
        <v>6547</v>
      </c>
      <c r="H833" s="8" t="s">
        <v>4292</v>
      </c>
    </row>
    <row r="834" spans="1:8" ht="15" customHeight="1" x14ac:dyDescent="0.25">
      <c r="A834" s="1" t="s">
        <v>7</v>
      </c>
      <c r="B834" s="1" t="s">
        <v>5991</v>
      </c>
      <c r="C834" s="1" t="s">
        <v>4855</v>
      </c>
      <c r="D834" s="4" t="s">
        <v>4856</v>
      </c>
      <c r="E834" s="50">
        <v>32156</v>
      </c>
      <c r="F834" s="37">
        <v>230483</v>
      </c>
      <c r="G834" s="8" t="s">
        <v>6547</v>
      </c>
      <c r="H834" s="8" t="s">
        <v>4292</v>
      </c>
    </row>
    <row r="835" spans="1:8" ht="15" customHeight="1" x14ac:dyDescent="0.25">
      <c r="A835" s="1" t="s">
        <v>7</v>
      </c>
      <c r="B835" s="1" t="s">
        <v>3138</v>
      </c>
      <c r="C835" s="1" t="s">
        <v>4857</v>
      </c>
      <c r="D835" s="4" t="s">
        <v>4858</v>
      </c>
      <c r="E835" s="50">
        <v>27833</v>
      </c>
      <c r="F835" s="37">
        <v>226159</v>
      </c>
      <c r="G835" s="8" t="s">
        <v>6547</v>
      </c>
      <c r="H835" s="8" t="s">
        <v>4292</v>
      </c>
    </row>
    <row r="836" spans="1:8" ht="15" customHeight="1" x14ac:dyDescent="0.25">
      <c r="A836" s="1" t="s">
        <v>7</v>
      </c>
      <c r="B836" s="1" t="s">
        <v>3173</v>
      </c>
      <c r="C836" s="1" t="s">
        <v>4859</v>
      </c>
      <c r="D836" s="4" t="s">
        <v>4860</v>
      </c>
      <c r="E836" s="50">
        <v>32086</v>
      </c>
      <c r="F836" s="37">
        <v>230413</v>
      </c>
      <c r="G836" s="8" t="s">
        <v>6547</v>
      </c>
      <c r="H836" s="8" t="s">
        <v>4292</v>
      </c>
    </row>
    <row r="837" spans="1:8" ht="15" customHeight="1" x14ac:dyDescent="0.25">
      <c r="A837" s="1" t="s">
        <v>8</v>
      </c>
      <c r="B837" s="1" t="s">
        <v>3161</v>
      </c>
      <c r="C837" s="1" t="s">
        <v>4861</v>
      </c>
      <c r="D837" s="4" t="s">
        <v>4862</v>
      </c>
      <c r="E837" s="50">
        <v>33590</v>
      </c>
      <c r="F837" s="37">
        <v>231917</v>
      </c>
      <c r="G837" s="8" t="s">
        <v>6547</v>
      </c>
      <c r="H837" s="8" t="s">
        <v>4292</v>
      </c>
    </row>
    <row r="838" spans="1:8" ht="15" customHeight="1" x14ac:dyDescent="0.25">
      <c r="A838" s="1" t="s">
        <v>8</v>
      </c>
      <c r="B838" s="1" t="s">
        <v>6286</v>
      </c>
      <c r="C838" s="1" t="s">
        <v>4864</v>
      </c>
      <c r="D838" s="4" t="s">
        <v>4865</v>
      </c>
      <c r="E838" s="50">
        <v>31970</v>
      </c>
      <c r="F838" s="37">
        <v>230297</v>
      </c>
      <c r="G838" s="8" t="s">
        <v>6547</v>
      </c>
      <c r="H838" s="8" t="s">
        <v>4292</v>
      </c>
    </row>
    <row r="839" spans="1:8" ht="15" customHeight="1" x14ac:dyDescent="0.25">
      <c r="A839" s="1" t="s">
        <v>7</v>
      </c>
      <c r="B839" s="1" t="s">
        <v>5992</v>
      </c>
      <c r="C839" s="1" t="s">
        <v>4866</v>
      </c>
      <c r="D839" s="4" t="s">
        <v>4867</v>
      </c>
      <c r="E839" s="50">
        <v>33950</v>
      </c>
      <c r="F839" s="37">
        <v>232276</v>
      </c>
      <c r="G839" s="8" t="s">
        <v>6547</v>
      </c>
      <c r="H839" s="8" t="s">
        <v>4292</v>
      </c>
    </row>
    <row r="840" spans="1:8" ht="15" customHeight="1" x14ac:dyDescent="0.25">
      <c r="A840" s="1" t="s">
        <v>7</v>
      </c>
      <c r="B840" s="1" t="s">
        <v>5993</v>
      </c>
      <c r="C840" s="1" t="s">
        <v>4868</v>
      </c>
      <c r="D840" s="4" t="s">
        <v>4869</v>
      </c>
      <c r="E840" s="50">
        <v>32050</v>
      </c>
      <c r="F840" s="37">
        <v>230377</v>
      </c>
      <c r="G840" s="8" t="s">
        <v>6547</v>
      </c>
      <c r="H840" s="8" t="s">
        <v>4292</v>
      </c>
    </row>
    <row r="841" spans="1:8" ht="15" customHeight="1" x14ac:dyDescent="0.25">
      <c r="A841" s="1" t="s">
        <v>7</v>
      </c>
      <c r="B841" s="1" t="s">
        <v>5995</v>
      </c>
      <c r="C841" s="1" t="s">
        <v>4871</v>
      </c>
      <c r="D841" s="4" t="s">
        <v>4872</v>
      </c>
      <c r="E841" s="50">
        <v>21647</v>
      </c>
      <c r="F841" s="37">
        <v>219974</v>
      </c>
      <c r="G841" s="8" t="s">
        <v>6547</v>
      </c>
      <c r="H841" s="8" t="s">
        <v>4292</v>
      </c>
    </row>
    <row r="842" spans="1:8" ht="15" customHeight="1" x14ac:dyDescent="0.25">
      <c r="A842" s="1" t="s">
        <v>7</v>
      </c>
      <c r="B842" s="1" t="s">
        <v>5996</v>
      </c>
      <c r="C842" s="1" t="s">
        <v>4873</v>
      </c>
      <c r="D842" s="4" t="s">
        <v>4874</v>
      </c>
      <c r="E842" s="50">
        <v>26600</v>
      </c>
      <c r="F842" s="14">
        <v>224926</v>
      </c>
      <c r="G842" s="8" t="s">
        <v>6547</v>
      </c>
      <c r="H842" s="8" t="s">
        <v>4292</v>
      </c>
    </row>
    <row r="843" spans="1:8" ht="15" customHeight="1" x14ac:dyDescent="0.25">
      <c r="A843" s="1" t="s">
        <v>7</v>
      </c>
      <c r="B843" s="1" t="s">
        <v>3840</v>
      </c>
      <c r="C843" s="1" t="s">
        <v>432</v>
      </c>
      <c r="D843" s="4" t="s">
        <v>4875</v>
      </c>
      <c r="E843" s="50">
        <v>26888</v>
      </c>
      <c r="F843" s="14">
        <v>225215</v>
      </c>
      <c r="G843" s="8" t="s">
        <v>6547</v>
      </c>
      <c r="H843" s="8" t="s">
        <v>4292</v>
      </c>
    </row>
    <row r="844" spans="1:8" ht="15" customHeight="1" x14ac:dyDescent="0.25">
      <c r="A844" s="1" t="s">
        <v>7</v>
      </c>
      <c r="B844" s="1" t="s">
        <v>5997</v>
      </c>
      <c r="C844" s="1" t="s">
        <v>4876</v>
      </c>
      <c r="D844" s="4" t="s">
        <v>4877</v>
      </c>
      <c r="E844" s="50">
        <v>30014</v>
      </c>
      <c r="F844" s="14">
        <v>228341</v>
      </c>
      <c r="G844" s="8" t="s">
        <v>6547</v>
      </c>
      <c r="H844" s="8" t="s">
        <v>4292</v>
      </c>
    </row>
    <row r="845" spans="1:8" ht="15" customHeight="1" x14ac:dyDescent="0.25">
      <c r="A845" s="1" t="s">
        <v>7</v>
      </c>
      <c r="B845" s="1" t="s">
        <v>3215</v>
      </c>
      <c r="C845" s="1" t="s">
        <v>4878</v>
      </c>
      <c r="D845" s="4" t="s">
        <v>4879</v>
      </c>
      <c r="E845" s="50">
        <v>31242</v>
      </c>
      <c r="F845" s="14">
        <v>229569</v>
      </c>
      <c r="G845" s="8" t="s">
        <v>6547</v>
      </c>
      <c r="H845" s="8" t="s">
        <v>4292</v>
      </c>
    </row>
    <row r="846" spans="1:8" ht="15" customHeight="1" x14ac:dyDescent="0.25">
      <c r="A846" s="1" t="s">
        <v>7</v>
      </c>
      <c r="B846" s="1" t="s">
        <v>5998</v>
      </c>
      <c r="C846" s="1" t="s">
        <v>4880</v>
      </c>
      <c r="D846" s="4" t="s">
        <v>4881</v>
      </c>
      <c r="E846" s="50">
        <v>31662</v>
      </c>
      <c r="F846" s="14">
        <v>229989</v>
      </c>
      <c r="G846" s="8" t="s">
        <v>6547</v>
      </c>
      <c r="H846" s="8" t="s">
        <v>4292</v>
      </c>
    </row>
    <row r="847" spans="1:8" ht="15" customHeight="1" x14ac:dyDescent="0.25">
      <c r="A847" s="1" t="s">
        <v>8</v>
      </c>
      <c r="B847" s="1" t="s">
        <v>3308</v>
      </c>
      <c r="C847" s="1" t="s">
        <v>4882</v>
      </c>
      <c r="D847" s="4" t="s">
        <v>4883</v>
      </c>
      <c r="E847" s="50">
        <v>33158</v>
      </c>
      <c r="F847" s="14">
        <v>231485</v>
      </c>
      <c r="G847" s="8" t="s">
        <v>6547</v>
      </c>
      <c r="H847" s="8" t="s">
        <v>4292</v>
      </c>
    </row>
    <row r="848" spans="1:8" ht="15" customHeight="1" x14ac:dyDescent="0.25">
      <c r="A848" s="1" t="s">
        <v>7</v>
      </c>
      <c r="B848" s="1" t="s">
        <v>5999</v>
      </c>
      <c r="C848" s="1" t="s">
        <v>4884</v>
      </c>
      <c r="D848" s="4" t="s">
        <v>4885</v>
      </c>
      <c r="E848" s="50">
        <v>34534</v>
      </c>
      <c r="F848" s="14">
        <v>232861</v>
      </c>
      <c r="G848" s="8" t="s">
        <v>6547</v>
      </c>
      <c r="H848" s="8" t="s">
        <v>4292</v>
      </c>
    </row>
    <row r="849" spans="1:8" ht="15" customHeight="1" x14ac:dyDescent="0.25">
      <c r="A849" s="1" t="s">
        <v>7</v>
      </c>
      <c r="B849" s="1" t="s">
        <v>3905</v>
      </c>
      <c r="C849" s="1" t="s">
        <v>4887</v>
      </c>
      <c r="D849" s="4" t="s">
        <v>4888</v>
      </c>
      <c r="E849" s="50">
        <v>28597</v>
      </c>
      <c r="F849" s="14">
        <v>226924</v>
      </c>
      <c r="G849" s="8" t="s">
        <v>6547</v>
      </c>
      <c r="H849" s="8" t="s">
        <v>4292</v>
      </c>
    </row>
    <row r="850" spans="1:8" ht="15" customHeight="1" x14ac:dyDescent="0.25">
      <c r="A850" s="1" t="s">
        <v>8</v>
      </c>
      <c r="B850" s="1" t="s">
        <v>6287</v>
      </c>
      <c r="C850" s="1" t="s">
        <v>4889</v>
      </c>
      <c r="D850" s="4" t="s">
        <v>4890</v>
      </c>
      <c r="E850" s="50">
        <v>25694</v>
      </c>
      <c r="F850" s="14">
        <v>224021</v>
      </c>
      <c r="G850" s="8" t="s">
        <v>6547</v>
      </c>
      <c r="H850" s="8" t="s">
        <v>4292</v>
      </c>
    </row>
    <row r="851" spans="1:8" ht="15" customHeight="1" x14ac:dyDescent="0.25">
      <c r="A851" s="1" t="s">
        <v>7</v>
      </c>
      <c r="B851" s="1" t="s">
        <v>6001</v>
      </c>
      <c r="C851" s="1" t="s">
        <v>4891</v>
      </c>
      <c r="D851" s="4" t="s">
        <v>4892</v>
      </c>
      <c r="E851" s="50">
        <v>24978</v>
      </c>
      <c r="F851" s="14">
        <v>223304</v>
      </c>
      <c r="G851" s="8" t="s">
        <v>6547</v>
      </c>
      <c r="H851" s="8" t="s">
        <v>4292</v>
      </c>
    </row>
    <row r="852" spans="1:8" ht="15" customHeight="1" x14ac:dyDescent="0.25">
      <c r="A852" s="1" t="s">
        <v>7</v>
      </c>
      <c r="B852" s="1" t="s">
        <v>6002</v>
      </c>
      <c r="C852" s="1" t="s">
        <v>4893</v>
      </c>
      <c r="D852" s="4" t="s">
        <v>4894</v>
      </c>
      <c r="E852" s="50">
        <v>27012</v>
      </c>
      <c r="F852" s="14">
        <v>225339</v>
      </c>
      <c r="G852" s="8" t="s">
        <v>6547</v>
      </c>
      <c r="H852" s="8" t="s">
        <v>4292</v>
      </c>
    </row>
    <row r="853" spans="1:8" ht="15" customHeight="1" x14ac:dyDescent="0.25">
      <c r="A853" s="1" t="s">
        <v>2884</v>
      </c>
      <c r="B853" s="1" t="s">
        <v>6415</v>
      </c>
      <c r="C853" s="1" t="s">
        <v>4895</v>
      </c>
      <c r="D853" s="4" t="s">
        <v>4896</v>
      </c>
      <c r="E853" s="50">
        <v>27178</v>
      </c>
      <c r="F853" s="14">
        <v>225505</v>
      </c>
      <c r="G853" s="8" t="s">
        <v>6547</v>
      </c>
      <c r="H853" s="8" t="s">
        <v>4292</v>
      </c>
    </row>
    <row r="854" spans="1:8" ht="15" customHeight="1" x14ac:dyDescent="0.25">
      <c r="A854" s="1" t="s">
        <v>7</v>
      </c>
      <c r="B854" s="1" t="s">
        <v>2971</v>
      </c>
      <c r="C854" s="1" t="s">
        <v>4897</v>
      </c>
      <c r="D854" s="4" t="s">
        <v>4898</v>
      </c>
      <c r="E854" s="50">
        <v>29266</v>
      </c>
      <c r="F854" s="14">
        <v>227593</v>
      </c>
      <c r="G854" s="8" t="s">
        <v>6547</v>
      </c>
      <c r="H854" s="8" t="s">
        <v>4292</v>
      </c>
    </row>
    <row r="855" spans="1:8" ht="15" customHeight="1" x14ac:dyDescent="0.25">
      <c r="A855" s="1" t="s">
        <v>7</v>
      </c>
      <c r="B855" s="1" t="s">
        <v>6003</v>
      </c>
      <c r="C855" s="1" t="s">
        <v>4899</v>
      </c>
      <c r="D855" s="4" t="s">
        <v>4900</v>
      </c>
      <c r="E855" s="50">
        <v>25789</v>
      </c>
      <c r="F855" s="14">
        <v>224116</v>
      </c>
      <c r="G855" s="8" t="s">
        <v>6547</v>
      </c>
      <c r="H855" s="8" t="s">
        <v>4292</v>
      </c>
    </row>
    <row r="856" spans="1:8" ht="15" customHeight="1" x14ac:dyDescent="0.25">
      <c r="A856" s="1" t="s">
        <v>8</v>
      </c>
      <c r="B856" s="1" t="s">
        <v>6288</v>
      </c>
      <c r="C856" s="1" t="s">
        <v>4901</v>
      </c>
      <c r="D856" s="4" t="s">
        <v>4902</v>
      </c>
      <c r="E856" s="50">
        <v>31082</v>
      </c>
      <c r="F856" s="14">
        <v>229408</v>
      </c>
      <c r="G856" s="8" t="s">
        <v>6547</v>
      </c>
      <c r="H856" s="8" t="s">
        <v>4292</v>
      </c>
    </row>
    <row r="857" spans="1:8" ht="15" customHeight="1" x14ac:dyDescent="0.25">
      <c r="A857" s="1" t="s">
        <v>8</v>
      </c>
      <c r="B857" s="1" t="s">
        <v>6289</v>
      </c>
      <c r="C857" s="1" t="s">
        <v>4903</v>
      </c>
      <c r="D857" s="4" t="s">
        <v>4904</v>
      </c>
      <c r="E857" s="50">
        <v>23627</v>
      </c>
      <c r="F857" s="14">
        <v>221953</v>
      </c>
      <c r="G857" s="8" t="s">
        <v>6547</v>
      </c>
      <c r="H857" s="8" t="s">
        <v>4292</v>
      </c>
    </row>
    <row r="858" spans="1:8" ht="15" customHeight="1" x14ac:dyDescent="0.25">
      <c r="A858" s="1" t="s">
        <v>8</v>
      </c>
      <c r="B858" s="1" t="s">
        <v>6290</v>
      </c>
      <c r="C858" s="1" t="s">
        <v>4905</v>
      </c>
      <c r="D858" s="4" t="s">
        <v>4906</v>
      </c>
      <c r="E858" s="50">
        <v>33818</v>
      </c>
      <c r="F858" s="14">
        <v>232144</v>
      </c>
      <c r="G858" s="8" t="s">
        <v>6547</v>
      </c>
      <c r="H858" s="8" t="s">
        <v>4292</v>
      </c>
    </row>
    <row r="859" spans="1:8" ht="15" customHeight="1" x14ac:dyDescent="0.25">
      <c r="A859" s="1" t="s">
        <v>7</v>
      </c>
      <c r="B859" s="1" t="s">
        <v>6004</v>
      </c>
      <c r="C859" s="1" t="s">
        <v>555</v>
      </c>
      <c r="D859" s="4" t="s">
        <v>4908</v>
      </c>
      <c r="E859" s="50">
        <v>20561</v>
      </c>
      <c r="F859" s="14">
        <v>218888</v>
      </c>
      <c r="G859" s="8" t="s">
        <v>6547</v>
      </c>
      <c r="H859" s="8" t="s">
        <v>4292</v>
      </c>
    </row>
    <row r="860" spans="1:8" ht="15" customHeight="1" x14ac:dyDescent="0.25">
      <c r="A860" s="1" t="s">
        <v>2884</v>
      </c>
      <c r="B860" s="1" t="s">
        <v>6416</v>
      </c>
      <c r="C860" s="1" t="s">
        <v>299</v>
      </c>
      <c r="D860" s="4" t="s">
        <v>4909</v>
      </c>
      <c r="E860" s="50">
        <v>21557</v>
      </c>
      <c r="F860" s="14">
        <v>219884</v>
      </c>
      <c r="G860" s="8" t="s">
        <v>6547</v>
      </c>
      <c r="H860" s="8" t="s">
        <v>4292</v>
      </c>
    </row>
    <row r="861" spans="1:8" ht="15" customHeight="1" x14ac:dyDescent="0.25">
      <c r="A861" s="1" t="s">
        <v>7</v>
      </c>
      <c r="B861" s="1" t="s">
        <v>6005</v>
      </c>
      <c r="C861" s="1" t="s">
        <v>4910</v>
      </c>
      <c r="D861" s="4" t="s">
        <v>4911</v>
      </c>
      <c r="E861" s="50">
        <v>23942</v>
      </c>
      <c r="F861" s="14">
        <v>222269</v>
      </c>
      <c r="G861" s="8" t="s">
        <v>6547</v>
      </c>
      <c r="H861" s="8" t="s">
        <v>4292</v>
      </c>
    </row>
    <row r="862" spans="1:8" ht="15" customHeight="1" x14ac:dyDescent="0.25">
      <c r="A862" s="1" t="s">
        <v>7</v>
      </c>
      <c r="B862" s="1" t="s">
        <v>6006</v>
      </c>
      <c r="C862" s="1" t="s">
        <v>1194</v>
      </c>
      <c r="D862" s="4" t="s">
        <v>4912</v>
      </c>
      <c r="E862" s="50">
        <v>24098</v>
      </c>
      <c r="F862" s="14">
        <v>222425</v>
      </c>
      <c r="G862" s="8" t="s">
        <v>6547</v>
      </c>
      <c r="H862" s="8" t="s">
        <v>4292</v>
      </c>
    </row>
    <row r="863" spans="1:8" ht="15" customHeight="1" x14ac:dyDescent="0.25">
      <c r="A863" s="1" t="s">
        <v>7</v>
      </c>
      <c r="B863" s="1" t="s">
        <v>3052</v>
      </c>
      <c r="C863" s="1" t="s">
        <v>4913</v>
      </c>
      <c r="D863" s="4" t="s">
        <v>4914</v>
      </c>
      <c r="E863" s="50">
        <v>24136</v>
      </c>
      <c r="F863" s="14">
        <v>222463</v>
      </c>
      <c r="G863" s="8" t="s">
        <v>6547</v>
      </c>
      <c r="H863" s="8" t="s">
        <v>4292</v>
      </c>
    </row>
    <row r="864" spans="1:8" ht="15" customHeight="1" x14ac:dyDescent="0.25">
      <c r="A864" s="1" t="s">
        <v>2884</v>
      </c>
      <c r="B864" s="1" t="s">
        <v>6417</v>
      </c>
      <c r="C864" s="1" t="s">
        <v>4915</v>
      </c>
      <c r="D864" s="4" t="s">
        <v>4916</v>
      </c>
      <c r="E864" s="50">
        <v>22003</v>
      </c>
      <c r="F864" s="14">
        <v>220329</v>
      </c>
      <c r="G864" s="8" t="s">
        <v>6547</v>
      </c>
      <c r="H864" s="8" t="s">
        <v>4917</v>
      </c>
    </row>
    <row r="865" spans="1:8" ht="15" customHeight="1" x14ac:dyDescent="0.25">
      <c r="A865" s="1" t="s">
        <v>2881</v>
      </c>
      <c r="B865" s="1" t="s">
        <v>6474</v>
      </c>
      <c r="C865" s="1" t="s">
        <v>4918</v>
      </c>
      <c r="D865" s="4" t="s">
        <v>4919</v>
      </c>
      <c r="E865" s="50">
        <v>21843</v>
      </c>
      <c r="F865" s="14">
        <v>220170</v>
      </c>
      <c r="G865" s="8" t="s">
        <v>6547</v>
      </c>
      <c r="H865" s="8" t="s">
        <v>4917</v>
      </c>
    </row>
    <row r="866" spans="1:8" ht="15" customHeight="1" x14ac:dyDescent="0.25">
      <c r="A866" s="1" t="s">
        <v>2881</v>
      </c>
      <c r="B866" s="1" t="s">
        <v>6475</v>
      </c>
      <c r="C866" s="1" t="s">
        <v>4920</v>
      </c>
      <c r="D866" s="4" t="s">
        <v>4921</v>
      </c>
      <c r="E866" s="50">
        <v>23057</v>
      </c>
      <c r="F866" s="14">
        <v>221384</v>
      </c>
      <c r="G866" s="8" t="s">
        <v>6547</v>
      </c>
      <c r="H866" s="8" t="s">
        <v>4917</v>
      </c>
    </row>
    <row r="867" spans="1:8" ht="15" customHeight="1" x14ac:dyDescent="0.25">
      <c r="A867" s="1" t="s">
        <v>8</v>
      </c>
      <c r="B867" s="1" t="s">
        <v>6292</v>
      </c>
      <c r="C867" s="1" t="s">
        <v>4922</v>
      </c>
      <c r="D867" s="4" t="s">
        <v>4923</v>
      </c>
      <c r="E867" s="50">
        <v>23691</v>
      </c>
      <c r="F867" s="14">
        <v>222017</v>
      </c>
      <c r="G867" s="8" t="s">
        <v>6547</v>
      </c>
      <c r="H867" s="8" t="s">
        <v>4917</v>
      </c>
    </row>
    <row r="868" spans="1:8" ht="15" customHeight="1" x14ac:dyDescent="0.25">
      <c r="A868" s="1" t="s">
        <v>7</v>
      </c>
      <c r="B868" s="1" t="s">
        <v>6007</v>
      </c>
      <c r="C868" s="1" t="s">
        <v>4924</v>
      </c>
      <c r="D868" s="4" t="s">
        <v>4925</v>
      </c>
      <c r="E868" s="50">
        <v>27359</v>
      </c>
      <c r="F868" s="14">
        <v>225686</v>
      </c>
      <c r="G868" s="8" t="s">
        <v>6547</v>
      </c>
      <c r="H868" s="8" t="s">
        <v>4917</v>
      </c>
    </row>
    <row r="869" spans="1:8" ht="15" customHeight="1" x14ac:dyDescent="0.25">
      <c r="A869" s="1" t="s">
        <v>8</v>
      </c>
      <c r="B869" s="1" t="s">
        <v>6293</v>
      </c>
      <c r="C869" s="1" t="s">
        <v>4926</v>
      </c>
      <c r="D869" s="4" t="s">
        <v>4927</v>
      </c>
      <c r="E869" s="50">
        <v>26577</v>
      </c>
      <c r="F869" s="14">
        <v>224903</v>
      </c>
      <c r="G869" s="8" t="s">
        <v>6547</v>
      </c>
      <c r="H869" s="8" t="s">
        <v>4917</v>
      </c>
    </row>
    <row r="870" spans="1:8" ht="15" customHeight="1" x14ac:dyDescent="0.25">
      <c r="A870" s="1" t="s">
        <v>3636</v>
      </c>
      <c r="B870" s="1" t="s">
        <v>6206</v>
      </c>
      <c r="C870" s="1" t="s">
        <v>4928</v>
      </c>
      <c r="D870" s="4" t="s">
        <v>4929</v>
      </c>
      <c r="E870" s="50">
        <v>27219</v>
      </c>
      <c r="F870" s="14">
        <v>225546</v>
      </c>
      <c r="G870" s="8" t="s">
        <v>6547</v>
      </c>
      <c r="H870" s="8" t="s">
        <v>4917</v>
      </c>
    </row>
    <row r="871" spans="1:8" ht="15" customHeight="1" x14ac:dyDescent="0.25">
      <c r="A871" s="1" t="s">
        <v>2882</v>
      </c>
      <c r="B871" s="1" t="s">
        <v>3554</v>
      </c>
      <c r="C871" s="1" t="s">
        <v>4930</v>
      </c>
      <c r="D871" s="4" t="s">
        <v>4931</v>
      </c>
      <c r="E871" s="50">
        <v>27030</v>
      </c>
      <c r="F871" s="14">
        <v>225357</v>
      </c>
      <c r="G871" s="8" t="s">
        <v>6547</v>
      </c>
      <c r="H871" s="8" t="s">
        <v>4917</v>
      </c>
    </row>
    <row r="872" spans="1:8" ht="15" customHeight="1" x14ac:dyDescent="0.25">
      <c r="A872" s="1" t="s">
        <v>2881</v>
      </c>
      <c r="B872" s="1" t="s">
        <v>3690</v>
      </c>
      <c r="C872" s="1" t="s">
        <v>4932</v>
      </c>
      <c r="D872" s="4" t="s">
        <v>4933</v>
      </c>
      <c r="E872" s="50">
        <v>21771</v>
      </c>
      <c r="F872" s="14">
        <v>220098</v>
      </c>
      <c r="G872" s="8" t="s">
        <v>6547</v>
      </c>
      <c r="H872" s="8" t="s">
        <v>4917</v>
      </c>
    </row>
    <row r="873" spans="1:8" ht="15" customHeight="1" x14ac:dyDescent="0.25">
      <c r="A873" s="1" t="s">
        <v>2883</v>
      </c>
      <c r="B873" s="1" t="s">
        <v>6479</v>
      </c>
      <c r="C873" s="1" t="s">
        <v>4934</v>
      </c>
      <c r="D873" s="4" t="s">
        <v>4935</v>
      </c>
      <c r="E873" s="50">
        <v>23771</v>
      </c>
      <c r="F873" s="14">
        <v>222097</v>
      </c>
      <c r="G873" s="8" t="s">
        <v>6547</v>
      </c>
      <c r="H873" s="8" t="s">
        <v>4917</v>
      </c>
    </row>
    <row r="874" spans="1:8" ht="15" customHeight="1" x14ac:dyDescent="0.25">
      <c r="A874" s="1" t="s">
        <v>2884</v>
      </c>
      <c r="B874" s="1" t="s">
        <v>6418</v>
      </c>
      <c r="C874" s="1" t="s">
        <v>4936</v>
      </c>
      <c r="D874" s="4" t="s">
        <v>4937</v>
      </c>
      <c r="E874" s="50">
        <v>27842</v>
      </c>
      <c r="F874" s="14">
        <v>226168</v>
      </c>
      <c r="G874" s="8" t="s">
        <v>6547</v>
      </c>
      <c r="H874" s="8" t="s">
        <v>4917</v>
      </c>
    </row>
    <row r="875" spans="1:8" ht="15" customHeight="1" x14ac:dyDescent="0.25">
      <c r="A875" s="1" t="s">
        <v>7</v>
      </c>
      <c r="B875" s="1" t="s">
        <v>3117</v>
      </c>
      <c r="C875" s="1" t="s">
        <v>4938</v>
      </c>
      <c r="D875" s="4" t="s">
        <v>4939</v>
      </c>
      <c r="E875" s="50">
        <v>26898</v>
      </c>
      <c r="F875" s="14">
        <v>225225</v>
      </c>
      <c r="G875" s="8" t="s">
        <v>6547</v>
      </c>
      <c r="H875" s="8" t="s">
        <v>4917</v>
      </c>
    </row>
    <row r="876" spans="1:8" ht="15" customHeight="1" x14ac:dyDescent="0.25">
      <c r="A876" s="1" t="s">
        <v>3636</v>
      </c>
      <c r="B876" s="1" t="s">
        <v>6207</v>
      </c>
      <c r="C876" s="1" t="s">
        <v>4940</v>
      </c>
      <c r="D876" s="4" t="s">
        <v>4941</v>
      </c>
      <c r="E876" s="50">
        <v>21431</v>
      </c>
      <c r="F876" s="14">
        <v>219758</v>
      </c>
      <c r="G876" s="8" t="s">
        <v>6547</v>
      </c>
      <c r="H876" s="8" t="s">
        <v>4917</v>
      </c>
    </row>
    <row r="877" spans="1:8" ht="15" customHeight="1" x14ac:dyDescent="0.25">
      <c r="A877" s="1" t="s">
        <v>7</v>
      </c>
      <c r="B877" s="1" t="s">
        <v>57</v>
      </c>
      <c r="C877" s="1" t="s">
        <v>4942</v>
      </c>
      <c r="D877" s="4" t="s">
        <v>4943</v>
      </c>
      <c r="E877" s="50">
        <v>31759</v>
      </c>
      <c r="F877" s="14">
        <v>230086</v>
      </c>
      <c r="G877" s="8" t="s">
        <v>6547</v>
      </c>
      <c r="H877" s="8" t="s">
        <v>4917</v>
      </c>
    </row>
    <row r="878" spans="1:8" ht="15" customHeight="1" x14ac:dyDescent="0.25">
      <c r="A878" s="1" t="s">
        <v>8</v>
      </c>
      <c r="B878" s="1" t="s">
        <v>6294</v>
      </c>
      <c r="C878" s="1" t="s">
        <v>4944</v>
      </c>
      <c r="D878" s="4" t="s">
        <v>4945</v>
      </c>
      <c r="E878" s="50">
        <v>30586</v>
      </c>
      <c r="F878" s="14">
        <v>228913</v>
      </c>
      <c r="G878" s="8" t="s">
        <v>6547</v>
      </c>
      <c r="H878" s="8" t="s">
        <v>4917</v>
      </c>
    </row>
    <row r="879" spans="1:8" ht="15" customHeight="1" x14ac:dyDescent="0.25">
      <c r="A879" s="1" t="s">
        <v>2880</v>
      </c>
      <c r="B879" s="1" t="s">
        <v>6525</v>
      </c>
      <c r="C879" s="1" t="s">
        <v>4946</v>
      </c>
      <c r="D879" s="4" t="s">
        <v>4947</v>
      </c>
      <c r="E879" s="50">
        <v>27811</v>
      </c>
      <c r="F879" s="14">
        <v>226138</v>
      </c>
      <c r="G879" s="8" t="s">
        <v>6547</v>
      </c>
      <c r="H879" s="8" t="s">
        <v>4917</v>
      </c>
    </row>
    <row r="880" spans="1:8" ht="15" customHeight="1" x14ac:dyDescent="0.25">
      <c r="A880" s="1" t="s">
        <v>2880</v>
      </c>
      <c r="B880" s="1" t="s">
        <v>6527</v>
      </c>
      <c r="C880" s="1" t="s">
        <v>4949</v>
      </c>
      <c r="D880" s="4" t="s">
        <v>4950</v>
      </c>
      <c r="E880" s="50">
        <v>28110</v>
      </c>
      <c r="F880" s="14">
        <v>226436</v>
      </c>
      <c r="G880" s="8" t="s">
        <v>6547</v>
      </c>
      <c r="H880" s="8" t="s">
        <v>4917</v>
      </c>
    </row>
    <row r="881" spans="1:8" ht="15" customHeight="1" x14ac:dyDescent="0.25">
      <c r="A881" s="1" t="s">
        <v>8</v>
      </c>
      <c r="B881" s="1" t="s">
        <v>6296</v>
      </c>
      <c r="C881" s="1" t="s">
        <v>4951</v>
      </c>
      <c r="D881" s="4" t="s">
        <v>4952</v>
      </c>
      <c r="E881" s="50">
        <v>28733</v>
      </c>
      <c r="F881" s="14">
        <v>227060</v>
      </c>
      <c r="G881" s="8" t="s">
        <v>6547</v>
      </c>
      <c r="H881" s="8" t="s">
        <v>4917</v>
      </c>
    </row>
    <row r="882" spans="1:8" ht="15" customHeight="1" x14ac:dyDescent="0.25">
      <c r="A882" s="1" t="s">
        <v>2880</v>
      </c>
      <c r="B882" s="1" t="s">
        <v>6528</v>
      </c>
      <c r="C882" s="1" t="s">
        <v>2219</v>
      </c>
      <c r="D882" s="4" t="s">
        <v>4953</v>
      </c>
      <c r="E882" s="50">
        <v>29047</v>
      </c>
      <c r="F882" s="14">
        <v>227374</v>
      </c>
      <c r="G882" s="8" t="s">
        <v>6547</v>
      </c>
      <c r="H882" s="8" t="s">
        <v>4917</v>
      </c>
    </row>
    <row r="883" spans="1:8" ht="15" customHeight="1" x14ac:dyDescent="0.25">
      <c r="A883" s="1" t="s">
        <v>3636</v>
      </c>
      <c r="B883" s="1" t="s">
        <v>6208</v>
      </c>
      <c r="C883" s="1" t="s">
        <v>4954</v>
      </c>
      <c r="D883" s="4" t="s">
        <v>4955</v>
      </c>
      <c r="E883" s="50">
        <v>29306</v>
      </c>
      <c r="F883" s="14">
        <v>227632</v>
      </c>
      <c r="G883" s="8" t="s">
        <v>6547</v>
      </c>
      <c r="H883" s="8" t="s">
        <v>4917</v>
      </c>
    </row>
    <row r="884" spans="1:8" ht="15" customHeight="1" x14ac:dyDescent="0.25">
      <c r="A884" s="1" t="s">
        <v>3636</v>
      </c>
      <c r="B884" s="1" t="s">
        <v>6209</v>
      </c>
      <c r="C884" s="1" t="s">
        <v>4956</v>
      </c>
      <c r="D884" s="4" t="s">
        <v>4957</v>
      </c>
      <c r="E884" s="50">
        <v>23835</v>
      </c>
      <c r="F884" s="14">
        <v>222162</v>
      </c>
      <c r="G884" s="8" t="s">
        <v>6547</v>
      </c>
      <c r="H884" s="8" t="s">
        <v>4917</v>
      </c>
    </row>
    <row r="885" spans="1:8" ht="15" customHeight="1" x14ac:dyDescent="0.25">
      <c r="A885" s="1" t="s">
        <v>7</v>
      </c>
      <c r="B885" s="1" t="s">
        <v>6008</v>
      </c>
      <c r="C885" s="1" t="s">
        <v>4958</v>
      </c>
      <c r="D885" s="4" t="s">
        <v>4959</v>
      </c>
      <c r="E885" s="50">
        <v>29444</v>
      </c>
      <c r="F885" s="14">
        <v>227770</v>
      </c>
      <c r="G885" s="8" t="s">
        <v>6547</v>
      </c>
      <c r="H885" s="8" t="s">
        <v>4917</v>
      </c>
    </row>
    <row r="886" spans="1:8" ht="15" customHeight="1" x14ac:dyDescent="0.25">
      <c r="A886" s="1" t="s">
        <v>2881</v>
      </c>
      <c r="B886" s="1" t="s">
        <v>6476</v>
      </c>
      <c r="C886" s="1" t="s">
        <v>4960</v>
      </c>
      <c r="D886" s="4" t="s">
        <v>4961</v>
      </c>
      <c r="E886" s="50">
        <v>28733</v>
      </c>
      <c r="F886" s="14">
        <v>227060</v>
      </c>
      <c r="G886" s="8" t="s">
        <v>6547</v>
      </c>
      <c r="H886" s="8" t="s">
        <v>4917</v>
      </c>
    </row>
    <row r="887" spans="1:8" ht="15" customHeight="1" x14ac:dyDescent="0.25">
      <c r="A887" s="1" t="s">
        <v>2880</v>
      </c>
      <c r="B887" s="1" t="s">
        <v>6529</v>
      </c>
      <c r="C887" s="1" t="s">
        <v>4962</v>
      </c>
      <c r="D887" s="4" t="s">
        <v>4963</v>
      </c>
      <c r="E887" s="50">
        <v>26850</v>
      </c>
      <c r="F887" s="14">
        <v>225177</v>
      </c>
      <c r="G887" s="8" t="s">
        <v>6547</v>
      </c>
      <c r="H887" s="8" t="s">
        <v>4917</v>
      </c>
    </row>
    <row r="888" spans="1:8" ht="15" customHeight="1" x14ac:dyDescent="0.25">
      <c r="A888" s="1" t="s">
        <v>8</v>
      </c>
      <c r="B888" s="1" t="s">
        <v>6297</v>
      </c>
      <c r="C888" s="1" t="s">
        <v>4964</v>
      </c>
      <c r="D888" s="4" t="s">
        <v>4965</v>
      </c>
      <c r="E888" s="50">
        <v>28390</v>
      </c>
      <c r="F888" s="14">
        <v>226717</v>
      </c>
      <c r="G888" s="8" t="s">
        <v>6547</v>
      </c>
      <c r="H888" s="8" t="s">
        <v>4917</v>
      </c>
    </row>
    <row r="889" spans="1:8" ht="15" customHeight="1" x14ac:dyDescent="0.25">
      <c r="A889" s="1" t="s">
        <v>7</v>
      </c>
      <c r="B889" s="1" t="s">
        <v>5928</v>
      </c>
      <c r="C889" s="1" t="s">
        <v>4966</v>
      </c>
      <c r="D889" s="4" t="s">
        <v>4967</v>
      </c>
      <c r="E889" s="50">
        <v>27628</v>
      </c>
      <c r="F889" s="14">
        <v>225955</v>
      </c>
      <c r="G889" s="8" t="s">
        <v>6547</v>
      </c>
      <c r="H889" s="8" t="s">
        <v>4917</v>
      </c>
    </row>
    <row r="890" spans="1:8" ht="15" customHeight="1" x14ac:dyDescent="0.25">
      <c r="A890" s="1" t="s">
        <v>2884</v>
      </c>
      <c r="B890" s="1" t="s">
        <v>6419</v>
      </c>
      <c r="C890" s="1" t="s">
        <v>4968</v>
      </c>
      <c r="D890" s="4" t="s">
        <v>4969</v>
      </c>
      <c r="E890" s="50">
        <v>29010</v>
      </c>
      <c r="F890" s="14">
        <v>227337</v>
      </c>
      <c r="G890" s="8" t="s">
        <v>6547</v>
      </c>
      <c r="H890" s="8" t="s">
        <v>4917</v>
      </c>
    </row>
    <row r="891" spans="1:8" ht="15" customHeight="1" x14ac:dyDescent="0.25">
      <c r="A891" s="1" t="s">
        <v>3636</v>
      </c>
      <c r="B891" s="1" t="s">
        <v>6210</v>
      </c>
      <c r="C891" s="1" t="s">
        <v>4970</v>
      </c>
      <c r="D891" s="4" t="s">
        <v>4971</v>
      </c>
      <c r="E891" s="50">
        <v>28346</v>
      </c>
      <c r="F891" s="14">
        <v>226673</v>
      </c>
      <c r="G891" s="8" t="s">
        <v>6547</v>
      </c>
      <c r="H891" s="8" t="s">
        <v>4917</v>
      </c>
    </row>
    <row r="892" spans="1:8" ht="15" customHeight="1" x14ac:dyDescent="0.25">
      <c r="A892" s="1" t="s">
        <v>2883</v>
      </c>
      <c r="B892" s="1" t="s">
        <v>6480</v>
      </c>
      <c r="C892" s="1" t="s">
        <v>471</v>
      </c>
      <c r="D892" s="4" t="s">
        <v>4972</v>
      </c>
      <c r="E892" s="50">
        <v>22203</v>
      </c>
      <c r="F892" s="14">
        <v>220529</v>
      </c>
      <c r="G892" s="8" t="s">
        <v>6547</v>
      </c>
      <c r="H892" s="8" t="s">
        <v>4917</v>
      </c>
    </row>
    <row r="893" spans="1:8" ht="15" customHeight="1" x14ac:dyDescent="0.25">
      <c r="A893" s="1" t="s">
        <v>3636</v>
      </c>
      <c r="B893" s="1" t="s">
        <v>6211</v>
      </c>
      <c r="C893" s="1" t="s">
        <v>4973</v>
      </c>
      <c r="D893" s="4" t="s">
        <v>4974</v>
      </c>
      <c r="E893" s="50">
        <v>27636</v>
      </c>
      <c r="F893" s="14">
        <v>225963</v>
      </c>
      <c r="G893" s="8" t="s">
        <v>6547</v>
      </c>
      <c r="H893" s="8" t="s">
        <v>4917</v>
      </c>
    </row>
    <row r="894" spans="1:8" ht="15" customHeight="1" x14ac:dyDescent="0.25">
      <c r="A894" s="1" t="s">
        <v>3636</v>
      </c>
      <c r="B894" s="1" t="s">
        <v>6212</v>
      </c>
      <c r="C894" s="1" t="s">
        <v>4975</v>
      </c>
      <c r="D894" s="4" t="s">
        <v>4976</v>
      </c>
      <c r="E894" s="50">
        <v>29143</v>
      </c>
      <c r="F894" s="14">
        <v>227470</v>
      </c>
      <c r="G894" s="8" t="s">
        <v>6547</v>
      </c>
      <c r="H894" s="8" t="s">
        <v>4917</v>
      </c>
    </row>
    <row r="895" spans="1:8" ht="15" customHeight="1" x14ac:dyDescent="0.25">
      <c r="A895" s="1" t="s">
        <v>3636</v>
      </c>
      <c r="B895" s="1" t="s">
        <v>6213</v>
      </c>
      <c r="C895" s="1" t="s">
        <v>1976</v>
      </c>
      <c r="D895" s="4" t="s">
        <v>4977</v>
      </c>
      <c r="E895" s="50">
        <v>23339</v>
      </c>
      <c r="F895" s="14">
        <v>221666</v>
      </c>
      <c r="G895" s="8" t="s">
        <v>6547</v>
      </c>
      <c r="H895" s="8" t="s">
        <v>4917</v>
      </c>
    </row>
    <row r="896" spans="1:8" ht="15" customHeight="1" x14ac:dyDescent="0.25">
      <c r="A896" s="1" t="s">
        <v>8</v>
      </c>
      <c r="B896" s="1" t="s">
        <v>6298</v>
      </c>
      <c r="C896" s="1" t="s">
        <v>4978</v>
      </c>
      <c r="D896" s="4" t="s">
        <v>4979</v>
      </c>
      <c r="E896" s="50">
        <v>28558</v>
      </c>
      <c r="F896" s="14">
        <v>226885</v>
      </c>
      <c r="G896" s="8" t="s">
        <v>6547</v>
      </c>
      <c r="H896" s="8" t="s">
        <v>4917</v>
      </c>
    </row>
    <row r="897" spans="1:8" ht="15" customHeight="1" x14ac:dyDescent="0.25">
      <c r="A897" s="1" t="s">
        <v>2883</v>
      </c>
      <c r="B897" s="1" t="s">
        <v>6481</v>
      </c>
      <c r="C897" s="1" t="s">
        <v>241</v>
      </c>
      <c r="D897" s="4" t="s">
        <v>4981</v>
      </c>
      <c r="E897" s="50">
        <v>20836</v>
      </c>
      <c r="F897" s="14">
        <v>219163</v>
      </c>
      <c r="G897" s="8" t="s">
        <v>6547</v>
      </c>
      <c r="H897" s="8" t="s">
        <v>4917</v>
      </c>
    </row>
    <row r="898" spans="1:8" ht="15" customHeight="1" x14ac:dyDescent="0.25">
      <c r="A898" s="1" t="s">
        <v>2882</v>
      </c>
      <c r="B898" s="1" t="s">
        <v>3008</v>
      </c>
      <c r="C898" s="1" t="s">
        <v>4982</v>
      </c>
      <c r="D898" s="4" t="s">
        <v>4983</v>
      </c>
      <c r="E898" s="50">
        <v>21901</v>
      </c>
      <c r="F898" s="14">
        <v>220228</v>
      </c>
      <c r="G898" s="8" t="s">
        <v>6547</v>
      </c>
      <c r="H898" s="8" t="s">
        <v>4917</v>
      </c>
    </row>
    <row r="899" spans="1:8" ht="15" customHeight="1" x14ac:dyDescent="0.25">
      <c r="A899" s="1" t="s">
        <v>3636</v>
      </c>
      <c r="B899" s="1" t="s">
        <v>6214</v>
      </c>
      <c r="C899" s="1" t="s">
        <v>4984</v>
      </c>
      <c r="D899" s="4" t="s">
        <v>4985</v>
      </c>
      <c r="E899" s="50">
        <v>26668</v>
      </c>
      <c r="F899" s="14">
        <v>224994</v>
      </c>
      <c r="G899" s="8" t="s">
        <v>6547</v>
      </c>
      <c r="H899" s="8" t="s">
        <v>4917</v>
      </c>
    </row>
    <row r="900" spans="1:8" ht="15" customHeight="1" x14ac:dyDescent="0.25">
      <c r="A900" s="1" t="s">
        <v>8</v>
      </c>
      <c r="B900" s="1" t="s">
        <v>6300</v>
      </c>
      <c r="C900" s="1" t="s">
        <v>4986</v>
      </c>
      <c r="D900" s="4" t="s">
        <v>4987</v>
      </c>
      <c r="E900" s="50">
        <v>25214</v>
      </c>
      <c r="F900" s="14">
        <v>223540</v>
      </c>
      <c r="G900" s="8" t="s">
        <v>6547</v>
      </c>
      <c r="H900" s="8" t="s">
        <v>4917</v>
      </c>
    </row>
    <row r="901" spans="1:8" ht="15" customHeight="1" x14ac:dyDescent="0.25">
      <c r="A901" s="1" t="s">
        <v>3636</v>
      </c>
      <c r="B901" s="1" t="s">
        <v>6215</v>
      </c>
      <c r="C901" s="1" t="s">
        <v>4988</v>
      </c>
      <c r="D901" s="4" t="s">
        <v>4989</v>
      </c>
      <c r="E901" s="50">
        <v>27785</v>
      </c>
      <c r="F901" s="14">
        <v>226112</v>
      </c>
      <c r="G901" s="8" t="s">
        <v>6547</v>
      </c>
      <c r="H901" s="8" t="s">
        <v>4917</v>
      </c>
    </row>
    <row r="902" spans="1:8" ht="15" customHeight="1" x14ac:dyDescent="0.25">
      <c r="A902" s="1" t="s">
        <v>3636</v>
      </c>
      <c r="B902" s="1" t="s">
        <v>3433</v>
      </c>
      <c r="C902" s="1" t="s">
        <v>4990</v>
      </c>
      <c r="D902" s="4" t="s">
        <v>4991</v>
      </c>
      <c r="E902" s="50">
        <v>26930</v>
      </c>
      <c r="F902" s="14">
        <v>225257</v>
      </c>
      <c r="G902" s="8" t="s">
        <v>6547</v>
      </c>
      <c r="H902" s="8" t="s">
        <v>4917</v>
      </c>
    </row>
    <row r="903" spans="1:8" ht="15" customHeight="1" x14ac:dyDescent="0.25">
      <c r="A903" s="1" t="s">
        <v>8</v>
      </c>
      <c r="B903" s="1" t="s">
        <v>6301</v>
      </c>
      <c r="C903" s="1" t="s">
        <v>4992</v>
      </c>
      <c r="D903" s="4" t="s">
        <v>4993</v>
      </c>
      <c r="E903" s="50">
        <v>21936</v>
      </c>
      <c r="F903" s="14">
        <v>220263</v>
      </c>
      <c r="G903" s="8" t="s">
        <v>6547</v>
      </c>
      <c r="H903" s="8" t="s">
        <v>4917</v>
      </c>
    </row>
    <row r="904" spans="1:8" ht="15" customHeight="1" x14ac:dyDescent="0.25">
      <c r="A904" s="1" t="s">
        <v>2880</v>
      </c>
      <c r="B904" s="1" t="s">
        <v>3337</v>
      </c>
      <c r="C904" s="1" t="s">
        <v>4994</v>
      </c>
      <c r="D904" s="4" t="s">
        <v>4995</v>
      </c>
      <c r="E904" s="50">
        <v>29841</v>
      </c>
      <c r="F904" s="14">
        <v>228168</v>
      </c>
      <c r="G904" s="8" t="s">
        <v>6547</v>
      </c>
      <c r="H904" s="8" t="s">
        <v>4917</v>
      </c>
    </row>
    <row r="905" spans="1:8" ht="15" customHeight="1" x14ac:dyDescent="0.25">
      <c r="A905" s="1" t="s">
        <v>2880</v>
      </c>
      <c r="B905" s="1" t="s">
        <v>6530</v>
      </c>
      <c r="C905" s="1" t="s">
        <v>4996</v>
      </c>
      <c r="D905" s="4" t="s">
        <v>4997</v>
      </c>
      <c r="E905" s="50">
        <v>29442</v>
      </c>
      <c r="F905" s="14">
        <v>227768</v>
      </c>
      <c r="G905" s="8" t="s">
        <v>6547</v>
      </c>
      <c r="H905" s="8" t="s">
        <v>4917</v>
      </c>
    </row>
    <row r="906" spans="1:8" ht="15" customHeight="1" x14ac:dyDescent="0.25">
      <c r="A906" s="1" t="s">
        <v>8</v>
      </c>
      <c r="B906" s="1" t="s">
        <v>3293</v>
      </c>
      <c r="C906" s="1" t="s">
        <v>4998</v>
      </c>
      <c r="D906" s="4" t="s">
        <v>4999</v>
      </c>
      <c r="E906" s="50">
        <v>28002</v>
      </c>
      <c r="F906" s="14">
        <v>226328</v>
      </c>
      <c r="G906" s="8" t="s">
        <v>6547</v>
      </c>
      <c r="H906" s="8" t="s">
        <v>4917</v>
      </c>
    </row>
    <row r="907" spans="1:8" ht="15" customHeight="1" x14ac:dyDescent="0.25">
      <c r="A907" s="1" t="s">
        <v>2880</v>
      </c>
      <c r="B907" s="1" t="s">
        <v>6531</v>
      </c>
      <c r="C907" s="1" t="s">
        <v>5000</v>
      </c>
      <c r="D907" s="4" t="s">
        <v>5001</v>
      </c>
      <c r="E907" s="50">
        <v>29488</v>
      </c>
      <c r="F907" s="14">
        <v>227814</v>
      </c>
      <c r="G907" s="8" t="s">
        <v>6547</v>
      </c>
      <c r="H907" s="8" t="s">
        <v>4917</v>
      </c>
    </row>
    <row r="908" spans="1:8" ht="15" customHeight="1" x14ac:dyDescent="0.25">
      <c r="A908" s="1" t="s">
        <v>8</v>
      </c>
      <c r="B908" s="1" t="s">
        <v>6302</v>
      </c>
      <c r="C908" s="1" t="s">
        <v>5002</v>
      </c>
      <c r="D908" s="4" t="s">
        <v>5003</v>
      </c>
      <c r="E908" s="50">
        <v>24134</v>
      </c>
      <c r="F908" s="14">
        <v>222461</v>
      </c>
      <c r="G908" s="8" t="s">
        <v>6547</v>
      </c>
      <c r="H908" s="8" t="s">
        <v>4917</v>
      </c>
    </row>
    <row r="909" spans="1:8" ht="15" customHeight="1" x14ac:dyDescent="0.25">
      <c r="A909" s="1" t="s">
        <v>7</v>
      </c>
      <c r="B909" s="1" t="s">
        <v>6009</v>
      </c>
      <c r="C909" s="1" t="s">
        <v>5004</v>
      </c>
      <c r="D909" s="4" t="s">
        <v>5005</v>
      </c>
      <c r="E909" s="50">
        <v>21925</v>
      </c>
      <c r="F909" s="14">
        <v>220252</v>
      </c>
      <c r="G909" s="8" t="s">
        <v>6547</v>
      </c>
      <c r="H909" s="8" t="s">
        <v>4917</v>
      </c>
    </row>
    <row r="910" spans="1:8" ht="15" customHeight="1" x14ac:dyDescent="0.25">
      <c r="A910" s="1" t="s">
        <v>8</v>
      </c>
      <c r="B910" s="1" t="s">
        <v>3238</v>
      </c>
      <c r="C910" s="1" t="s">
        <v>5006</v>
      </c>
      <c r="D910" s="4" t="s">
        <v>5007</v>
      </c>
      <c r="E910" s="50">
        <v>23256</v>
      </c>
      <c r="F910" s="14">
        <v>221583</v>
      </c>
      <c r="G910" s="8" t="s">
        <v>6547</v>
      </c>
      <c r="H910" s="8" t="s">
        <v>4917</v>
      </c>
    </row>
    <row r="911" spans="1:8" ht="15" customHeight="1" x14ac:dyDescent="0.25">
      <c r="A911" s="1" t="s">
        <v>2884</v>
      </c>
      <c r="B911" s="1" t="s">
        <v>6420</v>
      </c>
      <c r="C911" s="1" t="s">
        <v>5008</v>
      </c>
      <c r="D911" s="4" t="s">
        <v>5009</v>
      </c>
      <c r="E911" s="50">
        <v>27524</v>
      </c>
      <c r="F911" s="14">
        <v>225851</v>
      </c>
      <c r="G911" s="8" t="s">
        <v>6547</v>
      </c>
      <c r="H911" s="8" t="s">
        <v>4917</v>
      </c>
    </row>
    <row r="912" spans="1:8" ht="15" customHeight="1" x14ac:dyDescent="0.25">
      <c r="A912" s="1" t="s">
        <v>2884</v>
      </c>
      <c r="B912" s="1" t="s">
        <v>6421</v>
      </c>
      <c r="C912" s="1" t="s">
        <v>2621</v>
      </c>
      <c r="D912" s="4" t="s">
        <v>5010</v>
      </c>
      <c r="E912" s="50">
        <v>27489</v>
      </c>
      <c r="F912" s="14">
        <v>225816</v>
      </c>
      <c r="G912" s="8" t="s">
        <v>6547</v>
      </c>
      <c r="H912" s="8" t="s">
        <v>4917</v>
      </c>
    </row>
    <row r="913" spans="1:8" ht="15" customHeight="1" x14ac:dyDescent="0.25">
      <c r="A913" s="1" t="s">
        <v>8</v>
      </c>
      <c r="B913" s="1" t="s">
        <v>6303</v>
      </c>
      <c r="C913" s="1" t="s">
        <v>5011</v>
      </c>
      <c r="D913" s="4" t="s">
        <v>5012</v>
      </c>
      <c r="E913" s="50">
        <v>28361</v>
      </c>
      <c r="F913" s="14">
        <v>226688</v>
      </c>
      <c r="G913" s="8" t="s">
        <v>6547</v>
      </c>
      <c r="H913" s="8" t="s">
        <v>4917</v>
      </c>
    </row>
    <row r="914" spans="1:8" ht="15" customHeight="1" x14ac:dyDescent="0.25">
      <c r="A914" s="1" t="s">
        <v>8</v>
      </c>
      <c r="B914" s="1" t="s">
        <v>6269</v>
      </c>
      <c r="C914" s="1" t="s">
        <v>5013</v>
      </c>
      <c r="D914" s="4" t="s">
        <v>5014</v>
      </c>
      <c r="E914" s="50">
        <v>29170</v>
      </c>
      <c r="F914" s="14">
        <v>227497</v>
      </c>
      <c r="G914" s="8" t="s">
        <v>6547</v>
      </c>
      <c r="H914" s="8" t="s">
        <v>4917</v>
      </c>
    </row>
    <row r="915" spans="1:8" ht="15" customHeight="1" x14ac:dyDescent="0.25">
      <c r="A915" s="1" t="s">
        <v>7</v>
      </c>
      <c r="B915" s="1" t="s">
        <v>6010</v>
      </c>
      <c r="C915" s="1" t="s">
        <v>640</v>
      </c>
      <c r="D915" s="4" t="s">
        <v>5015</v>
      </c>
      <c r="E915" s="50">
        <v>29847</v>
      </c>
      <c r="F915" s="14">
        <v>228174</v>
      </c>
      <c r="G915" s="8" t="s">
        <v>6547</v>
      </c>
      <c r="H915" s="8" t="s">
        <v>4917</v>
      </c>
    </row>
    <row r="916" spans="1:8" ht="15" customHeight="1" x14ac:dyDescent="0.25">
      <c r="A916" s="1" t="s">
        <v>8</v>
      </c>
      <c r="B916" s="1" t="s">
        <v>3689</v>
      </c>
      <c r="C916" s="1" t="s">
        <v>5016</v>
      </c>
      <c r="D916" s="4" t="s">
        <v>5017</v>
      </c>
      <c r="E916" s="50">
        <v>27082</v>
      </c>
      <c r="F916" s="14">
        <v>225409</v>
      </c>
      <c r="G916" s="8" t="s">
        <v>6547</v>
      </c>
      <c r="H916" s="8" t="s">
        <v>4917</v>
      </c>
    </row>
    <row r="917" spans="1:8" ht="15" customHeight="1" x14ac:dyDescent="0.25">
      <c r="A917" s="1" t="s">
        <v>7</v>
      </c>
      <c r="B917" s="1" t="s">
        <v>6011</v>
      </c>
      <c r="C917" s="1" t="s">
        <v>5018</v>
      </c>
      <c r="D917" s="4" t="s">
        <v>5019</v>
      </c>
      <c r="E917" s="50">
        <v>27603</v>
      </c>
      <c r="F917" s="14">
        <v>225930</v>
      </c>
      <c r="G917" s="8" t="s">
        <v>6547</v>
      </c>
      <c r="H917" s="8" t="s">
        <v>4917</v>
      </c>
    </row>
    <row r="918" spans="1:8" ht="15" customHeight="1" x14ac:dyDescent="0.25">
      <c r="A918" s="1" t="s">
        <v>8</v>
      </c>
      <c r="B918" s="1" t="s">
        <v>6304</v>
      </c>
      <c r="C918" s="1" t="s">
        <v>5020</v>
      </c>
      <c r="D918" s="4" t="s">
        <v>5021</v>
      </c>
      <c r="E918" s="50">
        <v>28566</v>
      </c>
      <c r="F918" s="14">
        <v>226893</v>
      </c>
      <c r="G918" s="8" t="s">
        <v>6547</v>
      </c>
      <c r="H918" s="8" t="s">
        <v>4917</v>
      </c>
    </row>
    <row r="919" spans="1:8" ht="15" customHeight="1" x14ac:dyDescent="0.25">
      <c r="A919" s="1" t="s">
        <v>7</v>
      </c>
      <c r="B919" s="1" t="s">
        <v>5933</v>
      </c>
      <c r="C919" s="1" t="s">
        <v>5022</v>
      </c>
      <c r="D919" s="4" t="s">
        <v>5023</v>
      </c>
      <c r="E919" s="50">
        <v>23422</v>
      </c>
      <c r="F919" s="14">
        <v>221749</v>
      </c>
      <c r="G919" s="8" t="s">
        <v>6547</v>
      </c>
      <c r="H919" s="8" t="s">
        <v>4917</v>
      </c>
    </row>
    <row r="920" spans="1:8" ht="15" customHeight="1" x14ac:dyDescent="0.25">
      <c r="A920" s="1" t="s">
        <v>7</v>
      </c>
      <c r="B920" s="1" t="s">
        <v>5977</v>
      </c>
      <c r="C920" s="1" t="s">
        <v>2612</v>
      </c>
      <c r="D920" s="4" t="s">
        <v>5024</v>
      </c>
      <c r="E920" s="50">
        <v>24794</v>
      </c>
      <c r="F920" s="14">
        <v>223121</v>
      </c>
      <c r="G920" s="8" t="s">
        <v>6547</v>
      </c>
      <c r="H920" s="8" t="s">
        <v>4917</v>
      </c>
    </row>
    <row r="921" spans="1:8" ht="15" customHeight="1" x14ac:dyDescent="0.25">
      <c r="A921" s="1" t="s">
        <v>2884</v>
      </c>
      <c r="B921" s="1" t="s">
        <v>6422</v>
      </c>
      <c r="C921" s="1" t="s">
        <v>2234</v>
      </c>
      <c r="D921" s="4" t="s">
        <v>5025</v>
      </c>
      <c r="E921" s="50">
        <v>28277</v>
      </c>
      <c r="F921" s="14">
        <v>226604</v>
      </c>
      <c r="G921" s="8" t="s">
        <v>6547</v>
      </c>
      <c r="H921" s="8" t="s">
        <v>4917</v>
      </c>
    </row>
    <row r="922" spans="1:8" ht="15" customHeight="1" x14ac:dyDescent="0.25">
      <c r="A922" s="1" t="s">
        <v>8</v>
      </c>
      <c r="B922" s="1" t="s">
        <v>6305</v>
      </c>
      <c r="C922" s="1" t="s">
        <v>5026</v>
      </c>
      <c r="D922" s="4" t="s">
        <v>5027</v>
      </c>
      <c r="E922" s="50">
        <v>28666</v>
      </c>
      <c r="F922" s="14">
        <v>226993</v>
      </c>
      <c r="G922" s="8" t="s">
        <v>6547</v>
      </c>
      <c r="H922" s="8" t="s">
        <v>4917</v>
      </c>
    </row>
    <row r="923" spans="1:8" ht="15" customHeight="1" x14ac:dyDescent="0.25">
      <c r="A923" s="1" t="s">
        <v>2884</v>
      </c>
      <c r="B923" s="1" t="s">
        <v>3515</v>
      </c>
      <c r="C923" s="1" t="s">
        <v>5028</v>
      </c>
      <c r="D923" s="4" t="s">
        <v>5029</v>
      </c>
      <c r="E923" s="50">
        <v>30227</v>
      </c>
      <c r="F923" s="14">
        <v>228554</v>
      </c>
      <c r="G923" s="8" t="s">
        <v>6547</v>
      </c>
      <c r="H923" s="8" t="s">
        <v>4917</v>
      </c>
    </row>
    <row r="924" spans="1:8" ht="15" customHeight="1" x14ac:dyDescent="0.25">
      <c r="A924" s="1" t="s">
        <v>8</v>
      </c>
      <c r="B924" s="1" t="s">
        <v>3411</v>
      </c>
      <c r="C924" s="1" t="s">
        <v>5030</v>
      </c>
      <c r="D924" s="4" t="s">
        <v>5031</v>
      </c>
      <c r="E924" s="50">
        <v>27898</v>
      </c>
      <c r="F924" s="14">
        <v>226224</v>
      </c>
      <c r="G924" s="8" t="s">
        <v>6547</v>
      </c>
      <c r="H924" s="8" t="s">
        <v>4917</v>
      </c>
    </row>
    <row r="925" spans="1:8" ht="15" customHeight="1" x14ac:dyDescent="0.25">
      <c r="A925" s="1" t="s">
        <v>8</v>
      </c>
      <c r="B925" s="1" t="s">
        <v>6306</v>
      </c>
      <c r="C925" s="1" t="s">
        <v>5032</v>
      </c>
      <c r="D925" s="4" t="s">
        <v>5033</v>
      </c>
      <c r="E925" s="50">
        <v>33026</v>
      </c>
      <c r="F925" s="14">
        <v>231353</v>
      </c>
      <c r="G925" s="8" t="s">
        <v>6547</v>
      </c>
      <c r="H925" s="8" t="s">
        <v>4917</v>
      </c>
    </row>
    <row r="926" spans="1:8" ht="15" customHeight="1" x14ac:dyDescent="0.25">
      <c r="A926" s="1" t="s">
        <v>8</v>
      </c>
      <c r="B926" s="1" t="s">
        <v>6242</v>
      </c>
      <c r="C926" s="1" t="s">
        <v>2248</v>
      </c>
      <c r="D926" s="4" t="s">
        <v>5034</v>
      </c>
      <c r="E926" s="50">
        <v>33223</v>
      </c>
      <c r="F926" s="14">
        <v>231550</v>
      </c>
      <c r="G926" s="8" t="s">
        <v>6547</v>
      </c>
      <c r="H926" s="8" t="s">
        <v>4917</v>
      </c>
    </row>
    <row r="927" spans="1:8" ht="15" customHeight="1" x14ac:dyDescent="0.25">
      <c r="A927" s="1" t="s">
        <v>8</v>
      </c>
      <c r="B927" s="1" t="s">
        <v>6307</v>
      </c>
      <c r="C927" s="1" t="s">
        <v>1130</v>
      </c>
      <c r="D927" s="4" t="s">
        <v>5035</v>
      </c>
      <c r="E927" s="50">
        <v>33240</v>
      </c>
      <c r="F927" s="14">
        <v>231567</v>
      </c>
      <c r="G927" s="8" t="s">
        <v>6547</v>
      </c>
      <c r="H927" s="8" t="s">
        <v>4917</v>
      </c>
    </row>
    <row r="928" spans="1:8" ht="15" customHeight="1" x14ac:dyDescent="0.25">
      <c r="A928" s="1" t="s">
        <v>7</v>
      </c>
      <c r="B928" s="1" t="s">
        <v>2921</v>
      </c>
      <c r="C928" s="1" t="s">
        <v>5036</v>
      </c>
      <c r="D928" s="4" t="s">
        <v>5037</v>
      </c>
      <c r="E928" s="50">
        <v>33465</v>
      </c>
      <c r="F928" s="14">
        <v>231792</v>
      </c>
      <c r="G928" s="8" t="s">
        <v>6547</v>
      </c>
      <c r="H928" s="8" t="s">
        <v>4917</v>
      </c>
    </row>
    <row r="929" spans="1:8" ht="15" customHeight="1" x14ac:dyDescent="0.25">
      <c r="A929" s="1" t="s">
        <v>7</v>
      </c>
      <c r="B929" s="1" t="s">
        <v>2998</v>
      </c>
      <c r="C929" s="1" t="s">
        <v>1106</v>
      </c>
      <c r="D929" s="4" t="s">
        <v>1107</v>
      </c>
      <c r="E929" s="50">
        <v>25192</v>
      </c>
      <c r="F929" s="14">
        <v>223518</v>
      </c>
      <c r="G929" s="8" t="s">
        <v>72</v>
      </c>
      <c r="H929" s="8" t="s">
        <v>73</v>
      </c>
    </row>
    <row r="930" spans="1:8" ht="15" customHeight="1" x14ac:dyDescent="0.25">
      <c r="A930" s="1" t="s">
        <v>2880</v>
      </c>
      <c r="B930" s="1" t="s">
        <v>3951</v>
      </c>
      <c r="C930" s="1" t="s">
        <v>1108</v>
      </c>
      <c r="D930" s="4" t="s">
        <v>1109</v>
      </c>
      <c r="E930" s="50">
        <v>29221</v>
      </c>
      <c r="F930" s="14">
        <v>227548</v>
      </c>
      <c r="G930" s="8" t="s">
        <v>72</v>
      </c>
      <c r="H930" s="8" t="s">
        <v>73</v>
      </c>
    </row>
    <row r="931" spans="1:8" ht="15" customHeight="1" x14ac:dyDescent="0.25">
      <c r="A931" s="1" t="s">
        <v>8</v>
      </c>
      <c r="B931" s="1" t="s">
        <v>3357</v>
      </c>
      <c r="C931" s="1" t="s">
        <v>1110</v>
      </c>
      <c r="D931" s="4" t="s">
        <v>1111</v>
      </c>
      <c r="E931" s="50">
        <v>30244</v>
      </c>
      <c r="F931" s="14">
        <v>228571</v>
      </c>
      <c r="G931" s="8" t="s">
        <v>72</v>
      </c>
      <c r="H931" s="8" t="s">
        <v>73</v>
      </c>
    </row>
    <row r="932" spans="1:8" ht="15" customHeight="1" x14ac:dyDescent="0.25">
      <c r="A932" s="1" t="s">
        <v>2881</v>
      </c>
      <c r="B932" s="1" t="s">
        <v>2905</v>
      </c>
      <c r="C932" s="1" t="s">
        <v>1112</v>
      </c>
      <c r="D932" s="4" t="s">
        <v>1113</v>
      </c>
      <c r="E932" s="50">
        <v>23570</v>
      </c>
      <c r="F932" s="14">
        <v>221896</v>
      </c>
      <c r="G932" s="8" t="s">
        <v>72</v>
      </c>
      <c r="H932" s="8" t="s">
        <v>73</v>
      </c>
    </row>
    <row r="933" spans="1:8" ht="15" customHeight="1" x14ac:dyDescent="0.25">
      <c r="A933" s="1" t="s">
        <v>2882</v>
      </c>
      <c r="B933" s="1" t="s">
        <v>3851</v>
      </c>
      <c r="C933" s="1" t="s">
        <v>37</v>
      </c>
      <c r="D933" s="4" t="s">
        <v>1114</v>
      </c>
      <c r="E933" s="50">
        <v>24976</v>
      </c>
      <c r="F933" s="14">
        <v>223302</v>
      </c>
      <c r="G933" s="8" t="s">
        <v>72</v>
      </c>
      <c r="H933" s="8" t="s">
        <v>73</v>
      </c>
    </row>
    <row r="934" spans="1:8" ht="15" customHeight="1" x14ac:dyDescent="0.25">
      <c r="A934" s="1" t="s">
        <v>8</v>
      </c>
      <c r="B934" s="1" t="s">
        <v>3358</v>
      </c>
      <c r="C934" s="1" t="s">
        <v>1115</v>
      </c>
      <c r="D934" s="4" t="s">
        <v>1116</v>
      </c>
      <c r="E934" s="50">
        <v>28773</v>
      </c>
      <c r="F934" s="14">
        <v>227100</v>
      </c>
      <c r="G934" s="8" t="s">
        <v>72</v>
      </c>
      <c r="H934" s="8" t="s">
        <v>73</v>
      </c>
    </row>
    <row r="935" spans="1:8" ht="15" customHeight="1" x14ac:dyDescent="0.25">
      <c r="A935" s="1" t="s">
        <v>8</v>
      </c>
      <c r="B935" s="1" t="s">
        <v>3359</v>
      </c>
      <c r="C935" s="1" t="s">
        <v>1117</v>
      </c>
      <c r="D935" s="4" t="s">
        <v>1118</v>
      </c>
      <c r="E935" s="50">
        <v>26529</v>
      </c>
      <c r="F935" s="14">
        <v>224855</v>
      </c>
      <c r="G935" s="8" t="s">
        <v>72</v>
      </c>
      <c r="H935" s="8" t="s">
        <v>73</v>
      </c>
    </row>
    <row r="936" spans="1:8" ht="15" customHeight="1" x14ac:dyDescent="0.25">
      <c r="A936" s="1" t="s">
        <v>2881</v>
      </c>
      <c r="B936" s="1" t="s">
        <v>3156</v>
      </c>
      <c r="C936" s="1" t="s">
        <v>1119</v>
      </c>
      <c r="D936" s="4" t="s">
        <v>1120</v>
      </c>
      <c r="E936" s="50">
        <v>27388</v>
      </c>
      <c r="F936" s="14">
        <v>225715</v>
      </c>
      <c r="G936" s="8" t="s">
        <v>72</v>
      </c>
      <c r="H936" s="8" t="s">
        <v>73</v>
      </c>
    </row>
    <row r="937" spans="1:8" ht="15" customHeight="1" x14ac:dyDescent="0.25">
      <c r="A937" s="1" t="s">
        <v>2880</v>
      </c>
      <c r="B937" s="1" t="s">
        <v>3952</v>
      </c>
      <c r="C937" s="1" t="s">
        <v>1121</v>
      </c>
      <c r="D937" s="4" t="s">
        <v>1122</v>
      </c>
      <c r="E937" s="50">
        <v>30258</v>
      </c>
      <c r="F937" s="14">
        <v>228585</v>
      </c>
      <c r="G937" s="8" t="s">
        <v>72</v>
      </c>
      <c r="H937" s="8" t="s">
        <v>73</v>
      </c>
    </row>
    <row r="938" spans="1:8" ht="15" customHeight="1" x14ac:dyDescent="0.25">
      <c r="A938" s="1" t="s">
        <v>8</v>
      </c>
      <c r="B938" s="1" t="s">
        <v>3360</v>
      </c>
      <c r="C938" s="1" t="s">
        <v>1123</v>
      </c>
      <c r="D938" s="4" t="s">
        <v>1124</v>
      </c>
      <c r="E938" s="50">
        <v>31304</v>
      </c>
      <c r="F938" s="14">
        <v>229631</v>
      </c>
      <c r="G938" s="8" t="s">
        <v>72</v>
      </c>
      <c r="H938" s="8" t="s">
        <v>73</v>
      </c>
    </row>
    <row r="939" spans="1:8" ht="15" customHeight="1" x14ac:dyDescent="0.25">
      <c r="A939" s="1" t="s">
        <v>7</v>
      </c>
      <c r="B939" s="1" t="s">
        <v>2999</v>
      </c>
      <c r="C939" s="1" t="s">
        <v>1125</v>
      </c>
      <c r="D939" s="4" t="s">
        <v>1126</v>
      </c>
      <c r="E939" s="50">
        <v>31736</v>
      </c>
      <c r="F939" s="14">
        <v>230063</v>
      </c>
      <c r="G939" s="8" t="s">
        <v>72</v>
      </c>
      <c r="H939" s="8" t="s">
        <v>73</v>
      </c>
    </row>
    <row r="940" spans="1:8" ht="15" customHeight="1" x14ac:dyDescent="0.25">
      <c r="A940" s="1" t="s">
        <v>7</v>
      </c>
      <c r="B940" s="1" t="s">
        <v>2908</v>
      </c>
      <c r="C940" s="1" t="s">
        <v>53</v>
      </c>
      <c r="D940" s="4" t="s">
        <v>1127</v>
      </c>
      <c r="E940" s="50">
        <v>29727</v>
      </c>
      <c r="F940" s="14">
        <v>228054</v>
      </c>
      <c r="G940" s="8" t="s">
        <v>72</v>
      </c>
      <c r="H940" s="8" t="s">
        <v>73</v>
      </c>
    </row>
    <row r="941" spans="1:8" ht="15" customHeight="1" x14ac:dyDescent="0.25">
      <c r="A941" s="1" t="s">
        <v>8</v>
      </c>
      <c r="B941" s="1" t="s">
        <v>3361</v>
      </c>
      <c r="C941" s="1" t="s">
        <v>1128</v>
      </c>
      <c r="D941" s="4" t="s">
        <v>1129</v>
      </c>
      <c r="E941" s="50">
        <v>33312</v>
      </c>
      <c r="F941" s="14">
        <v>231639</v>
      </c>
      <c r="G941" s="8" t="s">
        <v>72</v>
      </c>
      <c r="H941" s="8" t="s">
        <v>73</v>
      </c>
    </row>
    <row r="942" spans="1:8" ht="15" customHeight="1" x14ac:dyDescent="0.25">
      <c r="A942" s="1" t="s">
        <v>8</v>
      </c>
      <c r="B942" s="1" t="s">
        <v>3362</v>
      </c>
      <c r="C942" s="1" t="s">
        <v>1130</v>
      </c>
      <c r="D942" s="4" t="s">
        <v>1131</v>
      </c>
      <c r="E942" s="50">
        <v>33240</v>
      </c>
      <c r="F942" s="14">
        <v>231567</v>
      </c>
      <c r="G942" s="8" t="s">
        <v>72</v>
      </c>
      <c r="H942" s="8" t="s">
        <v>73</v>
      </c>
    </row>
    <row r="943" spans="1:8" ht="15" customHeight="1" x14ac:dyDescent="0.25">
      <c r="A943" s="1" t="s">
        <v>3636</v>
      </c>
      <c r="B943" s="1" t="s">
        <v>3818</v>
      </c>
      <c r="C943" s="1" t="s">
        <v>1132</v>
      </c>
      <c r="D943" s="4" t="s">
        <v>1133</v>
      </c>
      <c r="E943" s="50">
        <v>28721</v>
      </c>
      <c r="F943" s="14">
        <v>227048</v>
      </c>
      <c r="G943" s="8" t="s">
        <v>74</v>
      </c>
      <c r="H943" s="8" t="s">
        <v>73</v>
      </c>
    </row>
    <row r="944" spans="1:8" ht="15" customHeight="1" x14ac:dyDescent="0.25">
      <c r="A944" s="1" t="s">
        <v>7</v>
      </c>
      <c r="B944" s="1" t="s">
        <v>3000</v>
      </c>
      <c r="C944" s="1" t="s">
        <v>1134</v>
      </c>
      <c r="D944" s="4" t="s">
        <v>1135</v>
      </c>
      <c r="E944" s="50">
        <v>24341</v>
      </c>
      <c r="F944" s="14">
        <v>222668</v>
      </c>
      <c r="G944" s="8" t="s">
        <v>74</v>
      </c>
      <c r="H944" s="8" t="s">
        <v>73</v>
      </c>
    </row>
    <row r="945" spans="1:8" ht="15" customHeight="1" x14ac:dyDescent="0.25">
      <c r="A945" s="1" t="s">
        <v>8</v>
      </c>
      <c r="B945" s="1" t="s">
        <v>3363</v>
      </c>
      <c r="C945" s="1" t="s">
        <v>1136</v>
      </c>
      <c r="D945" s="4" t="s">
        <v>1137</v>
      </c>
      <c r="E945" s="50">
        <v>30449</v>
      </c>
      <c r="F945" s="14">
        <v>228776</v>
      </c>
      <c r="G945" s="8" t="s">
        <v>74</v>
      </c>
      <c r="H945" s="8" t="s">
        <v>73</v>
      </c>
    </row>
    <row r="946" spans="1:8" ht="15" customHeight="1" x14ac:dyDescent="0.25">
      <c r="A946" s="1" t="s">
        <v>3636</v>
      </c>
      <c r="B946" s="1" t="s">
        <v>3819</v>
      </c>
      <c r="C946" s="1" t="s">
        <v>1138</v>
      </c>
      <c r="D946" s="4" t="s">
        <v>1139</v>
      </c>
      <c r="E946" s="50">
        <v>24745</v>
      </c>
      <c r="F946" s="14">
        <v>223072</v>
      </c>
      <c r="G946" s="8" t="s">
        <v>74</v>
      </c>
      <c r="H946" s="8" t="s">
        <v>73</v>
      </c>
    </row>
    <row r="947" spans="1:8" ht="15" customHeight="1" x14ac:dyDescent="0.25">
      <c r="A947" s="1" t="s">
        <v>8</v>
      </c>
      <c r="B947" s="1" t="s">
        <v>3364</v>
      </c>
      <c r="C947" s="1" t="s">
        <v>1140</v>
      </c>
      <c r="D947" s="4" t="s">
        <v>1141</v>
      </c>
      <c r="E947" s="50">
        <v>27753</v>
      </c>
      <c r="F947" s="14">
        <v>226080</v>
      </c>
      <c r="G947" s="8" t="s">
        <v>74</v>
      </c>
      <c r="H947" s="8" t="s">
        <v>73</v>
      </c>
    </row>
    <row r="948" spans="1:8" ht="15" customHeight="1" x14ac:dyDescent="0.25">
      <c r="A948" s="1" t="s">
        <v>8</v>
      </c>
      <c r="B948" s="1" t="s">
        <v>3365</v>
      </c>
      <c r="C948" s="1" t="s">
        <v>1142</v>
      </c>
      <c r="D948" s="4" t="s">
        <v>1143</v>
      </c>
      <c r="E948" s="50">
        <v>29503</v>
      </c>
      <c r="F948" s="14">
        <v>227829</v>
      </c>
      <c r="G948" s="8" t="s">
        <v>74</v>
      </c>
      <c r="H948" s="8" t="s">
        <v>73</v>
      </c>
    </row>
    <row r="949" spans="1:8" ht="15" customHeight="1" x14ac:dyDescent="0.25">
      <c r="A949" s="1" t="s">
        <v>7</v>
      </c>
      <c r="B949" s="1" t="s">
        <v>2893</v>
      </c>
      <c r="C949" s="1" t="s">
        <v>1144</v>
      </c>
      <c r="D949" s="4" t="s">
        <v>1145</v>
      </c>
      <c r="E949" s="50">
        <v>29838</v>
      </c>
      <c r="F949" s="14">
        <v>228165</v>
      </c>
      <c r="G949" s="8" t="s">
        <v>74</v>
      </c>
      <c r="H949" s="8" t="s">
        <v>73</v>
      </c>
    </row>
    <row r="950" spans="1:8" ht="15" customHeight="1" x14ac:dyDescent="0.25">
      <c r="A950" s="1" t="s">
        <v>8</v>
      </c>
      <c r="B950" s="1" t="s">
        <v>3366</v>
      </c>
      <c r="C950" s="1" t="s">
        <v>1146</v>
      </c>
      <c r="D950" s="4" t="s">
        <v>1147</v>
      </c>
      <c r="E950" s="50">
        <v>29925</v>
      </c>
      <c r="F950" s="14">
        <v>228252</v>
      </c>
      <c r="G950" s="8" t="s">
        <v>74</v>
      </c>
      <c r="H950" s="8" t="s">
        <v>73</v>
      </c>
    </row>
    <row r="951" spans="1:8" ht="15" customHeight="1" x14ac:dyDescent="0.25">
      <c r="A951" s="1" t="s">
        <v>8</v>
      </c>
      <c r="B951" s="1" t="s">
        <v>3367</v>
      </c>
      <c r="C951" s="1" t="s">
        <v>1148</v>
      </c>
      <c r="D951" s="4" t="s">
        <v>1149</v>
      </c>
      <c r="E951" s="50">
        <v>29575</v>
      </c>
      <c r="F951" s="14">
        <v>227901</v>
      </c>
      <c r="G951" s="8" t="s">
        <v>74</v>
      </c>
      <c r="H951" s="8" t="s">
        <v>73</v>
      </c>
    </row>
    <row r="952" spans="1:8" ht="15" customHeight="1" x14ac:dyDescent="0.25">
      <c r="A952" s="1" t="s">
        <v>7</v>
      </c>
      <c r="B952" s="1" t="s">
        <v>28</v>
      </c>
      <c r="C952" s="1" t="s">
        <v>1150</v>
      </c>
      <c r="D952" s="4" t="s">
        <v>1151</v>
      </c>
      <c r="E952" s="50">
        <v>29169</v>
      </c>
      <c r="F952" s="14">
        <v>227496</v>
      </c>
      <c r="G952" s="8" t="s">
        <v>74</v>
      </c>
      <c r="H952" s="8" t="s">
        <v>73</v>
      </c>
    </row>
    <row r="953" spans="1:8" ht="15" customHeight="1" x14ac:dyDescent="0.25">
      <c r="A953" s="1" t="s">
        <v>8</v>
      </c>
      <c r="B953" s="1" t="s">
        <v>3368</v>
      </c>
      <c r="C953" s="1" t="s">
        <v>1152</v>
      </c>
      <c r="D953" s="4" t="s">
        <v>1153</v>
      </c>
      <c r="E953" s="50">
        <v>30527</v>
      </c>
      <c r="F953" s="14">
        <v>228854</v>
      </c>
      <c r="G953" s="8" t="s">
        <v>74</v>
      </c>
      <c r="H953" s="8" t="s">
        <v>73</v>
      </c>
    </row>
    <row r="954" spans="1:8" ht="15" customHeight="1" x14ac:dyDescent="0.25">
      <c r="A954" s="1" t="s">
        <v>7</v>
      </c>
      <c r="B954" s="1" t="s">
        <v>3001</v>
      </c>
      <c r="C954" s="1" t="s">
        <v>1154</v>
      </c>
      <c r="D954" s="4" t="s">
        <v>1155</v>
      </c>
      <c r="E954" s="50">
        <v>29566</v>
      </c>
      <c r="F954" s="14">
        <v>227892</v>
      </c>
      <c r="G954" s="8" t="s">
        <v>74</v>
      </c>
      <c r="H954" s="8" t="s">
        <v>73</v>
      </c>
    </row>
    <row r="955" spans="1:8" ht="15" customHeight="1" x14ac:dyDescent="0.25">
      <c r="A955" s="1" t="s">
        <v>8</v>
      </c>
      <c r="B955" s="1" t="s">
        <v>3369</v>
      </c>
      <c r="C955" s="1" t="s">
        <v>1156</v>
      </c>
      <c r="D955" s="4" t="s">
        <v>1157</v>
      </c>
      <c r="E955" s="50">
        <v>26908</v>
      </c>
      <c r="F955" s="14">
        <v>225235</v>
      </c>
      <c r="G955" s="8" t="s">
        <v>74</v>
      </c>
      <c r="H955" s="8" t="s">
        <v>73</v>
      </c>
    </row>
    <row r="956" spans="1:8" ht="15" customHeight="1" x14ac:dyDescent="0.25">
      <c r="A956" s="1" t="s">
        <v>7</v>
      </c>
      <c r="B956" s="1" t="s">
        <v>2983</v>
      </c>
      <c r="C956" s="1" t="s">
        <v>1158</v>
      </c>
      <c r="D956" s="4" t="s">
        <v>1159</v>
      </c>
      <c r="E956" s="50">
        <v>29010</v>
      </c>
      <c r="F956" s="14">
        <v>227337</v>
      </c>
      <c r="G956" s="8" t="s">
        <v>74</v>
      </c>
      <c r="H956" s="8" t="s">
        <v>73</v>
      </c>
    </row>
    <row r="957" spans="1:8" ht="15" customHeight="1" x14ac:dyDescent="0.25">
      <c r="A957" s="1" t="s">
        <v>2884</v>
      </c>
      <c r="B957" s="1" t="s">
        <v>3673</v>
      </c>
      <c r="C957" s="1" t="s">
        <v>50</v>
      </c>
      <c r="D957" s="4" t="s">
        <v>1160</v>
      </c>
      <c r="E957" s="50">
        <v>30040</v>
      </c>
      <c r="F957" s="14">
        <v>228367</v>
      </c>
      <c r="G957" s="8" t="s">
        <v>74</v>
      </c>
      <c r="H957" s="8" t="s">
        <v>73</v>
      </c>
    </row>
    <row r="958" spans="1:8" ht="15" customHeight="1" x14ac:dyDescent="0.25">
      <c r="A958" s="1" t="s">
        <v>2882</v>
      </c>
      <c r="B958" s="1" t="s">
        <v>2972</v>
      </c>
      <c r="C958" s="1" t="s">
        <v>1068</v>
      </c>
      <c r="D958" s="4" t="s">
        <v>1161</v>
      </c>
      <c r="E958" s="50">
        <v>21526</v>
      </c>
      <c r="F958" s="14">
        <v>219853</v>
      </c>
      <c r="G958" s="8" t="s">
        <v>75</v>
      </c>
      <c r="H958" s="8" t="s">
        <v>73</v>
      </c>
    </row>
    <row r="959" spans="1:8" ht="15" customHeight="1" x14ac:dyDescent="0.25">
      <c r="A959" s="1" t="s">
        <v>2880</v>
      </c>
      <c r="B959" s="1" t="s">
        <v>3515</v>
      </c>
      <c r="C959" s="1" t="s">
        <v>483</v>
      </c>
      <c r="D959" s="4" t="s">
        <v>1162</v>
      </c>
      <c r="E959" s="50">
        <v>30450</v>
      </c>
      <c r="F959" s="14">
        <v>228777</v>
      </c>
      <c r="G959" s="8" t="s">
        <v>75</v>
      </c>
      <c r="H959" s="8" t="s">
        <v>73</v>
      </c>
    </row>
    <row r="960" spans="1:8" ht="15" customHeight="1" x14ac:dyDescent="0.25">
      <c r="A960" s="1" t="s">
        <v>3636</v>
      </c>
      <c r="B960" s="1" t="s">
        <v>3820</v>
      </c>
      <c r="C960" s="1" t="s">
        <v>1163</v>
      </c>
      <c r="D960" s="4" t="s">
        <v>1164</v>
      </c>
      <c r="E960" s="50">
        <v>29686</v>
      </c>
      <c r="F960" s="14">
        <v>228013</v>
      </c>
      <c r="G960" s="8" t="s">
        <v>75</v>
      </c>
      <c r="H960" s="8" t="s">
        <v>73</v>
      </c>
    </row>
    <row r="961" spans="1:8" ht="15" customHeight="1" x14ac:dyDescent="0.25">
      <c r="A961" s="1" t="s">
        <v>3636</v>
      </c>
      <c r="B961" s="1" t="s">
        <v>3821</v>
      </c>
      <c r="C961" s="1" t="s">
        <v>49</v>
      </c>
      <c r="D961" s="4" t="s">
        <v>1165</v>
      </c>
      <c r="E961" s="50">
        <v>24159</v>
      </c>
      <c r="F961" s="14">
        <v>222486</v>
      </c>
      <c r="G961" s="8" t="s">
        <v>75</v>
      </c>
      <c r="H961" s="8" t="s">
        <v>73</v>
      </c>
    </row>
    <row r="962" spans="1:8" ht="15" customHeight="1" x14ac:dyDescent="0.25">
      <c r="A962" s="1" t="s">
        <v>7</v>
      </c>
      <c r="B962" s="1" t="s">
        <v>3002</v>
      </c>
      <c r="C962" s="1" t="s">
        <v>1166</v>
      </c>
      <c r="D962" s="4" t="s">
        <v>1167</v>
      </c>
      <c r="E962" s="50">
        <v>29089</v>
      </c>
      <c r="F962" s="14">
        <v>227416</v>
      </c>
      <c r="G962" s="8" t="s">
        <v>75</v>
      </c>
      <c r="H962" s="8" t="s">
        <v>73</v>
      </c>
    </row>
    <row r="963" spans="1:8" ht="15" customHeight="1" x14ac:dyDescent="0.25">
      <c r="A963" s="1" t="s">
        <v>7</v>
      </c>
      <c r="B963" s="1" t="s">
        <v>3003</v>
      </c>
      <c r="C963" s="1" t="s">
        <v>392</v>
      </c>
      <c r="D963" s="4" t="s">
        <v>1168</v>
      </c>
      <c r="E963" s="50">
        <v>32043</v>
      </c>
      <c r="F963" s="14">
        <v>230370</v>
      </c>
      <c r="G963" s="8" t="s">
        <v>75</v>
      </c>
      <c r="H963" s="8" t="s">
        <v>73</v>
      </c>
    </row>
    <row r="964" spans="1:8" ht="15" customHeight="1" x14ac:dyDescent="0.25">
      <c r="A964" s="1" t="s">
        <v>7</v>
      </c>
      <c r="B964" s="1" t="s">
        <v>3004</v>
      </c>
      <c r="C964" s="1" t="s">
        <v>1169</v>
      </c>
      <c r="D964" s="4" t="s">
        <v>1170</v>
      </c>
      <c r="E964" s="50">
        <v>31616</v>
      </c>
      <c r="F964" s="14">
        <v>229943</v>
      </c>
      <c r="G964" s="8" t="s">
        <v>75</v>
      </c>
      <c r="H964" s="8" t="s">
        <v>73</v>
      </c>
    </row>
    <row r="965" spans="1:8" ht="15" customHeight="1" x14ac:dyDescent="0.25">
      <c r="A965" s="1" t="s">
        <v>8</v>
      </c>
      <c r="B965" s="1" t="s">
        <v>3370</v>
      </c>
      <c r="C965" s="1" t="s">
        <v>1171</v>
      </c>
      <c r="D965" s="4" t="s">
        <v>1172</v>
      </c>
      <c r="E965" s="50">
        <v>28005</v>
      </c>
      <c r="F965" s="14">
        <v>226331</v>
      </c>
      <c r="G965" s="8" t="s">
        <v>75</v>
      </c>
      <c r="H965" s="8" t="s">
        <v>73</v>
      </c>
    </row>
    <row r="966" spans="1:8" ht="15" customHeight="1" x14ac:dyDescent="0.25">
      <c r="A966" s="1" t="s">
        <v>8</v>
      </c>
      <c r="B966" s="1" t="s">
        <v>3371</v>
      </c>
      <c r="C966" s="1" t="s">
        <v>1173</v>
      </c>
      <c r="D966" s="4" t="s">
        <v>1174</v>
      </c>
      <c r="E966" s="50">
        <v>29422</v>
      </c>
      <c r="F966" s="14">
        <v>227748</v>
      </c>
      <c r="G966" s="8" t="s">
        <v>75</v>
      </c>
      <c r="H966" s="8" t="s">
        <v>73</v>
      </c>
    </row>
    <row r="967" spans="1:8" ht="15" customHeight="1" x14ac:dyDescent="0.25">
      <c r="A967" s="1" t="s">
        <v>2884</v>
      </c>
      <c r="B967" s="1" t="s">
        <v>3674</v>
      </c>
      <c r="C967" s="1" t="s">
        <v>1175</v>
      </c>
      <c r="D967" s="4" t="s">
        <v>1176</v>
      </c>
      <c r="E967" s="50">
        <v>22346</v>
      </c>
      <c r="F967" s="14">
        <v>220673</v>
      </c>
      <c r="G967" s="8" t="s">
        <v>68</v>
      </c>
      <c r="H967" s="8" t="s">
        <v>73</v>
      </c>
    </row>
    <row r="968" spans="1:8" ht="15" customHeight="1" x14ac:dyDescent="0.25">
      <c r="A968" s="1" t="s">
        <v>2884</v>
      </c>
      <c r="B968" s="1" t="s">
        <v>3675</v>
      </c>
      <c r="C968" s="1" t="s">
        <v>1177</v>
      </c>
      <c r="D968" s="4" t="s">
        <v>1178</v>
      </c>
      <c r="E968" s="50">
        <v>26708</v>
      </c>
      <c r="F968" s="14">
        <v>225034</v>
      </c>
      <c r="G968" s="8" t="s">
        <v>68</v>
      </c>
      <c r="H968" s="8" t="s">
        <v>73</v>
      </c>
    </row>
    <row r="969" spans="1:8" ht="15" customHeight="1" x14ac:dyDescent="0.25">
      <c r="A969" s="1" t="s">
        <v>8</v>
      </c>
      <c r="B969" s="1" t="s">
        <v>3372</v>
      </c>
      <c r="C969" s="1" t="s">
        <v>1179</v>
      </c>
      <c r="D969" s="4" t="s">
        <v>1180</v>
      </c>
      <c r="E969" s="50">
        <v>30519</v>
      </c>
      <c r="F969" s="14">
        <v>228846</v>
      </c>
      <c r="G969" s="8" t="s">
        <v>68</v>
      </c>
      <c r="H969" s="8" t="s">
        <v>73</v>
      </c>
    </row>
    <row r="970" spans="1:8" ht="15" customHeight="1" x14ac:dyDescent="0.25">
      <c r="A970" s="1" t="s">
        <v>8</v>
      </c>
      <c r="B970" s="1" t="s">
        <v>3373</v>
      </c>
      <c r="C970" s="1" t="s">
        <v>1181</v>
      </c>
      <c r="D970" s="4" t="s">
        <v>1182</v>
      </c>
      <c r="E970" s="50">
        <v>30771</v>
      </c>
      <c r="F970" s="14">
        <v>229097</v>
      </c>
      <c r="G970" s="8" t="s">
        <v>68</v>
      </c>
      <c r="H970" s="8" t="s">
        <v>73</v>
      </c>
    </row>
    <row r="971" spans="1:8" ht="15" customHeight="1" x14ac:dyDescent="0.25">
      <c r="A971" s="1" t="s">
        <v>8</v>
      </c>
      <c r="B971" s="1" t="s">
        <v>3374</v>
      </c>
      <c r="C971" s="1" t="s">
        <v>1106</v>
      </c>
      <c r="D971" s="4" t="s">
        <v>1183</v>
      </c>
      <c r="E971" s="50">
        <v>30886</v>
      </c>
      <c r="F971" s="14">
        <v>229212</v>
      </c>
      <c r="G971" s="8" t="s">
        <v>68</v>
      </c>
      <c r="H971" s="8" t="s">
        <v>73</v>
      </c>
    </row>
    <row r="972" spans="1:8" ht="15" customHeight="1" x14ac:dyDescent="0.25">
      <c r="A972" s="1" t="s">
        <v>8</v>
      </c>
      <c r="B972" s="1" t="s">
        <v>3375</v>
      </c>
      <c r="C972" s="1" t="s">
        <v>1184</v>
      </c>
      <c r="D972" s="4" t="s">
        <v>1185</v>
      </c>
      <c r="E972" s="50">
        <v>30238</v>
      </c>
      <c r="F972" s="14">
        <v>228565</v>
      </c>
      <c r="G972" s="8" t="s">
        <v>68</v>
      </c>
      <c r="H972" s="8" t="s">
        <v>73</v>
      </c>
    </row>
    <row r="973" spans="1:8" ht="15" customHeight="1" x14ac:dyDescent="0.25">
      <c r="A973" s="1" t="s">
        <v>2884</v>
      </c>
      <c r="B973" s="1" t="s">
        <v>3676</v>
      </c>
      <c r="C973" s="1" t="s">
        <v>1186</v>
      </c>
      <c r="D973" s="4" t="s">
        <v>1178</v>
      </c>
      <c r="E973" s="50">
        <v>31446</v>
      </c>
      <c r="F973" s="14">
        <v>229773</v>
      </c>
      <c r="G973" s="8" t="s">
        <v>68</v>
      </c>
      <c r="H973" s="8" t="s">
        <v>73</v>
      </c>
    </row>
    <row r="974" spans="1:8" ht="15" customHeight="1" x14ac:dyDescent="0.25">
      <c r="A974" s="1" t="s">
        <v>7</v>
      </c>
      <c r="B974" s="1" t="s">
        <v>2717</v>
      </c>
      <c r="C974" s="1" t="s">
        <v>1187</v>
      </c>
      <c r="D974" s="4" t="s">
        <v>1188</v>
      </c>
      <c r="E974" s="50">
        <v>28770</v>
      </c>
      <c r="F974" s="14">
        <v>227097</v>
      </c>
      <c r="G974" s="8" t="s">
        <v>68</v>
      </c>
      <c r="H974" s="8" t="s">
        <v>73</v>
      </c>
    </row>
    <row r="975" spans="1:8" ht="15" customHeight="1" x14ac:dyDescent="0.25">
      <c r="A975" s="1" t="s">
        <v>8</v>
      </c>
      <c r="B975" s="1" t="s">
        <v>3376</v>
      </c>
      <c r="C975" s="1" t="s">
        <v>1158</v>
      </c>
      <c r="D975" s="4" t="s">
        <v>1189</v>
      </c>
      <c r="E975" s="50">
        <v>30228</v>
      </c>
      <c r="F975" s="14">
        <v>228555</v>
      </c>
      <c r="G975" s="8" t="s">
        <v>68</v>
      </c>
      <c r="H975" s="8" t="s">
        <v>73</v>
      </c>
    </row>
    <row r="976" spans="1:8" ht="15" customHeight="1" x14ac:dyDescent="0.25">
      <c r="A976" s="1" t="s">
        <v>8</v>
      </c>
      <c r="B976" s="1" t="s">
        <v>3377</v>
      </c>
      <c r="C976" s="1" t="s">
        <v>1190</v>
      </c>
      <c r="D976" s="4" t="s">
        <v>1191</v>
      </c>
      <c r="E976" s="50">
        <v>29754</v>
      </c>
      <c r="F976" s="14">
        <v>228081</v>
      </c>
      <c r="G976" s="8" t="s">
        <v>68</v>
      </c>
      <c r="H976" s="8" t="s">
        <v>73</v>
      </c>
    </row>
    <row r="977" spans="1:8" ht="15" customHeight="1" x14ac:dyDescent="0.25">
      <c r="A977" s="1" t="s">
        <v>8</v>
      </c>
      <c r="B977" s="1" t="s">
        <v>3366</v>
      </c>
      <c r="C977" s="1" t="s">
        <v>1192</v>
      </c>
      <c r="D977" s="4" t="s">
        <v>1193</v>
      </c>
      <c r="E977" s="50">
        <v>29779</v>
      </c>
      <c r="F977" s="14">
        <v>228106</v>
      </c>
      <c r="G977" s="8" t="s">
        <v>68</v>
      </c>
      <c r="H977" s="8" t="s">
        <v>73</v>
      </c>
    </row>
    <row r="978" spans="1:8" ht="15" customHeight="1" x14ac:dyDescent="0.25">
      <c r="A978" s="1" t="s">
        <v>8</v>
      </c>
      <c r="B978" s="1" t="s">
        <v>3378</v>
      </c>
      <c r="C978" s="1" t="s">
        <v>1194</v>
      </c>
      <c r="D978" s="4" t="s">
        <v>1195</v>
      </c>
      <c r="E978" s="50">
        <v>33351</v>
      </c>
      <c r="F978" s="14">
        <v>231678</v>
      </c>
      <c r="G978" s="8" t="s">
        <v>68</v>
      </c>
      <c r="H978" s="8" t="s">
        <v>73</v>
      </c>
    </row>
    <row r="979" spans="1:8" ht="15" customHeight="1" x14ac:dyDescent="0.25">
      <c r="A979" s="1" t="s">
        <v>7</v>
      </c>
      <c r="B979" s="1" t="s">
        <v>3005</v>
      </c>
      <c r="C979" s="1" t="s">
        <v>1196</v>
      </c>
      <c r="D979" s="4" t="s">
        <v>1197</v>
      </c>
      <c r="E979" s="50">
        <v>34388</v>
      </c>
      <c r="F979" s="14">
        <v>232715</v>
      </c>
      <c r="G979" s="8" t="s">
        <v>68</v>
      </c>
      <c r="H979" s="8" t="s">
        <v>73</v>
      </c>
    </row>
    <row r="980" spans="1:8" ht="15" customHeight="1" x14ac:dyDescent="0.25">
      <c r="A980" s="1" t="s">
        <v>8</v>
      </c>
      <c r="B980" s="1" t="s">
        <v>3379</v>
      </c>
      <c r="C980" s="1" t="s">
        <v>1198</v>
      </c>
      <c r="D980" s="4" t="s">
        <v>1199</v>
      </c>
      <c r="E980" s="50">
        <v>31435</v>
      </c>
      <c r="F980" s="14">
        <v>229762</v>
      </c>
      <c r="G980" s="8" t="s">
        <v>68</v>
      </c>
      <c r="H980" s="8" t="s">
        <v>73</v>
      </c>
    </row>
    <row r="981" spans="1:8" ht="15" customHeight="1" x14ac:dyDescent="0.25">
      <c r="A981" s="1" t="s">
        <v>8</v>
      </c>
      <c r="B981" s="1" t="s">
        <v>3380</v>
      </c>
      <c r="C981" s="1" t="s">
        <v>1200</v>
      </c>
      <c r="D981" s="4" t="s">
        <v>1201</v>
      </c>
      <c r="E981" s="50">
        <v>26450</v>
      </c>
      <c r="F981" s="14">
        <v>224776</v>
      </c>
      <c r="G981" s="8" t="s">
        <v>68</v>
      </c>
      <c r="H981" s="8" t="s">
        <v>73</v>
      </c>
    </row>
    <row r="982" spans="1:8" ht="15" customHeight="1" x14ac:dyDescent="0.25">
      <c r="A982" s="1" t="s">
        <v>8</v>
      </c>
      <c r="B982" s="1" t="s">
        <v>3381</v>
      </c>
      <c r="C982" s="1" t="s">
        <v>1202</v>
      </c>
      <c r="D982" s="4" t="s">
        <v>1203</v>
      </c>
      <c r="E982" s="50">
        <v>33951</v>
      </c>
      <c r="F982" s="14">
        <v>232277</v>
      </c>
      <c r="G982" s="8" t="s">
        <v>68</v>
      </c>
      <c r="H982" s="8" t="s">
        <v>73</v>
      </c>
    </row>
    <row r="983" spans="1:8" ht="15" customHeight="1" x14ac:dyDescent="0.25">
      <c r="A983" s="1" t="s">
        <v>8</v>
      </c>
      <c r="B983" s="1" t="s">
        <v>3382</v>
      </c>
      <c r="C983" s="1" t="s">
        <v>1204</v>
      </c>
      <c r="D983" s="4" t="s">
        <v>1205</v>
      </c>
      <c r="E983" s="50">
        <v>30587</v>
      </c>
      <c r="F983" s="14">
        <v>228914</v>
      </c>
      <c r="G983" s="8" t="s">
        <v>68</v>
      </c>
      <c r="H983" s="8" t="s">
        <v>73</v>
      </c>
    </row>
    <row r="984" spans="1:8" ht="15" customHeight="1" x14ac:dyDescent="0.25">
      <c r="A984" s="1" t="s">
        <v>7</v>
      </c>
      <c r="B984" s="1" t="s">
        <v>3006</v>
      </c>
      <c r="C984" s="1" t="s">
        <v>1206</v>
      </c>
      <c r="D984" s="4" t="s">
        <v>1207</v>
      </c>
      <c r="E984" s="50">
        <v>33189</v>
      </c>
      <c r="F984" s="14">
        <v>231516</v>
      </c>
      <c r="G984" s="8" t="s">
        <v>68</v>
      </c>
      <c r="H984" s="8" t="s">
        <v>73</v>
      </c>
    </row>
    <row r="985" spans="1:8" ht="15" customHeight="1" x14ac:dyDescent="0.25">
      <c r="A985" s="1" t="s">
        <v>2884</v>
      </c>
      <c r="B985" s="1" t="s">
        <v>3677</v>
      </c>
      <c r="C985" s="1" t="s">
        <v>1208</v>
      </c>
      <c r="D985" s="4" t="s">
        <v>1209</v>
      </c>
      <c r="E985" s="50">
        <v>24257</v>
      </c>
      <c r="F985" s="14">
        <v>222584</v>
      </c>
      <c r="G985" s="8" t="s">
        <v>68</v>
      </c>
      <c r="H985" s="8" t="s">
        <v>73</v>
      </c>
    </row>
    <row r="986" spans="1:8" ht="15" customHeight="1" x14ac:dyDescent="0.25">
      <c r="A986" s="1" t="s">
        <v>2884</v>
      </c>
      <c r="B986" s="1" t="s">
        <v>3678</v>
      </c>
      <c r="C986" s="1" t="s">
        <v>1210</v>
      </c>
      <c r="D986" s="4" t="s">
        <v>1211</v>
      </c>
      <c r="E986" s="50">
        <v>24727</v>
      </c>
      <c r="F986" s="14">
        <v>223054</v>
      </c>
      <c r="G986" s="8" t="s">
        <v>68</v>
      </c>
      <c r="H986" s="8" t="s">
        <v>73</v>
      </c>
    </row>
    <row r="987" spans="1:8" ht="15" customHeight="1" x14ac:dyDescent="0.25">
      <c r="A987" s="1" t="s">
        <v>8</v>
      </c>
      <c r="B987" s="1" t="s">
        <v>3322</v>
      </c>
      <c r="C987" s="1" t="s">
        <v>1212</v>
      </c>
      <c r="D987" s="4" t="s">
        <v>1213</v>
      </c>
      <c r="E987" s="50">
        <v>22584</v>
      </c>
      <c r="F987" s="14">
        <v>220911</v>
      </c>
      <c r="G987" s="8" t="s">
        <v>68</v>
      </c>
      <c r="H987" s="8" t="s">
        <v>73</v>
      </c>
    </row>
    <row r="988" spans="1:8" ht="15" customHeight="1" x14ac:dyDescent="0.25">
      <c r="A988" s="1" t="s">
        <v>2884</v>
      </c>
      <c r="B988" s="1" t="s">
        <v>3353</v>
      </c>
      <c r="C988" s="1" t="s">
        <v>1214</v>
      </c>
      <c r="D988" s="4" t="s">
        <v>1215</v>
      </c>
      <c r="E988" s="50">
        <v>25217</v>
      </c>
      <c r="F988" s="14">
        <v>223543</v>
      </c>
      <c r="G988" s="8" t="s">
        <v>68</v>
      </c>
      <c r="H988" s="8" t="s">
        <v>73</v>
      </c>
    </row>
    <row r="989" spans="1:8" ht="15" customHeight="1" x14ac:dyDescent="0.25">
      <c r="A989" s="1" t="s">
        <v>8</v>
      </c>
      <c r="B989" s="1" t="s">
        <v>3383</v>
      </c>
      <c r="C989" s="1" t="s">
        <v>1216</v>
      </c>
      <c r="D989" s="4" t="s">
        <v>1217</v>
      </c>
      <c r="E989" s="50">
        <v>23707</v>
      </c>
      <c r="F989" s="14">
        <v>222033</v>
      </c>
      <c r="G989" s="8" t="s">
        <v>68</v>
      </c>
      <c r="H989" s="8" t="s">
        <v>73</v>
      </c>
    </row>
    <row r="990" spans="1:8" ht="15" customHeight="1" x14ac:dyDescent="0.25">
      <c r="A990" s="1" t="s">
        <v>8</v>
      </c>
      <c r="B990" s="1" t="s">
        <v>3315</v>
      </c>
      <c r="C990" s="1" t="s">
        <v>1218</v>
      </c>
      <c r="D990" s="4" t="s">
        <v>1219</v>
      </c>
      <c r="E990" s="50">
        <v>27005</v>
      </c>
      <c r="F990" s="14">
        <v>225332</v>
      </c>
      <c r="G990" s="8" t="s">
        <v>68</v>
      </c>
      <c r="H990" s="8" t="s">
        <v>73</v>
      </c>
    </row>
    <row r="991" spans="1:8" ht="15" customHeight="1" x14ac:dyDescent="0.25">
      <c r="A991" s="1" t="s">
        <v>8</v>
      </c>
      <c r="B991" s="1" t="s">
        <v>3384</v>
      </c>
      <c r="C991" s="1" t="s">
        <v>1220</v>
      </c>
      <c r="D991" s="4" t="s">
        <v>1221</v>
      </c>
      <c r="E991" s="50">
        <v>23053</v>
      </c>
      <c r="F991" s="14">
        <v>221380</v>
      </c>
      <c r="G991" s="8" t="s">
        <v>68</v>
      </c>
      <c r="H991" s="8" t="s">
        <v>73</v>
      </c>
    </row>
    <row r="992" spans="1:8" ht="15" customHeight="1" x14ac:dyDescent="0.25">
      <c r="A992" s="1" t="s">
        <v>8</v>
      </c>
      <c r="B992" s="1" t="s">
        <v>3292</v>
      </c>
      <c r="C992" s="1" t="s">
        <v>5055</v>
      </c>
      <c r="D992" s="4" t="s">
        <v>5056</v>
      </c>
      <c r="E992" s="50">
        <v>30683</v>
      </c>
      <c r="F992" s="14">
        <v>229010</v>
      </c>
      <c r="G992" s="8" t="s">
        <v>6547</v>
      </c>
      <c r="H992" s="8" t="s">
        <v>5057</v>
      </c>
    </row>
    <row r="993" spans="1:8" ht="15" customHeight="1" x14ac:dyDescent="0.25">
      <c r="A993" s="1" t="s">
        <v>3636</v>
      </c>
      <c r="B993" s="1" t="s">
        <v>3207</v>
      </c>
      <c r="C993" s="1" t="s">
        <v>5058</v>
      </c>
      <c r="D993" s="4" t="s">
        <v>5059</v>
      </c>
      <c r="E993" s="50">
        <v>30087</v>
      </c>
      <c r="F993" s="14">
        <v>228414</v>
      </c>
      <c r="G993" s="8" t="s">
        <v>6547</v>
      </c>
      <c r="H993" s="8" t="s">
        <v>5057</v>
      </c>
    </row>
    <row r="994" spans="1:8" ht="15" customHeight="1" x14ac:dyDescent="0.25">
      <c r="A994" s="1" t="s">
        <v>8</v>
      </c>
      <c r="B994" s="1" t="s">
        <v>3315</v>
      </c>
      <c r="C994" s="1" t="s">
        <v>5060</v>
      </c>
      <c r="D994" s="4" t="s">
        <v>5061</v>
      </c>
      <c r="E994" s="50">
        <v>29133</v>
      </c>
      <c r="F994" s="14">
        <v>227460</v>
      </c>
      <c r="G994" s="8" t="s">
        <v>6547</v>
      </c>
      <c r="H994" s="8" t="s">
        <v>5057</v>
      </c>
    </row>
    <row r="995" spans="1:8" ht="15" customHeight="1" x14ac:dyDescent="0.25">
      <c r="A995" s="1" t="s">
        <v>2885</v>
      </c>
      <c r="B995" s="1" t="s">
        <v>5062</v>
      </c>
      <c r="C995" s="1" t="s">
        <v>5063</v>
      </c>
      <c r="D995" s="4" t="s">
        <v>5064</v>
      </c>
      <c r="E995" s="50">
        <v>29465</v>
      </c>
      <c r="F995" s="14">
        <v>227791</v>
      </c>
      <c r="G995" s="8" t="s">
        <v>6547</v>
      </c>
      <c r="H995" s="8" t="s">
        <v>5057</v>
      </c>
    </row>
    <row r="996" spans="1:8" ht="15" customHeight="1" x14ac:dyDescent="0.25">
      <c r="A996" s="1" t="s">
        <v>7</v>
      </c>
      <c r="B996" s="1" t="s">
        <v>3922</v>
      </c>
      <c r="C996" s="1" t="s">
        <v>5065</v>
      </c>
      <c r="D996" s="4" t="s">
        <v>5066</v>
      </c>
      <c r="E996" s="50">
        <v>27961</v>
      </c>
      <c r="F996" s="14">
        <v>226287</v>
      </c>
      <c r="G996" s="8" t="s">
        <v>6547</v>
      </c>
      <c r="H996" s="8" t="s">
        <v>5057</v>
      </c>
    </row>
    <row r="997" spans="1:8" ht="15" customHeight="1" x14ac:dyDescent="0.25">
      <c r="A997" s="1" t="s">
        <v>8</v>
      </c>
      <c r="B997" s="1" t="s">
        <v>6308</v>
      </c>
      <c r="C997" s="1" t="s">
        <v>5067</v>
      </c>
      <c r="D997" s="4" t="s">
        <v>5068</v>
      </c>
      <c r="E997" s="50">
        <v>29446</v>
      </c>
      <c r="F997" s="14">
        <v>227772</v>
      </c>
      <c r="G997" s="8" t="s">
        <v>6547</v>
      </c>
      <c r="H997" s="8" t="s">
        <v>5057</v>
      </c>
    </row>
    <row r="998" spans="1:8" ht="15" customHeight="1" x14ac:dyDescent="0.25">
      <c r="A998" s="1" t="s">
        <v>2881</v>
      </c>
      <c r="B998" s="1" t="s">
        <v>6477</v>
      </c>
      <c r="C998" s="1" t="s">
        <v>5070</v>
      </c>
      <c r="D998" s="4" t="s">
        <v>5071</v>
      </c>
      <c r="E998" s="50">
        <v>28372</v>
      </c>
      <c r="F998" s="14">
        <v>226699</v>
      </c>
      <c r="G998" s="8" t="s">
        <v>6547</v>
      </c>
      <c r="H998" s="8" t="s">
        <v>5057</v>
      </c>
    </row>
    <row r="999" spans="1:8" ht="15" customHeight="1" x14ac:dyDescent="0.25">
      <c r="A999" s="1" t="s">
        <v>8</v>
      </c>
      <c r="B999" s="1" t="s">
        <v>6309</v>
      </c>
      <c r="C999" s="1" t="s">
        <v>455</v>
      </c>
      <c r="D999" s="4" t="s">
        <v>5072</v>
      </c>
      <c r="E999" s="50">
        <v>29532</v>
      </c>
      <c r="F999" s="14">
        <v>227858</v>
      </c>
      <c r="G999" s="8" t="s">
        <v>6547</v>
      </c>
      <c r="H999" s="8" t="s">
        <v>5057</v>
      </c>
    </row>
    <row r="1000" spans="1:8" ht="15" customHeight="1" x14ac:dyDescent="0.25">
      <c r="A1000" s="1" t="s">
        <v>2885</v>
      </c>
      <c r="B1000" s="1" t="s">
        <v>5073</v>
      </c>
      <c r="C1000" s="1" t="s">
        <v>5074</v>
      </c>
      <c r="D1000" s="4" t="s">
        <v>5075</v>
      </c>
      <c r="E1000" s="50">
        <v>30060</v>
      </c>
      <c r="F1000" s="14">
        <v>228387</v>
      </c>
      <c r="G1000" s="8" t="s">
        <v>6547</v>
      </c>
      <c r="H1000" s="8" t="s">
        <v>5057</v>
      </c>
    </row>
    <row r="1001" spans="1:8" ht="15" customHeight="1" x14ac:dyDescent="0.25">
      <c r="A1001" s="1" t="s">
        <v>7</v>
      </c>
      <c r="B1001" s="1" t="s">
        <v>2916</v>
      </c>
      <c r="C1001" s="1" t="s">
        <v>5076</v>
      </c>
      <c r="D1001" s="4" t="s">
        <v>5077</v>
      </c>
      <c r="E1001" s="50">
        <v>28197</v>
      </c>
      <c r="F1001" s="14">
        <v>226524</v>
      </c>
      <c r="G1001" s="8" t="s">
        <v>6547</v>
      </c>
      <c r="H1001" s="8" t="s">
        <v>5057</v>
      </c>
    </row>
    <row r="1002" spans="1:8" ht="15" customHeight="1" x14ac:dyDescent="0.25">
      <c r="A1002" s="1" t="s">
        <v>3636</v>
      </c>
      <c r="B1002" s="1" t="s">
        <v>3593</v>
      </c>
      <c r="C1002" s="1" t="s">
        <v>5078</v>
      </c>
      <c r="D1002" s="4" t="s">
        <v>5079</v>
      </c>
      <c r="E1002" s="50">
        <v>28245</v>
      </c>
      <c r="F1002" s="14">
        <v>226572</v>
      </c>
      <c r="G1002" s="8" t="s">
        <v>6547</v>
      </c>
      <c r="H1002" s="8" t="s">
        <v>5057</v>
      </c>
    </row>
    <row r="1003" spans="1:8" ht="15" customHeight="1" x14ac:dyDescent="0.25">
      <c r="A1003" s="1" t="s">
        <v>8</v>
      </c>
      <c r="B1003" s="1" t="s">
        <v>6310</v>
      </c>
      <c r="C1003" s="1" t="s">
        <v>5080</v>
      </c>
      <c r="D1003" s="4" t="s">
        <v>5081</v>
      </c>
      <c r="E1003" s="50">
        <v>31213</v>
      </c>
      <c r="F1003" s="14">
        <v>229540</v>
      </c>
      <c r="G1003" s="8" t="s">
        <v>6547</v>
      </c>
      <c r="H1003" s="8" t="s">
        <v>5057</v>
      </c>
    </row>
    <row r="1004" spans="1:8" ht="15" customHeight="1" x14ac:dyDescent="0.25">
      <c r="A1004" s="1" t="s">
        <v>3636</v>
      </c>
      <c r="B1004" s="1" t="s">
        <v>6216</v>
      </c>
      <c r="C1004" s="1" t="s">
        <v>5082</v>
      </c>
      <c r="D1004" s="4" t="s">
        <v>5083</v>
      </c>
      <c r="E1004" s="50">
        <v>28536</v>
      </c>
      <c r="F1004" s="14">
        <v>226863</v>
      </c>
      <c r="G1004" s="8" t="s">
        <v>6547</v>
      </c>
      <c r="H1004" s="8" t="s">
        <v>5057</v>
      </c>
    </row>
    <row r="1005" spans="1:8" ht="15" customHeight="1" x14ac:dyDescent="0.25">
      <c r="A1005" s="1" t="s">
        <v>3636</v>
      </c>
      <c r="B1005" s="1" t="s">
        <v>6217</v>
      </c>
      <c r="C1005" s="1" t="s">
        <v>5084</v>
      </c>
      <c r="D1005" s="4" t="s">
        <v>5085</v>
      </c>
      <c r="E1005" s="50">
        <v>28425</v>
      </c>
      <c r="F1005" s="14">
        <v>226752</v>
      </c>
      <c r="G1005" s="8" t="s">
        <v>6547</v>
      </c>
      <c r="H1005" s="8" t="s">
        <v>5057</v>
      </c>
    </row>
    <row r="1006" spans="1:8" ht="15" customHeight="1" x14ac:dyDescent="0.25">
      <c r="A1006" s="1" t="s">
        <v>7</v>
      </c>
      <c r="B1006" s="1" t="s">
        <v>2988</v>
      </c>
      <c r="C1006" s="1" t="s">
        <v>4226</v>
      </c>
      <c r="D1006" s="4" t="s">
        <v>5086</v>
      </c>
      <c r="E1006" s="50">
        <v>26956</v>
      </c>
      <c r="F1006" s="14">
        <v>225283</v>
      </c>
      <c r="G1006" s="8" t="s">
        <v>6547</v>
      </c>
      <c r="H1006" s="8" t="s">
        <v>5057</v>
      </c>
    </row>
    <row r="1007" spans="1:8" ht="15" customHeight="1" x14ac:dyDescent="0.25">
      <c r="A1007" s="1" t="s">
        <v>8</v>
      </c>
      <c r="B1007" s="1" t="s">
        <v>3344</v>
      </c>
      <c r="C1007" s="1" t="s">
        <v>5087</v>
      </c>
      <c r="D1007" s="4" t="s">
        <v>5088</v>
      </c>
      <c r="E1007" s="50">
        <v>28343</v>
      </c>
      <c r="F1007" s="14">
        <v>226670</v>
      </c>
      <c r="G1007" s="8" t="s">
        <v>6547</v>
      </c>
      <c r="H1007" s="8" t="s">
        <v>5057</v>
      </c>
    </row>
    <row r="1008" spans="1:8" ht="15" customHeight="1" x14ac:dyDescent="0.25">
      <c r="A1008" s="1" t="s">
        <v>3636</v>
      </c>
      <c r="B1008" s="1" t="s">
        <v>3419</v>
      </c>
      <c r="C1008" s="1" t="s">
        <v>5089</v>
      </c>
      <c r="D1008" s="4" t="s">
        <v>5090</v>
      </c>
      <c r="E1008" s="50">
        <v>28675</v>
      </c>
      <c r="F1008" s="14">
        <v>227002</v>
      </c>
      <c r="G1008" s="8" t="s">
        <v>6547</v>
      </c>
      <c r="H1008" s="8" t="s">
        <v>5057</v>
      </c>
    </row>
    <row r="1009" spans="1:8" ht="15" customHeight="1" x14ac:dyDescent="0.25">
      <c r="A1009" s="1" t="s">
        <v>8</v>
      </c>
      <c r="B1009" s="1" t="s">
        <v>6311</v>
      </c>
      <c r="C1009" s="1" t="s">
        <v>5091</v>
      </c>
      <c r="D1009" s="4" t="s">
        <v>5092</v>
      </c>
      <c r="E1009" s="50">
        <v>29852</v>
      </c>
      <c r="F1009" s="14">
        <v>228179</v>
      </c>
      <c r="G1009" s="8" t="s">
        <v>6547</v>
      </c>
      <c r="H1009" s="8" t="s">
        <v>5057</v>
      </c>
    </row>
    <row r="1010" spans="1:8" ht="15" customHeight="1" x14ac:dyDescent="0.25">
      <c r="A1010" s="1" t="s">
        <v>2884</v>
      </c>
      <c r="B1010" s="1" t="s">
        <v>6424</v>
      </c>
      <c r="C1010" s="1" t="s">
        <v>5093</v>
      </c>
      <c r="D1010" s="4" t="s">
        <v>5094</v>
      </c>
      <c r="E1010" s="50">
        <v>23195</v>
      </c>
      <c r="F1010" s="14">
        <v>221522</v>
      </c>
      <c r="G1010" s="8" t="s">
        <v>6547</v>
      </c>
      <c r="H1010" s="8" t="s">
        <v>5057</v>
      </c>
    </row>
    <row r="1011" spans="1:8" ht="15" customHeight="1" x14ac:dyDescent="0.25">
      <c r="A1011" s="1" t="s">
        <v>2884</v>
      </c>
      <c r="B1011" s="1" t="s">
        <v>6425</v>
      </c>
      <c r="C1011" s="1" t="s">
        <v>17</v>
      </c>
      <c r="D1011" s="4" t="s">
        <v>5095</v>
      </c>
      <c r="E1011" s="50">
        <v>26643</v>
      </c>
      <c r="F1011" s="14">
        <v>224969</v>
      </c>
      <c r="G1011" s="8" t="s">
        <v>6547</v>
      </c>
      <c r="H1011" s="8" t="s">
        <v>5057</v>
      </c>
    </row>
    <row r="1012" spans="1:8" ht="15" customHeight="1" x14ac:dyDescent="0.25">
      <c r="A1012" s="1" t="s">
        <v>2884</v>
      </c>
      <c r="B1012" s="1" t="s">
        <v>3816</v>
      </c>
      <c r="C1012" s="1" t="s">
        <v>5096</v>
      </c>
      <c r="D1012" s="4" t="s">
        <v>5097</v>
      </c>
      <c r="E1012" s="50">
        <v>26832</v>
      </c>
      <c r="F1012" s="14">
        <v>225159</v>
      </c>
      <c r="G1012" s="8" t="s">
        <v>6547</v>
      </c>
      <c r="H1012" s="8" t="s">
        <v>5057</v>
      </c>
    </row>
    <row r="1013" spans="1:8" ht="15" customHeight="1" x14ac:dyDescent="0.25">
      <c r="A1013" s="1" t="s">
        <v>2884</v>
      </c>
      <c r="B1013" s="1" t="s">
        <v>3560</v>
      </c>
      <c r="C1013" s="1" t="s">
        <v>5098</v>
      </c>
      <c r="D1013" s="4" t="s">
        <v>5099</v>
      </c>
      <c r="E1013" s="50">
        <v>27482</v>
      </c>
      <c r="F1013" s="14">
        <v>225809</v>
      </c>
      <c r="G1013" s="8" t="s">
        <v>6547</v>
      </c>
      <c r="H1013" s="8" t="s">
        <v>5057</v>
      </c>
    </row>
    <row r="1014" spans="1:8" ht="15" customHeight="1" x14ac:dyDescent="0.25">
      <c r="A1014" s="1" t="s">
        <v>8</v>
      </c>
      <c r="B1014" s="1" t="s">
        <v>6312</v>
      </c>
      <c r="C1014" s="1" t="s">
        <v>5100</v>
      </c>
      <c r="D1014" s="4" t="s">
        <v>5101</v>
      </c>
      <c r="E1014" s="50">
        <v>31695</v>
      </c>
      <c r="F1014" s="14">
        <v>230022</v>
      </c>
      <c r="G1014" s="8" t="s">
        <v>6547</v>
      </c>
      <c r="H1014" s="8" t="s">
        <v>5057</v>
      </c>
    </row>
    <row r="1015" spans="1:8" ht="15" customHeight="1" x14ac:dyDescent="0.25">
      <c r="A1015" s="1" t="s">
        <v>8</v>
      </c>
      <c r="B1015" s="1" t="s">
        <v>6313</v>
      </c>
      <c r="C1015" s="1" t="s">
        <v>5102</v>
      </c>
      <c r="D1015" s="4" t="s">
        <v>5103</v>
      </c>
      <c r="E1015" s="50">
        <v>28911</v>
      </c>
      <c r="F1015" s="14">
        <v>227238</v>
      </c>
      <c r="G1015" s="8" t="s">
        <v>6547</v>
      </c>
      <c r="H1015" s="8" t="s">
        <v>5057</v>
      </c>
    </row>
    <row r="1016" spans="1:8" ht="15" customHeight="1" x14ac:dyDescent="0.25">
      <c r="A1016" s="1" t="s">
        <v>3636</v>
      </c>
      <c r="B1016" s="1" t="s">
        <v>6218</v>
      </c>
      <c r="C1016" s="1" t="s">
        <v>5104</v>
      </c>
      <c r="D1016" s="4" t="s">
        <v>5105</v>
      </c>
      <c r="E1016" s="50">
        <v>28600</v>
      </c>
      <c r="F1016" s="14">
        <v>226927</v>
      </c>
      <c r="G1016" s="8" t="s">
        <v>6547</v>
      </c>
      <c r="H1016" s="8" t="s">
        <v>5057</v>
      </c>
    </row>
    <row r="1017" spans="1:8" ht="15" customHeight="1" x14ac:dyDescent="0.25">
      <c r="A1017" s="1" t="s">
        <v>8</v>
      </c>
      <c r="B1017" s="1" t="s">
        <v>1588</v>
      </c>
      <c r="C1017" s="1" t="s">
        <v>5106</v>
      </c>
      <c r="D1017" s="4" t="s">
        <v>5107</v>
      </c>
      <c r="E1017" s="50">
        <v>28794</v>
      </c>
      <c r="F1017" s="14">
        <v>227121</v>
      </c>
      <c r="G1017" s="8" t="s">
        <v>6547</v>
      </c>
      <c r="H1017" s="8" t="s">
        <v>5057</v>
      </c>
    </row>
    <row r="1018" spans="1:8" ht="15" customHeight="1" x14ac:dyDescent="0.25">
      <c r="A1018" s="1" t="s">
        <v>8</v>
      </c>
      <c r="B1018" s="1" t="s">
        <v>6314</v>
      </c>
      <c r="C1018" s="1" t="s">
        <v>5108</v>
      </c>
      <c r="D1018" s="4" t="s">
        <v>5109</v>
      </c>
      <c r="E1018" s="50">
        <v>28223</v>
      </c>
      <c r="F1018" s="14">
        <v>226550</v>
      </c>
      <c r="G1018" s="8" t="s">
        <v>6547</v>
      </c>
      <c r="H1018" s="8" t="s">
        <v>5057</v>
      </c>
    </row>
    <row r="1019" spans="1:8" ht="15" customHeight="1" x14ac:dyDescent="0.25">
      <c r="A1019" s="1" t="s">
        <v>8</v>
      </c>
      <c r="B1019" s="1" t="s">
        <v>6315</v>
      </c>
      <c r="C1019" s="1" t="s">
        <v>5110</v>
      </c>
      <c r="D1019" s="4" t="s">
        <v>5111</v>
      </c>
      <c r="E1019" s="50">
        <v>27839</v>
      </c>
      <c r="F1019" s="14">
        <v>226165</v>
      </c>
      <c r="G1019" s="8" t="s">
        <v>6547</v>
      </c>
      <c r="H1019" s="8" t="s">
        <v>5057</v>
      </c>
    </row>
    <row r="1020" spans="1:8" ht="15" customHeight="1" x14ac:dyDescent="0.25">
      <c r="A1020" s="1" t="s">
        <v>8</v>
      </c>
      <c r="B1020" s="1" t="s">
        <v>3375</v>
      </c>
      <c r="C1020" s="1" t="s">
        <v>5112</v>
      </c>
      <c r="D1020" s="4" t="s">
        <v>5113</v>
      </c>
      <c r="E1020" s="50">
        <v>31249</v>
      </c>
      <c r="F1020" s="14">
        <v>229576</v>
      </c>
      <c r="G1020" s="8" t="s">
        <v>6547</v>
      </c>
      <c r="H1020" s="8" t="s">
        <v>5057</v>
      </c>
    </row>
    <row r="1021" spans="1:8" ht="15" customHeight="1" x14ac:dyDescent="0.25">
      <c r="A1021" s="1" t="s">
        <v>8</v>
      </c>
      <c r="B1021" s="1" t="s">
        <v>6316</v>
      </c>
      <c r="C1021" s="1" t="s">
        <v>5114</v>
      </c>
      <c r="D1021" s="4" t="s">
        <v>5115</v>
      </c>
      <c r="E1021" s="50">
        <v>30503</v>
      </c>
      <c r="F1021" s="14">
        <v>228830</v>
      </c>
      <c r="G1021" s="8" t="s">
        <v>6547</v>
      </c>
      <c r="H1021" s="8" t="s">
        <v>5057</v>
      </c>
    </row>
    <row r="1022" spans="1:8" ht="15" customHeight="1" x14ac:dyDescent="0.25">
      <c r="A1022" s="1" t="s">
        <v>2884</v>
      </c>
      <c r="B1022" s="1" t="s">
        <v>6426</v>
      </c>
      <c r="C1022" s="1" t="s">
        <v>5116</v>
      </c>
      <c r="D1022" s="4" t="s">
        <v>5117</v>
      </c>
      <c r="E1022" s="50">
        <v>27801</v>
      </c>
      <c r="F1022" s="14">
        <v>226128</v>
      </c>
      <c r="G1022" s="8" t="s">
        <v>6547</v>
      </c>
      <c r="H1022" s="8" t="s">
        <v>5057</v>
      </c>
    </row>
    <row r="1023" spans="1:8" ht="15" customHeight="1" x14ac:dyDescent="0.25">
      <c r="A1023" s="1" t="s">
        <v>8</v>
      </c>
      <c r="B1023" s="1" t="s">
        <v>6317</v>
      </c>
      <c r="C1023" s="1" t="s">
        <v>5118</v>
      </c>
      <c r="D1023" s="4" t="s">
        <v>5119</v>
      </c>
      <c r="E1023" s="50">
        <v>32361</v>
      </c>
      <c r="F1023" s="14">
        <v>230687</v>
      </c>
      <c r="G1023" s="8" t="s">
        <v>6547</v>
      </c>
      <c r="H1023" s="8" t="s">
        <v>5057</v>
      </c>
    </row>
    <row r="1024" spans="1:8" ht="15" customHeight="1" x14ac:dyDescent="0.25">
      <c r="A1024" s="1" t="s">
        <v>8</v>
      </c>
      <c r="B1024" s="1" t="s">
        <v>6318</v>
      </c>
      <c r="C1024" s="1" t="s">
        <v>5120</v>
      </c>
      <c r="D1024" s="4" t="s">
        <v>5121</v>
      </c>
      <c r="E1024" s="50">
        <v>31989</v>
      </c>
      <c r="F1024" s="14">
        <v>230316</v>
      </c>
      <c r="G1024" s="8" t="s">
        <v>6547</v>
      </c>
      <c r="H1024" s="8" t="s">
        <v>5057</v>
      </c>
    </row>
    <row r="1025" spans="1:8" ht="15" customHeight="1" x14ac:dyDescent="0.25">
      <c r="A1025" s="1" t="s">
        <v>8</v>
      </c>
      <c r="B1025" s="1" t="s">
        <v>3280</v>
      </c>
      <c r="C1025" s="1" t="s">
        <v>5122</v>
      </c>
      <c r="D1025" s="4" t="s">
        <v>5123</v>
      </c>
      <c r="E1025" s="50">
        <v>32020</v>
      </c>
      <c r="F1025" s="14">
        <v>230347</v>
      </c>
      <c r="G1025" s="8" t="s">
        <v>6547</v>
      </c>
      <c r="H1025" s="8" t="s">
        <v>5057</v>
      </c>
    </row>
    <row r="1026" spans="1:8" ht="15" customHeight="1" x14ac:dyDescent="0.25">
      <c r="A1026" s="1" t="s">
        <v>7</v>
      </c>
      <c r="B1026" s="1" t="s">
        <v>2700</v>
      </c>
      <c r="C1026" s="1" t="s">
        <v>2865</v>
      </c>
      <c r="D1026" s="4" t="s">
        <v>5124</v>
      </c>
      <c r="E1026" s="50">
        <v>27458</v>
      </c>
      <c r="F1026" s="14">
        <v>225785</v>
      </c>
      <c r="G1026" s="8" t="s">
        <v>6547</v>
      </c>
      <c r="H1026" s="8" t="s">
        <v>5057</v>
      </c>
    </row>
    <row r="1027" spans="1:8" ht="15" customHeight="1" x14ac:dyDescent="0.25">
      <c r="A1027" s="1" t="s">
        <v>8</v>
      </c>
      <c r="B1027" s="1" t="s">
        <v>3385</v>
      </c>
      <c r="C1027" s="1" t="s">
        <v>1222</v>
      </c>
      <c r="D1027" s="4" t="s">
        <v>1223</v>
      </c>
      <c r="E1027" s="50">
        <v>28944</v>
      </c>
      <c r="F1027" s="14">
        <v>227271</v>
      </c>
      <c r="G1027" s="8" t="s">
        <v>6547</v>
      </c>
      <c r="H1027" s="8" t="s">
        <v>76</v>
      </c>
    </row>
    <row r="1028" spans="1:8" ht="15" customHeight="1" x14ac:dyDescent="0.25">
      <c r="A1028" s="1" t="s">
        <v>8</v>
      </c>
      <c r="B1028" s="1" t="s">
        <v>3386</v>
      </c>
      <c r="C1028" s="1" t="s">
        <v>1224</v>
      </c>
      <c r="D1028" s="4" t="s">
        <v>1225</v>
      </c>
      <c r="E1028" s="50">
        <v>25069</v>
      </c>
      <c r="F1028" s="14">
        <v>223395</v>
      </c>
      <c r="G1028" s="8" t="s">
        <v>6547</v>
      </c>
      <c r="H1028" s="8" t="s">
        <v>76</v>
      </c>
    </row>
    <row r="1029" spans="1:8" ht="15" customHeight="1" x14ac:dyDescent="0.25">
      <c r="A1029" s="1" t="s">
        <v>8</v>
      </c>
      <c r="B1029" s="1" t="s">
        <v>3387</v>
      </c>
      <c r="C1029" s="1" t="s">
        <v>1226</v>
      </c>
      <c r="D1029" s="4" t="s">
        <v>1227</v>
      </c>
      <c r="E1029" s="50">
        <v>24344</v>
      </c>
      <c r="F1029" s="14">
        <v>222671</v>
      </c>
      <c r="G1029" s="8" t="s">
        <v>6547</v>
      </c>
      <c r="H1029" s="8" t="s">
        <v>76</v>
      </c>
    </row>
    <row r="1030" spans="1:8" ht="15" customHeight="1" x14ac:dyDescent="0.25">
      <c r="A1030" s="1" t="s">
        <v>8</v>
      </c>
      <c r="B1030" s="1" t="s">
        <v>3388</v>
      </c>
      <c r="C1030" s="1" t="s">
        <v>1228</v>
      </c>
      <c r="D1030" s="4" t="s">
        <v>1229</v>
      </c>
      <c r="E1030" s="50">
        <v>31003</v>
      </c>
      <c r="F1030" s="14">
        <v>229329</v>
      </c>
      <c r="G1030" s="8" t="s">
        <v>6547</v>
      </c>
      <c r="H1030" s="8" t="s">
        <v>76</v>
      </c>
    </row>
    <row r="1031" spans="1:8" ht="15" customHeight="1" x14ac:dyDescent="0.25">
      <c r="A1031" s="1" t="s">
        <v>7</v>
      </c>
      <c r="B1031" s="1" t="s">
        <v>3007</v>
      </c>
      <c r="C1031" s="1" t="s">
        <v>1230</v>
      </c>
      <c r="D1031" s="4" t="s">
        <v>1231</v>
      </c>
      <c r="E1031" s="50">
        <v>19766</v>
      </c>
      <c r="F1031" s="14">
        <v>218094</v>
      </c>
      <c r="G1031" s="8" t="s">
        <v>6547</v>
      </c>
      <c r="H1031" s="8" t="s">
        <v>76</v>
      </c>
    </row>
    <row r="1032" spans="1:8" ht="15" customHeight="1" x14ac:dyDescent="0.25">
      <c r="A1032" s="1" t="s">
        <v>8</v>
      </c>
      <c r="B1032" s="1" t="s">
        <v>3389</v>
      </c>
      <c r="C1032" s="1" t="s">
        <v>1232</v>
      </c>
      <c r="D1032" s="4" t="s">
        <v>1233</v>
      </c>
      <c r="E1032" s="50">
        <v>31719</v>
      </c>
      <c r="F1032" s="14">
        <v>230046</v>
      </c>
      <c r="G1032" s="8" t="s">
        <v>6547</v>
      </c>
      <c r="H1032" s="8" t="s">
        <v>76</v>
      </c>
    </row>
    <row r="1033" spans="1:8" ht="15" customHeight="1" x14ac:dyDescent="0.25">
      <c r="A1033" s="1" t="s">
        <v>2884</v>
      </c>
      <c r="B1033" s="1" t="s">
        <v>3679</v>
      </c>
      <c r="C1033" s="1" t="s">
        <v>1234</v>
      </c>
      <c r="D1033" s="4" t="s">
        <v>1235</v>
      </c>
      <c r="E1033" s="50">
        <v>24234</v>
      </c>
      <c r="F1033" s="14">
        <v>222561</v>
      </c>
      <c r="G1033" s="8" t="s">
        <v>6547</v>
      </c>
      <c r="H1033" s="8" t="s">
        <v>76</v>
      </c>
    </row>
    <row r="1034" spans="1:8" ht="15" customHeight="1" x14ac:dyDescent="0.25">
      <c r="A1034" s="1" t="s">
        <v>8</v>
      </c>
      <c r="B1034" s="1" t="s">
        <v>3390</v>
      </c>
      <c r="C1034" s="1" t="s">
        <v>1236</v>
      </c>
      <c r="D1034" s="4" t="s">
        <v>1237</v>
      </c>
      <c r="E1034" s="50">
        <v>26156</v>
      </c>
      <c r="F1034" s="14">
        <v>224483</v>
      </c>
      <c r="G1034" s="8" t="s">
        <v>6547</v>
      </c>
      <c r="H1034" s="8" t="s">
        <v>76</v>
      </c>
    </row>
    <row r="1035" spans="1:8" ht="15" customHeight="1" x14ac:dyDescent="0.25">
      <c r="A1035" s="1" t="s">
        <v>8</v>
      </c>
      <c r="B1035" s="1" t="s">
        <v>3391</v>
      </c>
      <c r="C1035" s="1" t="s">
        <v>1238</v>
      </c>
      <c r="D1035" s="4" t="s">
        <v>1239</v>
      </c>
      <c r="E1035" s="50">
        <v>30168</v>
      </c>
      <c r="F1035" s="14">
        <v>228495</v>
      </c>
      <c r="G1035" s="8" t="s">
        <v>6547</v>
      </c>
      <c r="H1035" s="8" t="s">
        <v>76</v>
      </c>
    </row>
    <row r="1036" spans="1:8" ht="15" customHeight="1" x14ac:dyDescent="0.25">
      <c r="A1036" s="1" t="s">
        <v>8</v>
      </c>
      <c r="B1036" s="1" t="s">
        <v>3392</v>
      </c>
      <c r="C1036" s="1" t="s">
        <v>1240</v>
      </c>
      <c r="D1036" s="4" t="s">
        <v>1241</v>
      </c>
      <c r="E1036" s="50">
        <v>21565</v>
      </c>
      <c r="F1036" s="14">
        <v>219892</v>
      </c>
      <c r="G1036" s="8" t="s">
        <v>6547</v>
      </c>
      <c r="H1036" s="8" t="s">
        <v>76</v>
      </c>
    </row>
    <row r="1037" spans="1:8" ht="15" customHeight="1" x14ac:dyDescent="0.25">
      <c r="A1037" s="1" t="s">
        <v>7</v>
      </c>
      <c r="B1037" s="1" t="s">
        <v>3008</v>
      </c>
      <c r="C1037" s="1" t="s">
        <v>898</v>
      </c>
      <c r="D1037" s="4" t="s">
        <v>1242</v>
      </c>
      <c r="E1037" s="50">
        <v>25302</v>
      </c>
      <c r="F1037" s="14">
        <v>223629</v>
      </c>
      <c r="G1037" s="8" t="s">
        <v>6547</v>
      </c>
      <c r="H1037" s="8" t="s">
        <v>76</v>
      </c>
    </row>
    <row r="1038" spans="1:8" ht="15" customHeight="1" x14ac:dyDescent="0.25">
      <c r="A1038" s="1" t="s">
        <v>7</v>
      </c>
      <c r="B1038" s="1" t="s">
        <v>3009</v>
      </c>
      <c r="C1038" s="1" t="s">
        <v>1243</v>
      </c>
      <c r="D1038" s="4" t="s">
        <v>1244</v>
      </c>
      <c r="E1038" s="50">
        <v>29691</v>
      </c>
      <c r="F1038" s="14">
        <v>228018</v>
      </c>
      <c r="G1038" s="8" t="s">
        <v>6547</v>
      </c>
      <c r="H1038" s="8" t="s">
        <v>76</v>
      </c>
    </row>
    <row r="1039" spans="1:8" ht="15" customHeight="1" x14ac:dyDescent="0.25">
      <c r="A1039" s="1" t="s">
        <v>8</v>
      </c>
      <c r="B1039" s="1" t="s">
        <v>3393</v>
      </c>
      <c r="C1039" s="1" t="s">
        <v>1245</v>
      </c>
      <c r="D1039" s="4" t="s">
        <v>1246</v>
      </c>
      <c r="E1039" s="50">
        <v>33117</v>
      </c>
      <c r="F1039" s="14">
        <v>231444</v>
      </c>
      <c r="G1039" s="8" t="s">
        <v>6547</v>
      </c>
      <c r="H1039" s="8" t="s">
        <v>76</v>
      </c>
    </row>
    <row r="1040" spans="1:8" ht="15" customHeight="1" x14ac:dyDescent="0.25">
      <c r="A1040" s="1" t="s">
        <v>8</v>
      </c>
      <c r="B1040" s="1" t="s">
        <v>3394</v>
      </c>
      <c r="C1040" s="1" t="s">
        <v>1247</v>
      </c>
      <c r="D1040" s="4" t="s">
        <v>1248</v>
      </c>
      <c r="E1040" s="50">
        <v>27593</v>
      </c>
      <c r="F1040" s="14">
        <v>225920</v>
      </c>
      <c r="G1040" s="8" t="s">
        <v>6547</v>
      </c>
      <c r="H1040" s="8" t="s">
        <v>76</v>
      </c>
    </row>
    <row r="1041" spans="1:8" ht="15" customHeight="1" x14ac:dyDescent="0.25">
      <c r="A1041" s="1" t="s">
        <v>8</v>
      </c>
      <c r="B1041" s="1" t="s">
        <v>3395</v>
      </c>
      <c r="C1041" s="1" t="s">
        <v>1249</v>
      </c>
      <c r="D1041" s="4" t="s">
        <v>1250</v>
      </c>
      <c r="E1041" s="50">
        <v>31723</v>
      </c>
      <c r="F1041" s="14">
        <v>230050</v>
      </c>
      <c r="G1041" s="8" t="s">
        <v>6547</v>
      </c>
      <c r="H1041" s="8" t="s">
        <v>76</v>
      </c>
    </row>
    <row r="1042" spans="1:8" ht="15" customHeight="1" x14ac:dyDescent="0.25">
      <c r="A1042" s="1" t="s">
        <v>2884</v>
      </c>
      <c r="B1042" s="1" t="s">
        <v>3680</v>
      </c>
      <c r="C1042" s="1" t="s">
        <v>1251</v>
      </c>
      <c r="D1042" s="4" t="s">
        <v>1252</v>
      </c>
      <c r="E1042" s="50">
        <v>28587</v>
      </c>
      <c r="F1042" s="14">
        <v>226914</v>
      </c>
      <c r="G1042" s="8" t="s">
        <v>6547</v>
      </c>
      <c r="H1042" s="8" t="s">
        <v>76</v>
      </c>
    </row>
    <row r="1043" spans="1:8" ht="15" customHeight="1" x14ac:dyDescent="0.25">
      <c r="A1043" s="1" t="s">
        <v>2884</v>
      </c>
      <c r="B1043" s="1" t="s">
        <v>3327</v>
      </c>
      <c r="C1043" s="1" t="s">
        <v>1253</v>
      </c>
      <c r="D1043" s="4" t="s">
        <v>1254</v>
      </c>
      <c r="E1043" s="50">
        <v>26480</v>
      </c>
      <c r="F1043" s="14">
        <v>224806</v>
      </c>
      <c r="G1043" s="8" t="s">
        <v>6547</v>
      </c>
      <c r="H1043" s="8" t="s">
        <v>76</v>
      </c>
    </row>
    <row r="1044" spans="1:8" ht="15" customHeight="1" x14ac:dyDescent="0.25">
      <c r="A1044" s="1" t="s">
        <v>8</v>
      </c>
      <c r="B1044" s="1" t="s">
        <v>3396</v>
      </c>
      <c r="C1044" s="1" t="s">
        <v>1255</v>
      </c>
      <c r="D1044" s="4" t="s">
        <v>1256</v>
      </c>
      <c r="E1044" s="50">
        <v>26083</v>
      </c>
      <c r="F1044" s="14">
        <v>224410</v>
      </c>
      <c r="G1044" s="8" t="s">
        <v>6547</v>
      </c>
      <c r="H1044" s="8" t="s">
        <v>76</v>
      </c>
    </row>
    <row r="1045" spans="1:8" ht="15" customHeight="1" x14ac:dyDescent="0.25">
      <c r="A1045" s="1" t="s">
        <v>8</v>
      </c>
      <c r="B1045" s="1" t="s">
        <v>3397</v>
      </c>
      <c r="C1045" s="1" t="s">
        <v>1257</v>
      </c>
      <c r="D1045" s="4" t="s">
        <v>1258</v>
      </c>
      <c r="E1045" s="50">
        <v>30664</v>
      </c>
      <c r="F1045" s="14">
        <v>228991</v>
      </c>
      <c r="G1045" s="8" t="s">
        <v>6547</v>
      </c>
      <c r="H1045" s="8" t="s">
        <v>76</v>
      </c>
    </row>
    <row r="1046" spans="1:8" ht="15" customHeight="1" x14ac:dyDescent="0.25">
      <c r="A1046" s="1" t="s">
        <v>2886</v>
      </c>
      <c r="B1046" s="1" t="s">
        <v>1259</v>
      </c>
      <c r="C1046" s="1" t="s">
        <v>1260</v>
      </c>
      <c r="D1046" s="4" t="s">
        <v>1261</v>
      </c>
      <c r="E1046" s="50">
        <v>31279</v>
      </c>
      <c r="F1046" s="14">
        <v>229606</v>
      </c>
      <c r="G1046" s="8" t="s">
        <v>6547</v>
      </c>
      <c r="H1046" s="8" t="s">
        <v>76</v>
      </c>
    </row>
    <row r="1047" spans="1:8" ht="15" customHeight="1" x14ac:dyDescent="0.25">
      <c r="A1047" s="1" t="s">
        <v>7</v>
      </c>
      <c r="B1047" s="1" t="s">
        <v>30</v>
      </c>
      <c r="C1047" s="1" t="s">
        <v>1262</v>
      </c>
      <c r="D1047" s="4" t="s">
        <v>1263</v>
      </c>
      <c r="E1047" s="50">
        <v>31545</v>
      </c>
      <c r="F1047" s="14">
        <v>229872</v>
      </c>
      <c r="G1047" s="8" t="s">
        <v>6547</v>
      </c>
      <c r="H1047" s="8" t="s">
        <v>76</v>
      </c>
    </row>
    <row r="1048" spans="1:8" ht="15" customHeight="1" x14ac:dyDescent="0.25">
      <c r="A1048" s="1" t="s">
        <v>2882</v>
      </c>
      <c r="B1048" s="1" t="s">
        <v>3852</v>
      </c>
      <c r="C1048" s="1" t="s">
        <v>951</v>
      </c>
      <c r="D1048" s="4" t="s">
        <v>1264</v>
      </c>
      <c r="E1048" s="50">
        <v>25350</v>
      </c>
      <c r="F1048" s="14" t="s">
        <v>5125</v>
      </c>
      <c r="G1048" s="8" t="s">
        <v>6547</v>
      </c>
      <c r="H1048" s="8" t="s">
        <v>77</v>
      </c>
    </row>
    <row r="1049" spans="1:8" ht="15" customHeight="1" x14ac:dyDescent="0.25">
      <c r="A1049" s="1" t="s">
        <v>2882</v>
      </c>
      <c r="B1049" s="1" t="s">
        <v>3853</v>
      </c>
      <c r="C1049" s="1" t="s">
        <v>1265</v>
      </c>
      <c r="D1049" s="4" t="s">
        <v>1266</v>
      </c>
      <c r="E1049" s="50">
        <v>26920</v>
      </c>
      <c r="F1049" s="14">
        <f>DATEVALUE("13/9/2516")</f>
        <v>225247</v>
      </c>
      <c r="G1049" s="8" t="s">
        <v>6547</v>
      </c>
      <c r="H1049" s="8" t="s">
        <v>77</v>
      </c>
    </row>
    <row r="1050" spans="1:8" ht="15" customHeight="1" x14ac:dyDescent="0.25">
      <c r="A1050" s="1" t="s">
        <v>7</v>
      </c>
      <c r="B1050" s="1" t="s">
        <v>3010</v>
      </c>
      <c r="C1050" s="1" t="s">
        <v>1267</v>
      </c>
      <c r="D1050" s="4" t="s">
        <v>1268</v>
      </c>
      <c r="E1050" s="50">
        <v>30007</v>
      </c>
      <c r="F1050" s="14" t="s">
        <v>116</v>
      </c>
      <c r="G1050" s="8" t="s">
        <v>6547</v>
      </c>
      <c r="H1050" s="8" t="s">
        <v>77</v>
      </c>
    </row>
    <row r="1051" spans="1:8" ht="15" customHeight="1" x14ac:dyDescent="0.25">
      <c r="A1051" s="1" t="s">
        <v>7</v>
      </c>
      <c r="B1051" s="1" t="s">
        <v>3011</v>
      </c>
      <c r="C1051" s="1" t="s">
        <v>1269</v>
      </c>
      <c r="D1051" s="4" t="s">
        <v>1270</v>
      </c>
      <c r="E1051" s="50">
        <v>32078</v>
      </c>
      <c r="F1051" s="14" t="s">
        <v>117</v>
      </c>
      <c r="G1051" s="8" t="s">
        <v>6547</v>
      </c>
      <c r="H1051" s="8" t="s">
        <v>77</v>
      </c>
    </row>
    <row r="1052" spans="1:8" ht="15" customHeight="1" x14ac:dyDescent="0.25">
      <c r="A1052" s="1" t="s">
        <v>3636</v>
      </c>
      <c r="B1052" s="1" t="s">
        <v>3822</v>
      </c>
      <c r="C1052" s="1" t="s">
        <v>1271</v>
      </c>
      <c r="D1052" s="4" t="s">
        <v>1272</v>
      </c>
      <c r="E1052" s="50">
        <v>27284</v>
      </c>
      <c r="F1052" s="14">
        <f>DATEVALUE("12 ก.ย. 2517")</f>
        <v>225611</v>
      </c>
      <c r="G1052" s="8" t="s">
        <v>6547</v>
      </c>
      <c r="H1052" s="8" t="s">
        <v>77</v>
      </c>
    </row>
    <row r="1053" spans="1:8" ht="15" customHeight="1" x14ac:dyDescent="0.25">
      <c r="A1053" s="1" t="s">
        <v>3636</v>
      </c>
      <c r="B1053" s="1" t="s">
        <v>2992</v>
      </c>
      <c r="C1053" s="1" t="s">
        <v>1273</v>
      </c>
      <c r="D1053" s="4" t="s">
        <v>1274</v>
      </c>
      <c r="E1053" s="50">
        <v>27632</v>
      </c>
      <c r="F1053" s="14" t="s">
        <v>118</v>
      </c>
      <c r="G1053" s="8" t="s">
        <v>6547</v>
      </c>
      <c r="H1053" s="8" t="s">
        <v>77</v>
      </c>
    </row>
    <row r="1054" spans="1:8" ht="15" customHeight="1" x14ac:dyDescent="0.25">
      <c r="A1054" s="1" t="s">
        <v>3636</v>
      </c>
      <c r="B1054" s="1" t="s">
        <v>3823</v>
      </c>
      <c r="C1054" s="1" t="s">
        <v>1275</v>
      </c>
      <c r="D1054" s="4" t="s">
        <v>1276</v>
      </c>
      <c r="E1054" s="50">
        <v>28540</v>
      </c>
      <c r="F1054" s="14" t="s">
        <v>119</v>
      </c>
      <c r="G1054" s="8" t="s">
        <v>6547</v>
      </c>
      <c r="H1054" s="8" t="s">
        <v>77</v>
      </c>
    </row>
    <row r="1055" spans="1:8" ht="15" customHeight="1" x14ac:dyDescent="0.25">
      <c r="A1055" s="1" t="s">
        <v>3636</v>
      </c>
      <c r="B1055" s="1" t="s">
        <v>3824</v>
      </c>
      <c r="C1055" s="1" t="s">
        <v>1277</v>
      </c>
      <c r="D1055" s="4" t="s">
        <v>1278</v>
      </c>
      <c r="E1055" s="50">
        <v>30105</v>
      </c>
      <c r="F1055" s="14" t="s">
        <v>120</v>
      </c>
      <c r="G1055" s="8" t="s">
        <v>6547</v>
      </c>
      <c r="H1055" s="8" t="s">
        <v>77</v>
      </c>
    </row>
    <row r="1056" spans="1:8" ht="15" customHeight="1" x14ac:dyDescent="0.25">
      <c r="A1056" s="1" t="s">
        <v>8</v>
      </c>
      <c r="B1056" s="1" t="s">
        <v>3398</v>
      </c>
      <c r="C1056" s="1" t="s">
        <v>1279</v>
      </c>
      <c r="D1056" s="4" t="s">
        <v>1280</v>
      </c>
      <c r="E1056" s="50">
        <v>30025</v>
      </c>
      <c r="F1056" s="14">
        <f>DATEVALUE("15 มี.ค. 2525")</f>
        <v>228352</v>
      </c>
      <c r="G1056" s="8" t="s">
        <v>6547</v>
      </c>
      <c r="H1056" s="8" t="s">
        <v>77</v>
      </c>
    </row>
    <row r="1057" spans="1:8" ht="15" customHeight="1" x14ac:dyDescent="0.25">
      <c r="A1057" s="1" t="s">
        <v>2882</v>
      </c>
      <c r="B1057" s="1" t="s">
        <v>2904</v>
      </c>
      <c r="C1057" s="1" t="s">
        <v>1281</v>
      </c>
      <c r="D1057" s="4" t="s">
        <v>1282</v>
      </c>
      <c r="E1057" s="50">
        <v>24491</v>
      </c>
      <c r="F1057" s="14" t="s">
        <v>121</v>
      </c>
      <c r="G1057" s="8" t="s">
        <v>6547</v>
      </c>
      <c r="H1057" s="8" t="s">
        <v>77</v>
      </c>
    </row>
    <row r="1058" spans="1:8" ht="15" customHeight="1" x14ac:dyDescent="0.25">
      <c r="A1058" s="1" t="s">
        <v>2880</v>
      </c>
      <c r="B1058" s="1" t="s">
        <v>3953</v>
      </c>
      <c r="C1058" s="1" t="s">
        <v>1283</v>
      </c>
      <c r="D1058" s="4" t="s">
        <v>1284</v>
      </c>
      <c r="E1058" s="50">
        <v>27627</v>
      </c>
      <c r="F1058" s="14" t="s">
        <v>122</v>
      </c>
      <c r="G1058" s="8" t="s">
        <v>6547</v>
      </c>
      <c r="H1058" s="8" t="s">
        <v>77</v>
      </c>
    </row>
    <row r="1059" spans="1:8" ht="15" customHeight="1" x14ac:dyDescent="0.25">
      <c r="A1059" s="1" t="s">
        <v>7</v>
      </c>
      <c r="B1059" s="1" t="s">
        <v>3012</v>
      </c>
      <c r="C1059" s="1" t="s">
        <v>1285</v>
      </c>
      <c r="D1059" s="4" t="s">
        <v>1286</v>
      </c>
      <c r="E1059" s="50">
        <v>31559</v>
      </c>
      <c r="F1059" s="14" t="s">
        <v>123</v>
      </c>
      <c r="G1059" s="8" t="s">
        <v>6547</v>
      </c>
      <c r="H1059" s="8" t="s">
        <v>77</v>
      </c>
    </row>
    <row r="1060" spans="1:8" ht="15" customHeight="1" x14ac:dyDescent="0.25">
      <c r="A1060" s="1" t="s">
        <v>3636</v>
      </c>
      <c r="B1060" s="1" t="s">
        <v>3825</v>
      </c>
      <c r="C1060" s="1" t="s">
        <v>1287</v>
      </c>
      <c r="D1060" s="4" t="s">
        <v>1288</v>
      </c>
      <c r="E1060" s="50">
        <v>27005</v>
      </c>
      <c r="F1060" s="21" t="s">
        <v>124</v>
      </c>
      <c r="G1060" s="8" t="s">
        <v>6547</v>
      </c>
      <c r="H1060" s="8" t="s">
        <v>77</v>
      </c>
    </row>
    <row r="1061" spans="1:8" ht="15" customHeight="1" x14ac:dyDescent="0.25">
      <c r="A1061" s="1" t="s">
        <v>3636</v>
      </c>
      <c r="B1061" s="1" t="s">
        <v>3826</v>
      </c>
      <c r="C1061" s="1" t="s">
        <v>1289</v>
      </c>
      <c r="D1061" s="4" t="s">
        <v>1290</v>
      </c>
      <c r="E1061" s="50">
        <v>29438</v>
      </c>
      <c r="F1061" s="21" t="s">
        <v>125</v>
      </c>
      <c r="G1061" s="8" t="s">
        <v>6547</v>
      </c>
      <c r="H1061" s="8" t="s">
        <v>77</v>
      </c>
    </row>
    <row r="1062" spans="1:8" ht="15" customHeight="1" x14ac:dyDescent="0.25">
      <c r="A1062" s="1" t="s">
        <v>2880</v>
      </c>
      <c r="B1062" s="1" t="s">
        <v>3954</v>
      </c>
      <c r="C1062" s="1" t="s">
        <v>1291</v>
      </c>
      <c r="D1062" s="4" t="s">
        <v>1292</v>
      </c>
      <c r="E1062" s="50">
        <v>29371</v>
      </c>
      <c r="F1062" s="21" t="s">
        <v>126</v>
      </c>
      <c r="G1062" s="8" t="s">
        <v>6547</v>
      </c>
      <c r="H1062" s="8" t="s">
        <v>77</v>
      </c>
    </row>
    <row r="1063" spans="1:8" ht="15" customHeight="1" x14ac:dyDescent="0.25">
      <c r="A1063" s="1" t="s">
        <v>7</v>
      </c>
      <c r="B1063" s="1" t="s">
        <v>3013</v>
      </c>
      <c r="C1063" s="1" t="s">
        <v>1293</v>
      </c>
      <c r="D1063" s="4" t="s">
        <v>1294</v>
      </c>
      <c r="E1063" s="50">
        <v>29697</v>
      </c>
      <c r="F1063" s="21" t="s">
        <v>127</v>
      </c>
      <c r="G1063" s="8" t="s">
        <v>6547</v>
      </c>
      <c r="H1063" s="8" t="s">
        <v>77</v>
      </c>
    </row>
    <row r="1064" spans="1:8" ht="15" customHeight="1" x14ac:dyDescent="0.25">
      <c r="A1064" s="1" t="s">
        <v>2882</v>
      </c>
      <c r="B1064" s="1" t="s">
        <v>3854</v>
      </c>
      <c r="C1064" s="1" t="s">
        <v>35</v>
      </c>
      <c r="D1064" s="4" t="s">
        <v>1295</v>
      </c>
      <c r="E1064" s="50">
        <v>26764</v>
      </c>
      <c r="F1064" s="21" t="s">
        <v>128</v>
      </c>
      <c r="G1064" s="8" t="s">
        <v>6547</v>
      </c>
      <c r="H1064" s="8" t="s">
        <v>77</v>
      </c>
    </row>
    <row r="1065" spans="1:8" ht="15" customHeight="1" x14ac:dyDescent="0.25">
      <c r="A1065" s="1" t="s">
        <v>3636</v>
      </c>
      <c r="B1065" s="1" t="s">
        <v>3827</v>
      </c>
      <c r="C1065" s="1" t="s">
        <v>1296</v>
      </c>
      <c r="D1065" s="4" t="s">
        <v>1297</v>
      </c>
      <c r="E1065" s="50">
        <v>26955</v>
      </c>
      <c r="F1065" s="21" t="s">
        <v>129</v>
      </c>
      <c r="G1065" s="8" t="s">
        <v>6547</v>
      </c>
      <c r="H1065" s="8" t="s">
        <v>77</v>
      </c>
    </row>
    <row r="1066" spans="1:8" ht="15" customHeight="1" x14ac:dyDescent="0.25">
      <c r="A1066" s="1" t="s">
        <v>3636</v>
      </c>
      <c r="B1066" s="1" t="s">
        <v>3828</v>
      </c>
      <c r="C1066" s="1" t="s">
        <v>1298</v>
      </c>
      <c r="D1066" s="4" t="s">
        <v>1299</v>
      </c>
      <c r="E1066" s="50">
        <v>28269</v>
      </c>
      <c r="F1066" s="21" t="s">
        <v>130</v>
      </c>
      <c r="G1066" s="8" t="s">
        <v>6547</v>
      </c>
      <c r="H1066" s="8" t="s">
        <v>77</v>
      </c>
    </row>
    <row r="1067" spans="1:8" ht="15" customHeight="1" x14ac:dyDescent="0.25">
      <c r="A1067" s="1" t="s">
        <v>8</v>
      </c>
      <c r="B1067" s="1" t="s">
        <v>3399</v>
      </c>
      <c r="C1067" s="1" t="s">
        <v>1300</v>
      </c>
      <c r="D1067" s="4" t="s">
        <v>1301</v>
      </c>
      <c r="E1067" s="50">
        <v>31786</v>
      </c>
      <c r="F1067" s="21" t="s">
        <v>5127</v>
      </c>
      <c r="G1067" s="8" t="s">
        <v>6547</v>
      </c>
      <c r="H1067" s="8" t="s">
        <v>77</v>
      </c>
    </row>
    <row r="1068" spans="1:8" ht="15" customHeight="1" x14ac:dyDescent="0.25">
      <c r="A1068" s="1" t="s">
        <v>7</v>
      </c>
      <c r="B1068" s="1" t="s">
        <v>2989</v>
      </c>
      <c r="C1068" s="1" t="s">
        <v>1302</v>
      </c>
      <c r="D1068" s="4" t="s">
        <v>1303</v>
      </c>
      <c r="E1068" s="50">
        <v>31321</v>
      </c>
      <c r="F1068" s="21" t="s">
        <v>131</v>
      </c>
      <c r="G1068" s="8" t="s">
        <v>6547</v>
      </c>
      <c r="H1068" s="8" t="s">
        <v>77</v>
      </c>
    </row>
    <row r="1069" spans="1:8" ht="15" customHeight="1" x14ac:dyDescent="0.25">
      <c r="A1069" s="1" t="s">
        <v>8</v>
      </c>
      <c r="B1069" s="1" t="s">
        <v>3400</v>
      </c>
      <c r="C1069" s="1" t="s">
        <v>1304</v>
      </c>
      <c r="D1069" s="4" t="s">
        <v>1305</v>
      </c>
      <c r="E1069" s="50">
        <v>30010</v>
      </c>
      <c r="F1069" s="21" t="s">
        <v>132</v>
      </c>
      <c r="G1069" s="8" t="s">
        <v>6547</v>
      </c>
      <c r="H1069" s="8" t="s">
        <v>77</v>
      </c>
    </row>
    <row r="1070" spans="1:8" ht="15" customHeight="1" x14ac:dyDescent="0.25">
      <c r="A1070" s="1" t="s">
        <v>3636</v>
      </c>
      <c r="B1070" s="1" t="s">
        <v>3829</v>
      </c>
      <c r="C1070" s="1" t="s">
        <v>1306</v>
      </c>
      <c r="D1070" s="4" t="s">
        <v>1307</v>
      </c>
      <c r="E1070" s="50">
        <v>27158</v>
      </c>
      <c r="F1070" s="21" t="s">
        <v>5128</v>
      </c>
      <c r="G1070" s="8" t="s">
        <v>6547</v>
      </c>
      <c r="H1070" s="8" t="s">
        <v>77</v>
      </c>
    </row>
    <row r="1071" spans="1:8" ht="15" customHeight="1" x14ac:dyDescent="0.25">
      <c r="A1071" s="1" t="s">
        <v>3636</v>
      </c>
      <c r="B1071" s="1" t="s">
        <v>3141</v>
      </c>
      <c r="C1071" s="1" t="s">
        <v>1308</v>
      </c>
      <c r="D1071" s="4" t="s">
        <v>1309</v>
      </c>
      <c r="E1071" s="50">
        <v>28628</v>
      </c>
      <c r="F1071" s="21" t="s">
        <v>133</v>
      </c>
      <c r="G1071" s="8" t="s">
        <v>6547</v>
      </c>
      <c r="H1071" s="8" t="s">
        <v>77</v>
      </c>
    </row>
    <row r="1072" spans="1:8" ht="15" customHeight="1" x14ac:dyDescent="0.25">
      <c r="A1072" s="1" t="s">
        <v>3636</v>
      </c>
      <c r="B1072" s="1" t="s">
        <v>3830</v>
      </c>
      <c r="C1072" s="1" t="s">
        <v>1310</v>
      </c>
      <c r="D1072" s="4" t="s">
        <v>1311</v>
      </c>
      <c r="E1072" s="50">
        <v>28306</v>
      </c>
      <c r="F1072" s="21" t="s">
        <v>134</v>
      </c>
      <c r="G1072" s="8" t="s">
        <v>6547</v>
      </c>
      <c r="H1072" s="8" t="s">
        <v>77</v>
      </c>
    </row>
    <row r="1073" spans="1:8" ht="15" customHeight="1" x14ac:dyDescent="0.25">
      <c r="A1073" s="1" t="s">
        <v>7</v>
      </c>
      <c r="B1073" s="1" t="s">
        <v>2700</v>
      </c>
      <c r="C1073" s="1" t="s">
        <v>1312</v>
      </c>
      <c r="D1073" s="4" t="s">
        <v>1313</v>
      </c>
      <c r="E1073" s="50">
        <v>31380</v>
      </c>
      <c r="F1073" s="21" t="s">
        <v>135</v>
      </c>
      <c r="G1073" s="8" t="s">
        <v>6547</v>
      </c>
      <c r="H1073" s="8" t="s">
        <v>77</v>
      </c>
    </row>
    <row r="1074" spans="1:8" ht="15" customHeight="1" x14ac:dyDescent="0.25">
      <c r="A1074" s="1" t="s">
        <v>7</v>
      </c>
      <c r="B1074" s="1" t="s">
        <v>3014</v>
      </c>
      <c r="C1074" s="1" t="s">
        <v>1314</v>
      </c>
      <c r="D1074" s="4" t="s">
        <v>1315</v>
      </c>
      <c r="E1074" s="50">
        <v>32072</v>
      </c>
      <c r="F1074" s="21" t="s">
        <v>136</v>
      </c>
      <c r="G1074" s="8" t="s">
        <v>6547</v>
      </c>
      <c r="H1074" s="8" t="s">
        <v>77</v>
      </c>
    </row>
    <row r="1075" spans="1:8" ht="15" customHeight="1" x14ac:dyDescent="0.25">
      <c r="A1075" s="1" t="s">
        <v>7</v>
      </c>
      <c r="B1075" s="1" t="s">
        <v>3015</v>
      </c>
      <c r="C1075" s="1" t="s">
        <v>1316</v>
      </c>
      <c r="D1075" s="4" t="s">
        <v>1317</v>
      </c>
      <c r="E1075" s="50">
        <v>32168</v>
      </c>
      <c r="F1075" s="21" t="s">
        <v>137</v>
      </c>
      <c r="G1075" s="8" t="s">
        <v>6547</v>
      </c>
      <c r="H1075" s="8" t="s">
        <v>77</v>
      </c>
    </row>
    <row r="1076" spans="1:8" ht="15" customHeight="1" x14ac:dyDescent="0.25">
      <c r="A1076" s="1" t="s">
        <v>2882</v>
      </c>
      <c r="B1076" s="1" t="s">
        <v>3855</v>
      </c>
      <c r="C1076" s="1" t="s">
        <v>1318</v>
      </c>
      <c r="D1076" s="4" t="s">
        <v>1319</v>
      </c>
      <c r="E1076" s="50">
        <v>27944</v>
      </c>
      <c r="F1076" s="21" t="s">
        <v>138</v>
      </c>
      <c r="G1076" s="8" t="s">
        <v>6547</v>
      </c>
      <c r="H1076" s="8" t="s">
        <v>77</v>
      </c>
    </row>
    <row r="1077" spans="1:8" ht="15" customHeight="1" x14ac:dyDescent="0.25">
      <c r="A1077" s="1" t="s">
        <v>2882</v>
      </c>
      <c r="B1077" s="1" t="s">
        <v>3856</v>
      </c>
      <c r="C1077" s="1" t="s">
        <v>1320</v>
      </c>
      <c r="D1077" s="4" t="s">
        <v>1321</v>
      </c>
      <c r="E1077" s="50">
        <v>27012</v>
      </c>
      <c r="F1077" s="21" t="s">
        <v>139</v>
      </c>
      <c r="G1077" s="8" t="s">
        <v>6547</v>
      </c>
      <c r="H1077" s="8" t="s">
        <v>77</v>
      </c>
    </row>
    <row r="1078" spans="1:8" ht="15" customHeight="1" x14ac:dyDescent="0.25">
      <c r="A1078" s="1" t="s">
        <v>3636</v>
      </c>
      <c r="B1078" s="1" t="s">
        <v>3831</v>
      </c>
      <c r="C1078" s="1" t="s">
        <v>1322</v>
      </c>
      <c r="D1078" s="4" t="s">
        <v>1323</v>
      </c>
      <c r="E1078" s="50">
        <v>28228</v>
      </c>
      <c r="F1078" s="21" t="s">
        <v>140</v>
      </c>
      <c r="G1078" s="8" t="s">
        <v>6547</v>
      </c>
      <c r="H1078" s="8" t="s">
        <v>77</v>
      </c>
    </row>
    <row r="1079" spans="1:8" ht="15" customHeight="1" x14ac:dyDescent="0.25">
      <c r="A1079" s="1" t="s">
        <v>7</v>
      </c>
      <c r="B1079" s="1" t="s">
        <v>3016</v>
      </c>
      <c r="C1079" s="1" t="s">
        <v>1324</v>
      </c>
      <c r="D1079" s="4" t="s">
        <v>1325</v>
      </c>
      <c r="E1079" s="50">
        <v>25840</v>
      </c>
      <c r="F1079" s="21" t="s">
        <v>141</v>
      </c>
      <c r="G1079" s="8" t="s">
        <v>6547</v>
      </c>
      <c r="H1079" s="8" t="s">
        <v>77</v>
      </c>
    </row>
    <row r="1080" spans="1:8" ht="15" customHeight="1" x14ac:dyDescent="0.25">
      <c r="A1080" s="1" t="s">
        <v>7</v>
      </c>
      <c r="B1080" s="1" t="s">
        <v>3017</v>
      </c>
      <c r="C1080" s="1" t="s">
        <v>1326</v>
      </c>
      <c r="D1080" s="4" t="s">
        <v>1327</v>
      </c>
      <c r="E1080" s="50">
        <v>30816</v>
      </c>
      <c r="F1080" s="21" t="s">
        <v>142</v>
      </c>
      <c r="G1080" s="8" t="s">
        <v>6547</v>
      </c>
      <c r="H1080" s="8" t="s">
        <v>77</v>
      </c>
    </row>
    <row r="1081" spans="1:8" ht="15" customHeight="1" x14ac:dyDescent="0.25">
      <c r="A1081" s="1" t="s">
        <v>2880</v>
      </c>
      <c r="B1081" s="1" t="s">
        <v>3955</v>
      </c>
      <c r="C1081" s="1" t="s">
        <v>1328</v>
      </c>
      <c r="D1081" s="4" t="s">
        <v>1329</v>
      </c>
      <c r="E1081" s="50">
        <v>29020</v>
      </c>
      <c r="F1081" s="21" t="s">
        <v>143</v>
      </c>
      <c r="G1081" s="8" t="s">
        <v>6547</v>
      </c>
      <c r="H1081" s="8" t="s">
        <v>77</v>
      </c>
    </row>
    <row r="1082" spans="1:8" ht="15" customHeight="1" x14ac:dyDescent="0.25">
      <c r="A1082" s="1" t="s">
        <v>2880</v>
      </c>
      <c r="B1082" s="1" t="s">
        <v>3956</v>
      </c>
      <c r="C1082" s="1" t="s">
        <v>1330</v>
      </c>
      <c r="D1082" s="4" t="s">
        <v>1331</v>
      </c>
      <c r="E1082" s="50">
        <v>30225</v>
      </c>
      <c r="F1082" s="21" t="s">
        <v>144</v>
      </c>
      <c r="G1082" s="8" t="s">
        <v>6547</v>
      </c>
      <c r="H1082" s="8" t="s">
        <v>77</v>
      </c>
    </row>
    <row r="1083" spans="1:8" ht="15" customHeight="1" x14ac:dyDescent="0.25">
      <c r="A1083" s="1" t="s">
        <v>2880</v>
      </c>
      <c r="B1083" s="1" t="s">
        <v>3957</v>
      </c>
      <c r="C1083" s="1" t="s">
        <v>1332</v>
      </c>
      <c r="D1083" s="4" t="s">
        <v>1333</v>
      </c>
      <c r="E1083" s="50">
        <v>31139</v>
      </c>
      <c r="F1083" s="21" t="s">
        <v>145</v>
      </c>
      <c r="G1083" s="8" t="s">
        <v>6547</v>
      </c>
      <c r="H1083" s="8" t="s">
        <v>77</v>
      </c>
    </row>
    <row r="1084" spans="1:8" ht="15" customHeight="1" x14ac:dyDescent="0.25">
      <c r="A1084" s="1" t="s">
        <v>8</v>
      </c>
      <c r="B1084" s="1" t="s">
        <v>3401</v>
      </c>
      <c r="C1084" s="1" t="s">
        <v>1334</v>
      </c>
      <c r="D1084" s="4" t="s">
        <v>1335</v>
      </c>
      <c r="E1084" s="50">
        <v>29536</v>
      </c>
      <c r="F1084" s="21" t="s">
        <v>146</v>
      </c>
      <c r="G1084" s="8" t="s">
        <v>6547</v>
      </c>
      <c r="H1084" s="8" t="s">
        <v>77</v>
      </c>
    </row>
    <row r="1085" spans="1:8" ht="15" customHeight="1" x14ac:dyDescent="0.25">
      <c r="A1085" s="1" t="s">
        <v>8</v>
      </c>
      <c r="B1085" s="1" t="s">
        <v>3402</v>
      </c>
      <c r="C1085" s="1" t="s">
        <v>553</v>
      </c>
      <c r="D1085" s="4" t="s">
        <v>1336</v>
      </c>
      <c r="E1085" s="50">
        <v>29509</v>
      </c>
      <c r="F1085" s="40" t="s">
        <v>147</v>
      </c>
      <c r="G1085" s="8" t="s">
        <v>6547</v>
      </c>
      <c r="H1085" s="8" t="s">
        <v>77</v>
      </c>
    </row>
    <row r="1086" spans="1:8" ht="15" customHeight="1" x14ac:dyDescent="0.25">
      <c r="A1086" s="1" t="s">
        <v>8</v>
      </c>
      <c r="B1086" s="1" t="s">
        <v>3403</v>
      </c>
      <c r="C1086" s="1" t="s">
        <v>1337</v>
      </c>
      <c r="D1086" s="4" t="s">
        <v>1338</v>
      </c>
      <c r="E1086" s="50">
        <v>35431</v>
      </c>
      <c r="F1086" s="40" t="s">
        <v>148</v>
      </c>
      <c r="G1086" s="8" t="s">
        <v>6547</v>
      </c>
      <c r="H1086" s="8" t="s">
        <v>77</v>
      </c>
    </row>
    <row r="1087" spans="1:8" ht="15" customHeight="1" x14ac:dyDescent="0.25">
      <c r="A1087" s="1" t="s">
        <v>8</v>
      </c>
      <c r="B1087" s="1" t="s">
        <v>3404</v>
      </c>
      <c r="C1087" s="1" t="s">
        <v>1339</v>
      </c>
      <c r="D1087" s="4" t="s">
        <v>1340</v>
      </c>
      <c r="E1087" s="50">
        <v>29717</v>
      </c>
      <c r="F1087" s="40" t="s">
        <v>149</v>
      </c>
      <c r="G1087" s="8" t="s">
        <v>6547</v>
      </c>
      <c r="H1087" s="8" t="s">
        <v>77</v>
      </c>
    </row>
    <row r="1088" spans="1:8" ht="15" customHeight="1" x14ac:dyDescent="0.25">
      <c r="A1088" s="1" t="s">
        <v>8</v>
      </c>
      <c r="B1088" s="1" t="s">
        <v>3405</v>
      </c>
      <c r="C1088" s="1" t="s">
        <v>1341</v>
      </c>
      <c r="D1088" s="4" t="s">
        <v>1342</v>
      </c>
      <c r="E1088" s="50">
        <v>30801</v>
      </c>
      <c r="F1088" s="40" t="s">
        <v>150</v>
      </c>
      <c r="G1088" s="8" t="s">
        <v>6547</v>
      </c>
      <c r="H1088" s="8" t="s">
        <v>77</v>
      </c>
    </row>
    <row r="1089" spans="1:8" ht="15" customHeight="1" x14ac:dyDescent="0.25">
      <c r="A1089" s="1" t="s">
        <v>8</v>
      </c>
      <c r="B1089" s="1" t="s">
        <v>3406</v>
      </c>
      <c r="C1089" s="1" t="s">
        <v>1343</v>
      </c>
      <c r="D1089" s="4" t="s">
        <v>1344</v>
      </c>
      <c r="E1089" s="50">
        <v>30341</v>
      </c>
      <c r="F1089" s="40" t="s">
        <v>151</v>
      </c>
      <c r="G1089" s="8" t="s">
        <v>6547</v>
      </c>
      <c r="H1089" s="8" t="s">
        <v>77</v>
      </c>
    </row>
    <row r="1090" spans="1:8" ht="15" customHeight="1" x14ac:dyDescent="0.25">
      <c r="A1090" s="1" t="s">
        <v>7</v>
      </c>
      <c r="B1090" s="19" t="s">
        <v>3018</v>
      </c>
      <c r="C1090" s="1" t="s">
        <v>1345</v>
      </c>
      <c r="D1090" s="4" t="s">
        <v>1264</v>
      </c>
      <c r="E1090" s="50">
        <v>26570</v>
      </c>
      <c r="F1090" s="40" t="s">
        <v>152</v>
      </c>
      <c r="G1090" s="8" t="s">
        <v>6547</v>
      </c>
      <c r="H1090" s="8" t="s">
        <v>77</v>
      </c>
    </row>
    <row r="1091" spans="1:8" ht="15" customHeight="1" x14ac:dyDescent="0.25">
      <c r="A1091" s="1" t="s">
        <v>8</v>
      </c>
      <c r="B1091" s="19" t="s">
        <v>3407</v>
      </c>
      <c r="C1091" s="1" t="s">
        <v>1346</v>
      </c>
      <c r="D1091" s="4" t="s">
        <v>1347</v>
      </c>
      <c r="E1091" s="50">
        <v>32654</v>
      </c>
      <c r="F1091" s="40" t="s">
        <v>153</v>
      </c>
      <c r="G1091" s="8" t="s">
        <v>6547</v>
      </c>
      <c r="H1091" s="11" t="s">
        <v>77</v>
      </c>
    </row>
    <row r="1092" spans="1:8" ht="15" customHeight="1" x14ac:dyDescent="0.25">
      <c r="A1092" s="1" t="s">
        <v>7</v>
      </c>
      <c r="B1092" s="1" t="s">
        <v>3019</v>
      </c>
      <c r="C1092" s="1" t="s">
        <v>1348</v>
      </c>
      <c r="D1092" s="4" t="s">
        <v>1349</v>
      </c>
      <c r="E1092" s="50">
        <v>31585</v>
      </c>
      <c r="F1092" s="40" t="s">
        <v>154</v>
      </c>
      <c r="G1092" s="8" t="s">
        <v>6547</v>
      </c>
      <c r="H1092" s="8" t="s">
        <v>77</v>
      </c>
    </row>
    <row r="1093" spans="1:8" ht="15" customHeight="1" x14ac:dyDescent="0.25">
      <c r="A1093" s="1" t="s">
        <v>7</v>
      </c>
      <c r="B1093" s="1" t="s">
        <v>3020</v>
      </c>
      <c r="C1093" s="1" t="s">
        <v>1350</v>
      </c>
      <c r="D1093" s="4" t="s">
        <v>1351</v>
      </c>
      <c r="E1093" s="50">
        <v>26092</v>
      </c>
      <c r="F1093" s="40" t="s">
        <v>155</v>
      </c>
      <c r="G1093" s="8" t="s">
        <v>6547</v>
      </c>
      <c r="H1093" s="8" t="s">
        <v>77</v>
      </c>
    </row>
    <row r="1094" spans="1:8" ht="15" customHeight="1" x14ac:dyDescent="0.25">
      <c r="A1094" s="1" t="s">
        <v>7</v>
      </c>
      <c r="B1094" s="1" t="s">
        <v>3021</v>
      </c>
      <c r="C1094" s="1" t="s">
        <v>1352</v>
      </c>
      <c r="D1094" s="4" t="s">
        <v>1353</v>
      </c>
      <c r="E1094" s="50">
        <v>27366</v>
      </c>
      <c r="F1094" s="14" t="s">
        <v>156</v>
      </c>
      <c r="G1094" s="8" t="s">
        <v>6547</v>
      </c>
      <c r="H1094" s="8" t="s">
        <v>77</v>
      </c>
    </row>
    <row r="1095" spans="1:8" ht="15" customHeight="1" x14ac:dyDescent="0.25">
      <c r="A1095" s="1" t="s">
        <v>8</v>
      </c>
      <c r="B1095" s="1" t="s">
        <v>3408</v>
      </c>
      <c r="C1095" s="1" t="s">
        <v>1354</v>
      </c>
      <c r="D1095" s="4" t="s">
        <v>1355</v>
      </c>
      <c r="E1095" s="50">
        <v>32259</v>
      </c>
      <c r="F1095" s="37" t="s">
        <v>157</v>
      </c>
      <c r="G1095" s="8" t="s">
        <v>6547</v>
      </c>
      <c r="H1095" s="8" t="s">
        <v>77</v>
      </c>
    </row>
    <row r="1096" spans="1:8" ht="15" customHeight="1" x14ac:dyDescent="0.25">
      <c r="A1096" s="1" t="s">
        <v>8</v>
      </c>
      <c r="B1096" s="1" t="s">
        <v>3409</v>
      </c>
      <c r="C1096" s="1" t="s">
        <v>1356</v>
      </c>
      <c r="D1096" s="4" t="s">
        <v>1357</v>
      </c>
      <c r="E1096" s="50">
        <v>31859</v>
      </c>
      <c r="F1096" s="37" t="s">
        <v>158</v>
      </c>
      <c r="G1096" s="8" t="s">
        <v>6547</v>
      </c>
      <c r="H1096" s="8" t="s">
        <v>77</v>
      </c>
    </row>
    <row r="1097" spans="1:8" ht="15" customHeight="1" x14ac:dyDescent="0.25">
      <c r="A1097" s="1" t="s">
        <v>8</v>
      </c>
      <c r="B1097" s="1" t="s">
        <v>3410</v>
      </c>
      <c r="C1097" s="1" t="s">
        <v>1358</v>
      </c>
      <c r="D1097" s="4" t="s">
        <v>1359</v>
      </c>
      <c r="E1097" s="50">
        <v>31153</v>
      </c>
      <c r="F1097" s="37" t="s">
        <v>159</v>
      </c>
      <c r="G1097" s="8" t="s">
        <v>6547</v>
      </c>
      <c r="H1097" s="8" t="s">
        <v>77</v>
      </c>
    </row>
    <row r="1098" spans="1:8" ht="15" customHeight="1" x14ac:dyDescent="0.25">
      <c r="A1098" s="1" t="s">
        <v>8</v>
      </c>
      <c r="B1098" s="1" t="s">
        <v>3411</v>
      </c>
      <c r="C1098" s="1" t="s">
        <v>1360</v>
      </c>
      <c r="D1098" s="4" t="s">
        <v>1361</v>
      </c>
      <c r="E1098" s="50">
        <v>27490</v>
      </c>
      <c r="F1098" s="21" t="s">
        <v>160</v>
      </c>
      <c r="G1098" s="8" t="s">
        <v>6547</v>
      </c>
      <c r="H1098" s="8" t="s">
        <v>77</v>
      </c>
    </row>
    <row r="1099" spans="1:8" ht="15" customHeight="1" x14ac:dyDescent="0.25">
      <c r="A1099" s="1" t="s">
        <v>8</v>
      </c>
      <c r="B1099" s="1" t="s">
        <v>3412</v>
      </c>
      <c r="C1099" s="1" t="s">
        <v>1362</v>
      </c>
      <c r="D1099" s="4" t="s">
        <v>1363</v>
      </c>
      <c r="E1099" s="50">
        <v>31224</v>
      </c>
      <c r="F1099" s="21" t="s">
        <v>161</v>
      </c>
      <c r="G1099" s="8" t="s">
        <v>6547</v>
      </c>
      <c r="H1099" s="8" t="s">
        <v>77</v>
      </c>
    </row>
    <row r="1100" spans="1:8" ht="15" customHeight="1" x14ac:dyDescent="0.25">
      <c r="A1100" s="1" t="s">
        <v>8</v>
      </c>
      <c r="B1100" s="1" t="s">
        <v>3413</v>
      </c>
      <c r="C1100" s="1" t="s">
        <v>1364</v>
      </c>
      <c r="D1100" s="4" t="s">
        <v>1365</v>
      </c>
      <c r="E1100" s="50">
        <v>28235</v>
      </c>
      <c r="F1100" s="21" t="s">
        <v>162</v>
      </c>
      <c r="G1100" s="8" t="s">
        <v>6547</v>
      </c>
      <c r="H1100" s="8" t="s">
        <v>77</v>
      </c>
    </row>
    <row r="1101" spans="1:8" ht="15" customHeight="1" x14ac:dyDescent="0.25">
      <c r="A1101" s="1" t="s">
        <v>7</v>
      </c>
      <c r="B1101" s="1" t="s">
        <v>3022</v>
      </c>
      <c r="C1101" s="1" t="s">
        <v>1366</v>
      </c>
      <c r="D1101" s="4" t="s">
        <v>1367</v>
      </c>
      <c r="E1101" s="50">
        <v>32557</v>
      </c>
      <c r="F1101" s="21" t="s">
        <v>163</v>
      </c>
      <c r="G1101" s="8" t="s">
        <v>6547</v>
      </c>
      <c r="H1101" s="8" t="s">
        <v>77</v>
      </c>
    </row>
    <row r="1102" spans="1:8" ht="15" customHeight="1" x14ac:dyDescent="0.25">
      <c r="A1102" s="1" t="s">
        <v>2884</v>
      </c>
      <c r="B1102" s="1" t="s">
        <v>3681</v>
      </c>
      <c r="C1102" s="1" t="s">
        <v>1368</v>
      </c>
      <c r="D1102" s="4" t="s">
        <v>1369</v>
      </c>
      <c r="E1102" s="50">
        <v>30976</v>
      </c>
      <c r="F1102" s="14">
        <v>229302</v>
      </c>
      <c r="G1102" s="8" t="s">
        <v>6547</v>
      </c>
      <c r="H1102" s="8" t="s">
        <v>78</v>
      </c>
    </row>
    <row r="1103" spans="1:8" ht="15" customHeight="1" x14ac:dyDescent="0.25">
      <c r="A1103" s="1" t="s">
        <v>7</v>
      </c>
      <c r="B1103" s="1" t="s">
        <v>3023</v>
      </c>
      <c r="C1103" s="1" t="s">
        <v>1370</v>
      </c>
      <c r="D1103" s="4" t="s">
        <v>1371</v>
      </c>
      <c r="E1103" s="50">
        <v>32377</v>
      </c>
      <c r="F1103" s="14">
        <v>230703</v>
      </c>
      <c r="G1103" s="8" t="s">
        <v>6547</v>
      </c>
      <c r="H1103" s="8" t="s">
        <v>78</v>
      </c>
    </row>
    <row r="1104" spans="1:8" ht="15" customHeight="1" x14ac:dyDescent="0.25">
      <c r="A1104" s="1" t="s">
        <v>7</v>
      </c>
      <c r="B1104" s="1" t="s">
        <v>3024</v>
      </c>
      <c r="C1104" s="1" t="s">
        <v>1372</v>
      </c>
      <c r="D1104" s="4" t="s">
        <v>1373</v>
      </c>
      <c r="E1104" s="50">
        <v>29369</v>
      </c>
      <c r="F1104" s="14">
        <v>227695</v>
      </c>
      <c r="G1104" s="8" t="s">
        <v>6547</v>
      </c>
      <c r="H1104" s="8" t="s">
        <v>78</v>
      </c>
    </row>
    <row r="1105" spans="1:8" ht="15" customHeight="1" x14ac:dyDescent="0.25">
      <c r="A1105" s="1" t="s">
        <v>8</v>
      </c>
      <c r="B1105" s="1" t="s">
        <v>3280</v>
      </c>
      <c r="C1105" s="1" t="s">
        <v>1374</v>
      </c>
      <c r="D1105" s="4" t="s">
        <v>1375</v>
      </c>
      <c r="E1105" s="50">
        <v>31642</v>
      </c>
      <c r="F1105" s="14">
        <v>229969</v>
      </c>
      <c r="G1105" s="8" t="s">
        <v>6547</v>
      </c>
      <c r="H1105" s="8" t="s">
        <v>78</v>
      </c>
    </row>
    <row r="1106" spans="1:8" ht="15" customHeight="1" x14ac:dyDescent="0.25">
      <c r="A1106" s="1" t="s">
        <v>7</v>
      </c>
      <c r="B1106" s="1" t="s">
        <v>3025</v>
      </c>
      <c r="C1106" s="1" t="s">
        <v>1376</v>
      </c>
      <c r="D1106" s="4" t="s">
        <v>1377</v>
      </c>
      <c r="E1106" s="50">
        <v>32569</v>
      </c>
      <c r="F1106" s="14">
        <v>230896</v>
      </c>
      <c r="G1106" s="8" t="s">
        <v>6547</v>
      </c>
      <c r="H1106" s="8" t="s">
        <v>78</v>
      </c>
    </row>
    <row r="1107" spans="1:8" ht="15" customHeight="1" x14ac:dyDescent="0.25">
      <c r="A1107" s="1" t="s">
        <v>8</v>
      </c>
      <c r="B1107" s="1" t="s">
        <v>3414</v>
      </c>
      <c r="C1107" s="1" t="s">
        <v>1378</v>
      </c>
      <c r="D1107" s="4" t="s">
        <v>1379</v>
      </c>
      <c r="E1107" s="50">
        <v>29985</v>
      </c>
      <c r="F1107" s="14">
        <v>228312</v>
      </c>
      <c r="G1107" s="8" t="s">
        <v>6547</v>
      </c>
      <c r="H1107" s="8" t="s">
        <v>78</v>
      </c>
    </row>
    <row r="1108" spans="1:8" ht="15" customHeight="1" x14ac:dyDescent="0.25">
      <c r="A1108" s="1" t="s">
        <v>7</v>
      </c>
      <c r="B1108" s="1" t="s">
        <v>3026</v>
      </c>
      <c r="C1108" s="1" t="s">
        <v>1378</v>
      </c>
      <c r="D1108" s="4" t="s">
        <v>1380</v>
      </c>
      <c r="E1108" s="50">
        <v>29169</v>
      </c>
      <c r="F1108" s="14">
        <v>227496</v>
      </c>
      <c r="G1108" s="8" t="s">
        <v>6547</v>
      </c>
      <c r="H1108" s="8" t="s">
        <v>78</v>
      </c>
    </row>
    <row r="1109" spans="1:8" ht="15" customHeight="1" x14ac:dyDescent="0.25">
      <c r="A1109" s="1" t="s">
        <v>7</v>
      </c>
      <c r="B1109" s="1" t="s">
        <v>3027</v>
      </c>
      <c r="C1109" s="1" t="s">
        <v>1381</v>
      </c>
      <c r="D1109" s="4" t="s">
        <v>1382</v>
      </c>
      <c r="E1109" s="50">
        <v>26962</v>
      </c>
      <c r="F1109" s="14">
        <v>225289</v>
      </c>
      <c r="G1109" s="8" t="s">
        <v>6547</v>
      </c>
      <c r="H1109" s="8" t="s">
        <v>78</v>
      </c>
    </row>
    <row r="1110" spans="1:8" ht="15" customHeight="1" x14ac:dyDescent="0.25">
      <c r="A1110" s="1" t="s">
        <v>7</v>
      </c>
      <c r="B1110" s="1" t="s">
        <v>3028</v>
      </c>
      <c r="C1110" s="1" t="s">
        <v>1383</v>
      </c>
      <c r="D1110" s="4" t="s">
        <v>1384</v>
      </c>
      <c r="E1110" s="50">
        <v>24784</v>
      </c>
      <c r="F1110" s="14">
        <v>223111</v>
      </c>
      <c r="G1110" s="8" t="s">
        <v>6547</v>
      </c>
      <c r="H1110" s="8" t="s">
        <v>78</v>
      </c>
    </row>
    <row r="1111" spans="1:8" ht="15" customHeight="1" x14ac:dyDescent="0.25">
      <c r="A1111" s="1" t="s">
        <v>7</v>
      </c>
      <c r="B1111" s="1" t="s">
        <v>3029</v>
      </c>
      <c r="C1111" s="1" t="s">
        <v>1385</v>
      </c>
      <c r="D1111" s="4" t="s">
        <v>1386</v>
      </c>
      <c r="E1111" s="50">
        <v>30822</v>
      </c>
      <c r="F1111" s="14">
        <v>229148</v>
      </c>
      <c r="G1111" s="8" t="s">
        <v>6547</v>
      </c>
      <c r="H1111" s="8" t="s">
        <v>78</v>
      </c>
    </row>
    <row r="1112" spans="1:8" ht="15" customHeight="1" x14ac:dyDescent="0.25">
      <c r="A1112" s="1" t="s">
        <v>8</v>
      </c>
      <c r="B1112" s="1" t="s">
        <v>3415</v>
      </c>
      <c r="C1112" s="1" t="s">
        <v>1387</v>
      </c>
      <c r="D1112" s="4" t="s">
        <v>1388</v>
      </c>
      <c r="E1112" s="50">
        <v>31009</v>
      </c>
      <c r="F1112" s="14">
        <v>229335</v>
      </c>
      <c r="G1112" s="8" t="s">
        <v>6547</v>
      </c>
      <c r="H1112" s="8" t="s">
        <v>78</v>
      </c>
    </row>
    <row r="1113" spans="1:8" ht="15" customHeight="1" x14ac:dyDescent="0.25">
      <c r="A1113" s="1" t="s">
        <v>8</v>
      </c>
      <c r="B1113" s="1" t="s">
        <v>3416</v>
      </c>
      <c r="C1113" s="1" t="s">
        <v>1383</v>
      </c>
      <c r="D1113" s="4" t="s">
        <v>1389</v>
      </c>
      <c r="E1113" s="50">
        <v>24681</v>
      </c>
      <c r="F1113" s="14">
        <v>223008</v>
      </c>
      <c r="G1113" s="8" t="s">
        <v>6547</v>
      </c>
      <c r="H1113" s="8" t="s">
        <v>78</v>
      </c>
    </row>
    <row r="1114" spans="1:8" ht="15" customHeight="1" x14ac:dyDescent="0.25">
      <c r="A1114" s="1" t="s">
        <v>7</v>
      </c>
      <c r="B1114" s="1" t="s">
        <v>3030</v>
      </c>
      <c r="C1114" s="1" t="s">
        <v>1390</v>
      </c>
      <c r="D1114" s="4" t="s">
        <v>1391</v>
      </c>
      <c r="E1114" s="50">
        <v>30925</v>
      </c>
      <c r="F1114" s="14">
        <v>229251</v>
      </c>
      <c r="G1114" s="8" t="s">
        <v>6547</v>
      </c>
      <c r="H1114" s="8" t="s">
        <v>78</v>
      </c>
    </row>
    <row r="1115" spans="1:8" ht="15" customHeight="1" x14ac:dyDescent="0.25">
      <c r="A1115" s="1" t="s">
        <v>2884</v>
      </c>
      <c r="B1115" s="1" t="s">
        <v>3682</v>
      </c>
      <c r="C1115" s="1" t="s">
        <v>51</v>
      </c>
      <c r="D1115" s="4" t="s">
        <v>1392</v>
      </c>
      <c r="E1115" s="50">
        <v>25715</v>
      </c>
      <c r="F1115" s="14">
        <v>224042</v>
      </c>
      <c r="G1115" s="8" t="s">
        <v>6547</v>
      </c>
      <c r="H1115" s="8" t="s">
        <v>78</v>
      </c>
    </row>
    <row r="1116" spans="1:8" ht="15" customHeight="1" x14ac:dyDescent="0.25">
      <c r="A1116" s="1" t="s">
        <v>7</v>
      </c>
      <c r="B1116" s="1" t="s">
        <v>3031</v>
      </c>
      <c r="C1116" s="1" t="s">
        <v>1393</v>
      </c>
      <c r="D1116" s="4" t="s">
        <v>1394</v>
      </c>
      <c r="E1116" s="50">
        <v>33509</v>
      </c>
      <c r="F1116" s="14">
        <v>231836</v>
      </c>
      <c r="G1116" s="8" t="s">
        <v>6547</v>
      </c>
      <c r="H1116" s="8" t="s">
        <v>78</v>
      </c>
    </row>
    <row r="1117" spans="1:8" ht="15" customHeight="1" x14ac:dyDescent="0.25">
      <c r="A1117" s="1" t="s">
        <v>8</v>
      </c>
      <c r="B1117" s="1" t="s">
        <v>3417</v>
      </c>
      <c r="C1117" s="1" t="s">
        <v>1395</v>
      </c>
      <c r="D1117" s="4" t="s">
        <v>1396</v>
      </c>
      <c r="E1117" s="50">
        <v>28386</v>
      </c>
      <c r="F1117" s="14">
        <v>226713</v>
      </c>
      <c r="G1117" s="8" t="s">
        <v>6547</v>
      </c>
      <c r="H1117" s="8" t="s">
        <v>78</v>
      </c>
    </row>
    <row r="1118" spans="1:8" ht="15" customHeight="1" x14ac:dyDescent="0.25">
      <c r="A1118" s="1" t="s">
        <v>7</v>
      </c>
      <c r="B1118" s="1" t="s">
        <v>3032</v>
      </c>
      <c r="C1118" s="1" t="s">
        <v>1397</v>
      </c>
      <c r="D1118" s="4" t="s">
        <v>1398</v>
      </c>
      <c r="E1118" s="50">
        <v>28791</v>
      </c>
      <c r="F1118" s="14">
        <v>227118</v>
      </c>
      <c r="G1118" s="8" t="s">
        <v>6547</v>
      </c>
      <c r="H1118" s="8" t="s">
        <v>78</v>
      </c>
    </row>
    <row r="1119" spans="1:8" ht="15" customHeight="1" x14ac:dyDescent="0.25">
      <c r="A1119" s="1" t="s">
        <v>2884</v>
      </c>
      <c r="B1119" s="1" t="s">
        <v>3683</v>
      </c>
      <c r="C1119" s="1" t="s">
        <v>1399</v>
      </c>
      <c r="D1119" s="4" t="s">
        <v>1400</v>
      </c>
      <c r="E1119" s="50">
        <v>29816</v>
      </c>
      <c r="F1119" s="14" t="s">
        <v>164</v>
      </c>
      <c r="G1119" s="8" t="s">
        <v>6547</v>
      </c>
      <c r="H1119" s="8" t="s">
        <v>78</v>
      </c>
    </row>
    <row r="1120" spans="1:8" ht="15" customHeight="1" x14ac:dyDescent="0.25">
      <c r="A1120" s="1" t="s">
        <v>7</v>
      </c>
      <c r="B1120" s="1" t="s">
        <v>2972</v>
      </c>
      <c r="C1120" s="1" t="s">
        <v>1401</v>
      </c>
      <c r="D1120" s="4" t="s">
        <v>1402</v>
      </c>
      <c r="E1120" s="50">
        <v>27786</v>
      </c>
      <c r="F1120" s="14">
        <v>226113</v>
      </c>
      <c r="G1120" s="8" t="s">
        <v>6547</v>
      </c>
      <c r="H1120" s="8" t="s">
        <v>78</v>
      </c>
    </row>
    <row r="1121" spans="1:8" ht="15" customHeight="1" x14ac:dyDescent="0.25">
      <c r="A1121" s="1" t="s">
        <v>8</v>
      </c>
      <c r="B1121" s="1" t="s">
        <v>3418</v>
      </c>
      <c r="C1121" s="1" t="s">
        <v>1403</v>
      </c>
      <c r="D1121" s="4" t="s">
        <v>1404</v>
      </c>
      <c r="E1121" s="50">
        <v>32429</v>
      </c>
      <c r="F1121" s="14">
        <v>230755</v>
      </c>
      <c r="G1121" s="8" t="s">
        <v>6547</v>
      </c>
      <c r="H1121" s="8" t="s">
        <v>78</v>
      </c>
    </row>
    <row r="1122" spans="1:8" ht="15" customHeight="1" x14ac:dyDescent="0.25">
      <c r="A1122" s="1" t="s">
        <v>2884</v>
      </c>
      <c r="B1122" s="1" t="s">
        <v>3659</v>
      </c>
      <c r="C1122" s="1" t="s">
        <v>43</v>
      </c>
      <c r="D1122" s="4" t="s">
        <v>1405</v>
      </c>
      <c r="E1122" s="50">
        <v>27487</v>
      </c>
      <c r="F1122" s="14">
        <v>225814</v>
      </c>
      <c r="G1122" s="8" t="s">
        <v>6547</v>
      </c>
      <c r="H1122" s="8" t="s">
        <v>78</v>
      </c>
    </row>
    <row r="1123" spans="1:8" ht="15" customHeight="1" x14ac:dyDescent="0.25">
      <c r="A1123" s="1" t="s">
        <v>3636</v>
      </c>
      <c r="B1123" s="1" t="s">
        <v>3832</v>
      </c>
      <c r="C1123" s="1" t="s">
        <v>1406</v>
      </c>
      <c r="D1123" s="4" t="s">
        <v>1407</v>
      </c>
      <c r="E1123" s="50">
        <v>21098</v>
      </c>
      <c r="F1123" s="14">
        <v>219425</v>
      </c>
      <c r="G1123" s="8" t="s">
        <v>6547</v>
      </c>
      <c r="H1123" s="8" t="s">
        <v>79</v>
      </c>
    </row>
    <row r="1124" spans="1:8" ht="15" customHeight="1" x14ac:dyDescent="0.25">
      <c r="A1124" s="1" t="s">
        <v>2888</v>
      </c>
      <c r="B1124" s="1" t="s">
        <v>1408</v>
      </c>
      <c r="C1124" s="1" t="s">
        <v>1409</v>
      </c>
      <c r="D1124" s="4" t="s">
        <v>1410</v>
      </c>
      <c r="E1124" s="50">
        <v>25285</v>
      </c>
      <c r="F1124" s="14">
        <v>223612</v>
      </c>
      <c r="G1124" s="8" t="s">
        <v>6547</v>
      </c>
      <c r="H1124" s="8" t="s">
        <v>79</v>
      </c>
    </row>
    <row r="1125" spans="1:8" ht="15" customHeight="1" x14ac:dyDescent="0.25">
      <c r="A1125" s="1" t="s">
        <v>2882</v>
      </c>
      <c r="B1125" s="1" t="s">
        <v>3857</v>
      </c>
      <c r="C1125" s="1" t="s">
        <v>1411</v>
      </c>
      <c r="D1125" s="4" t="s">
        <v>1412</v>
      </c>
      <c r="E1125" s="50">
        <v>21794</v>
      </c>
      <c r="F1125" s="14">
        <v>220121</v>
      </c>
      <c r="G1125" s="8" t="s">
        <v>6547</v>
      </c>
      <c r="H1125" s="8" t="s">
        <v>79</v>
      </c>
    </row>
    <row r="1126" spans="1:8" ht="15" customHeight="1" x14ac:dyDescent="0.25">
      <c r="A1126" s="1" t="s">
        <v>7</v>
      </c>
      <c r="B1126" s="1" t="s">
        <v>3033</v>
      </c>
      <c r="C1126" s="1" t="s">
        <v>5134</v>
      </c>
      <c r="D1126" s="4" t="s">
        <v>1413</v>
      </c>
      <c r="E1126" s="50">
        <v>23675</v>
      </c>
      <c r="F1126" s="14">
        <v>222001</v>
      </c>
      <c r="G1126" s="8" t="s">
        <v>6547</v>
      </c>
      <c r="H1126" s="8" t="s">
        <v>79</v>
      </c>
    </row>
    <row r="1127" spans="1:8" ht="15" customHeight="1" x14ac:dyDescent="0.25">
      <c r="A1127" s="1" t="s">
        <v>2884</v>
      </c>
      <c r="B1127" s="1" t="s">
        <v>3684</v>
      </c>
      <c r="C1127" s="1" t="s">
        <v>430</v>
      </c>
      <c r="D1127" s="4" t="s">
        <v>1414</v>
      </c>
      <c r="E1127" s="50">
        <v>26390</v>
      </c>
      <c r="F1127" s="14">
        <v>224716</v>
      </c>
      <c r="G1127" s="8" t="s">
        <v>6547</v>
      </c>
      <c r="H1127" s="8" t="s">
        <v>79</v>
      </c>
    </row>
    <row r="1128" spans="1:8" ht="15" customHeight="1" x14ac:dyDescent="0.25">
      <c r="A1128" s="1" t="s">
        <v>8</v>
      </c>
      <c r="B1128" s="1" t="s">
        <v>3419</v>
      </c>
      <c r="C1128" s="1" t="s">
        <v>1415</v>
      </c>
      <c r="D1128" s="4" t="s">
        <v>1416</v>
      </c>
      <c r="E1128" s="50">
        <v>28114</v>
      </c>
      <c r="F1128" s="14">
        <v>226440</v>
      </c>
      <c r="G1128" s="8" t="s">
        <v>6547</v>
      </c>
      <c r="H1128" s="8" t="s">
        <v>79</v>
      </c>
    </row>
    <row r="1129" spans="1:8" ht="15" customHeight="1" x14ac:dyDescent="0.25">
      <c r="A1129" s="1" t="s">
        <v>8</v>
      </c>
      <c r="B1129" s="1" t="s">
        <v>3420</v>
      </c>
      <c r="C1129" s="1" t="s">
        <v>1417</v>
      </c>
      <c r="D1129" s="4" t="s">
        <v>1418</v>
      </c>
      <c r="E1129" s="50">
        <v>31225</v>
      </c>
      <c r="F1129" s="14">
        <v>229552</v>
      </c>
      <c r="G1129" s="8" t="s">
        <v>6547</v>
      </c>
      <c r="H1129" s="8" t="s">
        <v>79</v>
      </c>
    </row>
    <row r="1130" spans="1:8" ht="15" customHeight="1" x14ac:dyDescent="0.25">
      <c r="A1130" s="1" t="s">
        <v>7</v>
      </c>
      <c r="B1130" s="1" t="s">
        <v>3034</v>
      </c>
      <c r="C1130" s="1" t="s">
        <v>1419</v>
      </c>
      <c r="D1130" s="4" t="s">
        <v>1420</v>
      </c>
      <c r="E1130" s="50">
        <v>28345</v>
      </c>
      <c r="F1130" s="14">
        <v>226672</v>
      </c>
      <c r="G1130" s="8" t="s">
        <v>6547</v>
      </c>
      <c r="H1130" s="8" t="s">
        <v>79</v>
      </c>
    </row>
    <row r="1131" spans="1:8" ht="15" customHeight="1" x14ac:dyDescent="0.25">
      <c r="A1131" s="1" t="s">
        <v>7</v>
      </c>
      <c r="B1131" s="1" t="s">
        <v>3035</v>
      </c>
      <c r="C1131" s="1" t="s">
        <v>1421</v>
      </c>
      <c r="D1131" s="4" t="s">
        <v>1422</v>
      </c>
      <c r="E1131" s="50">
        <v>27393</v>
      </c>
      <c r="F1131" s="14">
        <v>225720</v>
      </c>
      <c r="G1131" s="8" t="s">
        <v>6547</v>
      </c>
      <c r="H1131" s="8" t="s">
        <v>79</v>
      </c>
    </row>
    <row r="1132" spans="1:8" ht="15" customHeight="1" x14ac:dyDescent="0.25">
      <c r="A1132" s="1" t="s">
        <v>8</v>
      </c>
      <c r="B1132" s="1" t="s">
        <v>3387</v>
      </c>
      <c r="C1132" s="1" t="s">
        <v>1423</v>
      </c>
      <c r="D1132" s="4" t="s">
        <v>1424</v>
      </c>
      <c r="E1132" s="50">
        <v>31390</v>
      </c>
      <c r="F1132" s="14">
        <v>229717</v>
      </c>
      <c r="G1132" s="8" t="s">
        <v>6547</v>
      </c>
      <c r="H1132" s="8" t="s">
        <v>79</v>
      </c>
    </row>
    <row r="1133" spans="1:8" ht="15" customHeight="1" x14ac:dyDescent="0.25">
      <c r="A1133" s="1" t="s">
        <v>7</v>
      </c>
      <c r="B1133" s="1" t="s">
        <v>3036</v>
      </c>
      <c r="C1133" s="1" t="s">
        <v>1425</v>
      </c>
      <c r="D1133" s="4" t="s">
        <v>1426</v>
      </c>
      <c r="E1133" s="50">
        <v>31339</v>
      </c>
      <c r="F1133" s="14">
        <v>229666</v>
      </c>
      <c r="G1133" s="8" t="s">
        <v>6547</v>
      </c>
      <c r="H1133" s="8" t="s">
        <v>79</v>
      </c>
    </row>
    <row r="1134" spans="1:8" ht="15" customHeight="1" x14ac:dyDescent="0.25">
      <c r="A1134" s="1" t="s">
        <v>2884</v>
      </c>
      <c r="B1134" s="1" t="s">
        <v>3685</v>
      </c>
      <c r="C1134" s="1" t="s">
        <v>1427</v>
      </c>
      <c r="D1134" s="4" t="s">
        <v>1428</v>
      </c>
      <c r="E1134" s="50">
        <v>25180</v>
      </c>
      <c r="F1134" s="14">
        <v>223506</v>
      </c>
      <c r="G1134" s="8" t="s">
        <v>6547</v>
      </c>
      <c r="H1134" s="8" t="s">
        <v>79</v>
      </c>
    </row>
    <row r="1135" spans="1:8" ht="15" customHeight="1" x14ac:dyDescent="0.25">
      <c r="A1135" s="1" t="s">
        <v>8</v>
      </c>
      <c r="B1135" s="1" t="s">
        <v>3421</v>
      </c>
      <c r="C1135" s="1" t="s">
        <v>1429</v>
      </c>
      <c r="D1135" s="4" t="s">
        <v>1430</v>
      </c>
      <c r="E1135" s="50">
        <v>27234</v>
      </c>
      <c r="F1135" s="14">
        <v>225561</v>
      </c>
      <c r="G1135" s="8" t="s">
        <v>6547</v>
      </c>
      <c r="H1135" s="8" t="s">
        <v>79</v>
      </c>
    </row>
    <row r="1136" spans="1:8" ht="15" customHeight="1" x14ac:dyDescent="0.25">
      <c r="A1136" s="1" t="s">
        <v>8</v>
      </c>
      <c r="B1136" s="1" t="s">
        <v>3422</v>
      </c>
      <c r="C1136" s="1" t="s">
        <v>1431</v>
      </c>
      <c r="D1136" s="4" t="s">
        <v>1432</v>
      </c>
      <c r="E1136" s="50">
        <v>27452</v>
      </c>
      <c r="F1136" s="14">
        <v>225779</v>
      </c>
      <c r="G1136" s="8" t="s">
        <v>6547</v>
      </c>
      <c r="H1136" s="8" t="s">
        <v>79</v>
      </c>
    </row>
    <row r="1137" spans="1:8" ht="15" customHeight="1" x14ac:dyDescent="0.25">
      <c r="A1137" s="1" t="s">
        <v>7</v>
      </c>
      <c r="B1137" s="1" t="s">
        <v>3037</v>
      </c>
      <c r="C1137" s="1" t="s">
        <v>22</v>
      </c>
      <c r="D1137" s="4" t="s">
        <v>1433</v>
      </c>
      <c r="E1137" s="50">
        <v>30191</v>
      </c>
      <c r="F1137" s="14">
        <v>228518</v>
      </c>
      <c r="G1137" s="8" t="s">
        <v>6547</v>
      </c>
      <c r="H1137" s="8" t="s">
        <v>79</v>
      </c>
    </row>
    <row r="1138" spans="1:8" ht="15" customHeight="1" x14ac:dyDescent="0.25">
      <c r="A1138" s="1" t="s">
        <v>8</v>
      </c>
      <c r="B1138" s="1" t="s">
        <v>3423</v>
      </c>
      <c r="C1138" s="1" t="s">
        <v>1434</v>
      </c>
      <c r="D1138" s="4" t="s">
        <v>1435</v>
      </c>
      <c r="E1138" s="50">
        <v>29283</v>
      </c>
      <c r="F1138" s="14">
        <v>227609</v>
      </c>
      <c r="G1138" s="8" t="s">
        <v>6547</v>
      </c>
      <c r="H1138" s="8" t="s">
        <v>79</v>
      </c>
    </row>
    <row r="1139" spans="1:8" ht="15" customHeight="1" x14ac:dyDescent="0.25">
      <c r="A1139" s="1" t="s">
        <v>7</v>
      </c>
      <c r="B1139" s="1" t="s">
        <v>3038</v>
      </c>
      <c r="C1139" s="1" t="s">
        <v>1436</v>
      </c>
      <c r="D1139" s="4" t="s">
        <v>1437</v>
      </c>
      <c r="E1139" s="50">
        <v>26480</v>
      </c>
      <c r="F1139" s="14">
        <v>224806</v>
      </c>
      <c r="G1139" s="8" t="s">
        <v>6547</v>
      </c>
      <c r="H1139" s="8" t="s">
        <v>79</v>
      </c>
    </row>
    <row r="1140" spans="1:8" ht="15" customHeight="1" x14ac:dyDescent="0.25">
      <c r="A1140" s="1" t="s">
        <v>7</v>
      </c>
      <c r="B1140" s="1" t="s">
        <v>2890</v>
      </c>
      <c r="C1140" s="1" t="s">
        <v>1438</v>
      </c>
      <c r="D1140" s="4" t="s">
        <v>1439</v>
      </c>
      <c r="E1140" s="50">
        <v>30066</v>
      </c>
      <c r="F1140" s="14">
        <v>228393</v>
      </c>
      <c r="G1140" s="8" t="s">
        <v>6547</v>
      </c>
      <c r="H1140" s="8" t="s">
        <v>79</v>
      </c>
    </row>
    <row r="1141" spans="1:8" ht="15" customHeight="1" x14ac:dyDescent="0.25">
      <c r="A1141" s="1" t="s">
        <v>7</v>
      </c>
      <c r="B1141" s="1" t="s">
        <v>3039</v>
      </c>
      <c r="C1141" s="1" t="s">
        <v>1440</v>
      </c>
      <c r="D1141" s="4" t="s">
        <v>1441</v>
      </c>
      <c r="E1141" s="50">
        <v>26706</v>
      </c>
      <c r="F1141" s="14">
        <v>225032</v>
      </c>
      <c r="G1141" s="8" t="s">
        <v>6547</v>
      </c>
      <c r="H1141" s="8" t="s">
        <v>79</v>
      </c>
    </row>
    <row r="1142" spans="1:8" ht="15" customHeight="1" x14ac:dyDescent="0.25">
      <c r="A1142" s="1" t="s">
        <v>2884</v>
      </c>
      <c r="B1142" s="1" t="s">
        <v>1591</v>
      </c>
      <c r="C1142" s="1" t="s">
        <v>1442</v>
      </c>
      <c r="D1142" s="4" t="s">
        <v>1443</v>
      </c>
      <c r="E1142" s="50">
        <v>23483</v>
      </c>
      <c r="F1142" s="14">
        <v>221809</v>
      </c>
      <c r="G1142" s="8" t="s">
        <v>6547</v>
      </c>
      <c r="H1142" s="8" t="s">
        <v>79</v>
      </c>
    </row>
    <row r="1143" spans="1:8" ht="15" customHeight="1" x14ac:dyDescent="0.25">
      <c r="A1143" s="1" t="s">
        <v>7</v>
      </c>
      <c r="B1143" s="1" t="s">
        <v>3040</v>
      </c>
      <c r="C1143" s="1" t="s">
        <v>1444</v>
      </c>
      <c r="D1143" s="4" t="s">
        <v>1445</v>
      </c>
      <c r="E1143" s="50">
        <v>26748</v>
      </c>
      <c r="F1143" s="14">
        <v>225075</v>
      </c>
      <c r="G1143" s="8" t="s">
        <v>6547</v>
      </c>
      <c r="H1143" s="8" t="s">
        <v>79</v>
      </c>
    </row>
    <row r="1144" spans="1:8" ht="15" customHeight="1" x14ac:dyDescent="0.25">
      <c r="A1144" s="1" t="s">
        <v>7</v>
      </c>
      <c r="B1144" s="1" t="s">
        <v>3041</v>
      </c>
      <c r="C1144" s="1" t="s">
        <v>5135</v>
      </c>
      <c r="D1144" s="4" t="s">
        <v>1446</v>
      </c>
      <c r="E1144" s="50">
        <v>23409</v>
      </c>
      <c r="F1144" s="14">
        <v>221736</v>
      </c>
      <c r="G1144" s="8" t="s">
        <v>6547</v>
      </c>
      <c r="H1144" s="8" t="s">
        <v>79</v>
      </c>
    </row>
    <row r="1145" spans="1:8" ht="15" customHeight="1" x14ac:dyDescent="0.25">
      <c r="A1145" s="1" t="s">
        <v>8</v>
      </c>
      <c r="B1145" s="1" t="s">
        <v>3424</v>
      </c>
      <c r="C1145" s="1" t="s">
        <v>1447</v>
      </c>
      <c r="D1145" s="4" t="s">
        <v>1448</v>
      </c>
      <c r="E1145" s="50">
        <v>30359</v>
      </c>
      <c r="F1145" s="14">
        <v>228686</v>
      </c>
      <c r="G1145" s="8" t="s">
        <v>6547</v>
      </c>
      <c r="H1145" s="8" t="s">
        <v>79</v>
      </c>
    </row>
    <row r="1146" spans="1:8" ht="15" customHeight="1" x14ac:dyDescent="0.25">
      <c r="A1146" s="1" t="s">
        <v>8</v>
      </c>
      <c r="B1146" s="1" t="s">
        <v>3425</v>
      </c>
      <c r="C1146" s="1" t="s">
        <v>1449</v>
      </c>
      <c r="D1146" s="4" t="s">
        <v>1450</v>
      </c>
      <c r="E1146" s="50">
        <v>26725</v>
      </c>
      <c r="F1146" s="14">
        <v>225052</v>
      </c>
      <c r="G1146" s="8" t="s">
        <v>6547</v>
      </c>
      <c r="H1146" s="8" t="s">
        <v>79</v>
      </c>
    </row>
    <row r="1147" spans="1:8" ht="15" customHeight="1" x14ac:dyDescent="0.25">
      <c r="A1147" s="1" t="s">
        <v>7</v>
      </c>
      <c r="B1147" s="1" t="s">
        <v>3042</v>
      </c>
      <c r="C1147" s="1" t="s">
        <v>1451</v>
      </c>
      <c r="D1147" s="4" t="s">
        <v>1452</v>
      </c>
      <c r="E1147" s="50">
        <v>23417</v>
      </c>
      <c r="F1147" s="14">
        <v>221744</v>
      </c>
      <c r="G1147" s="8" t="s">
        <v>6547</v>
      </c>
      <c r="H1147" s="8" t="s">
        <v>79</v>
      </c>
    </row>
    <row r="1148" spans="1:8" ht="15" customHeight="1" x14ac:dyDescent="0.25">
      <c r="A1148" s="1" t="s">
        <v>8</v>
      </c>
      <c r="B1148" s="1" t="s">
        <v>3378</v>
      </c>
      <c r="C1148" s="1" t="s">
        <v>1453</v>
      </c>
      <c r="D1148" s="4" t="s">
        <v>1454</v>
      </c>
      <c r="E1148" s="50">
        <v>29935</v>
      </c>
      <c r="F1148" s="14">
        <v>228262</v>
      </c>
      <c r="G1148" s="8" t="s">
        <v>6547</v>
      </c>
      <c r="H1148" s="8" t="s">
        <v>79</v>
      </c>
    </row>
    <row r="1149" spans="1:8" ht="15" customHeight="1" x14ac:dyDescent="0.25">
      <c r="A1149" s="1" t="s">
        <v>8</v>
      </c>
      <c r="B1149" s="1" t="s">
        <v>3426</v>
      </c>
      <c r="C1149" s="1" t="s">
        <v>1455</v>
      </c>
      <c r="D1149" s="4" t="s">
        <v>1456</v>
      </c>
      <c r="E1149" s="50">
        <v>30548</v>
      </c>
      <c r="F1149" s="14">
        <v>228875</v>
      </c>
      <c r="G1149" s="8" t="s">
        <v>6547</v>
      </c>
      <c r="H1149" s="8" t="s">
        <v>79</v>
      </c>
    </row>
    <row r="1150" spans="1:8" ht="15" customHeight="1" x14ac:dyDescent="0.25">
      <c r="A1150" s="1" t="s">
        <v>8</v>
      </c>
      <c r="B1150" s="1" t="s">
        <v>3427</v>
      </c>
      <c r="C1150" s="1" t="s">
        <v>1457</v>
      </c>
      <c r="D1150" s="4" t="s">
        <v>1458</v>
      </c>
      <c r="E1150" s="50">
        <v>28943</v>
      </c>
      <c r="F1150" s="14">
        <v>227270</v>
      </c>
      <c r="G1150" s="8" t="s">
        <v>6547</v>
      </c>
      <c r="H1150" s="8" t="s">
        <v>79</v>
      </c>
    </row>
    <row r="1151" spans="1:8" ht="15" customHeight="1" x14ac:dyDescent="0.25">
      <c r="A1151" s="1" t="s">
        <v>8</v>
      </c>
      <c r="B1151" s="1" t="s">
        <v>3428</v>
      </c>
      <c r="C1151" s="1" t="s">
        <v>1459</v>
      </c>
      <c r="D1151" s="4" t="s">
        <v>1460</v>
      </c>
      <c r="E1151" s="50">
        <v>26944</v>
      </c>
      <c r="F1151" s="38">
        <v>225271</v>
      </c>
      <c r="G1151" s="8" t="s">
        <v>6547</v>
      </c>
      <c r="H1151" s="8" t="s">
        <v>79</v>
      </c>
    </row>
    <row r="1152" spans="1:8" ht="15" customHeight="1" x14ac:dyDescent="0.25">
      <c r="A1152" s="1" t="s">
        <v>7</v>
      </c>
      <c r="B1152" s="1" t="s">
        <v>3043</v>
      </c>
      <c r="C1152" s="1" t="s">
        <v>1461</v>
      </c>
      <c r="D1152" s="4" t="s">
        <v>1462</v>
      </c>
      <c r="E1152" s="50">
        <v>32219</v>
      </c>
      <c r="F1152" s="14">
        <v>230545</v>
      </c>
      <c r="G1152" s="8" t="s">
        <v>6547</v>
      </c>
      <c r="H1152" s="8" t="s">
        <v>79</v>
      </c>
    </row>
    <row r="1153" spans="1:8" ht="15" customHeight="1" x14ac:dyDescent="0.25">
      <c r="A1153" s="1" t="s">
        <v>8</v>
      </c>
      <c r="B1153" s="1" t="s">
        <v>3429</v>
      </c>
      <c r="C1153" s="1" t="s">
        <v>1463</v>
      </c>
      <c r="D1153" s="4" t="s">
        <v>1464</v>
      </c>
      <c r="E1153" s="50">
        <v>29019</v>
      </c>
      <c r="F1153" s="14">
        <v>227346</v>
      </c>
      <c r="G1153" s="8" t="s">
        <v>6547</v>
      </c>
      <c r="H1153" s="8" t="s">
        <v>79</v>
      </c>
    </row>
    <row r="1154" spans="1:8" ht="15" customHeight="1" x14ac:dyDescent="0.25">
      <c r="A1154" s="1" t="s">
        <v>7</v>
      </c>
      <c r="B1154" s="1" t="s">
        <v>3044</v>
      </c>
      <c r="C1154" s="1" t="s">
        <v>1465</v>
      </c>
      <c r="D1154" s="4" t="s">
        <v>1466</v>
      </c>
      <c r="E1154" s="50">
        <v>31049</v>
      </c>
      <c r="F1154" s="14">
        <v>229375</v>
      </c>
      <c r="G1154" s="8" t="s">
        <v>6547</v>
      </c>
      <c r="H1154" s="8" t="s">
        <v>79</v>
      </c>
    </row>
    <row r="1155" spans="1:8" ht="15" customHeight="1" x14ac:dyDescent="0.25">
      <c r="A1155" s="1" t="s">
        <v>7</v>
      </c>
      <c r="B1155" s="1" t="s">
        <v>3045</v>
      </c>
      <c r="C1155" s="1" t="s">
        <v>1467</v>
      </c>
      <c r="D1155" s="4" t="s">
        <v>1468</v>
      </c>
      <c r="E1155" s="50">
        <v>29002</v>
      </c>
      <c r="F1155" s="14">
        <v>227329</v>
      </c>
      <c r="G1155" s="8" t="s">
        <v>6547</v>
      </c>
      <c r="H1155" s="8" t="s">
        <v>79</v>
      </c>
    </row>
    <row r="1156" spans="1:8" ht="15" customHeight="1" x14ac:dyDescent="0.25">
      <c r="A1156" s="1" t="s">
        <v>8</v>
      </c>
      <c r="B1156" s="1" t="s">
        <v>3430</v>
      </c>
      <c r="C1156" s="1" t="s">
        <v>1469</v>
      </c>
      <c r="D1156" s="4" t="s">
        <v>1470</v>
      </c>
      <c r="E1156" s="50">
        <v>29070</v>
      </c>
      <c r="F1156" s="14">
        <v>227397</v>
      </c>
      <c r="G1156" s="8" t="s">
        <v>6547</v>
      </c>
      <c r="H1156" s="8" t="s">
        <v>79</v>
      </c>
    </row>
    <row r="1157" spans="1:8" ht="15" customHeight="1" x14ac:dyDescent="0.25">
      <c r="A1157" s="1" t="s">
        <v>7</v>
      </c>
      <c r="B1157" s="1" t="s">
        <v>3046</v>
      </c>
      <c r="C1157" s="1" t="s">
        <v>1471</v>
      </c>
      <c r="D1157" s="4" t="s">
        <v>1472</v>
      </c>
      <c r="E1157" s="50">
        <v>28150</v>
      </c>
      <c r="F1157" s="14">
        <v>226476</v>
      </c>
      <c r="G1157" s="8" t="s">
        <v>6547</v>
      </c>
      <c r="H1157" s="8" t="s">
        <v>79</v>
      </c>
    </row>
    <row r="1158" spans="1:8" ht="15" customHeight="1" x14ac:dyDescent="0.25">
      <c r="A1158" s="1" t="s">
        <v>8</v>
      </c>
      <c r="B1158" s="1" t="s">
        <v>3431</v>
      </c>
      <c r="C1158" s="1" t="s">
        <v>1473</v>
      </c>
      <c r="D1158" s="4" t="s">
        <v>1474</v>
      </c>
      <c r="E1158" s="50">
        <v>26813</v>
      </c>
      <c r="F1158" s="14">
        <v>225140</v>
      </c>
      <c r="G1158" s="8" t="s">
        <v>6547</v>
      </c>
      <c r="H1158" s="8" t="s">
        <v>79</v>
      </c>
    </row>
    <row r="1159" spans="1:8" ht="15" customHeight="1" x14ac:dyDescent="0.25">
      <c r="A1159" s="1" t="s">
        <v>8</v>
      </c>
      <c r="B1159" s="1" t="s">
        <v>3432</v>
      </c>
      <c r="C1159" s="1" t="s">
        <v>1475</v>
      </c>
      <c r="D1159" s="4" t="s">
        <v>1476</v>
      </c>
      <c r="E1159" s="50">
        <v>33372</v>
      </c>
      <c r="F1159" s="14">
        <v>231699</v>
      </c>
      <c r="G1159" s="8" t="s">
        <v>6547</v>
      </c>
      <c r="H1159" s="8" t="s">
        <v>79</v>
      </c>
    </row>
    <row r="1160" spans="1:8" ht="15" customHeight="1" x14ac:dyDescent="0.25">
      <c r="A1160" s="1" t="s">
        <v>2884</v>
      </c>
      <c r="B1160" s="1" t="s">
        <v>3686</v>
      </c>
      <c r="C1160" s="1" t="s">
        <v>1477</v>
      </c>
      <c r="D1160" s="4" t="s">
        <v>1478</v>
      </c>
      <c r="E1160" s="50">
        <v>22704</v>
      </c>
      <c r="F1160" s="14">
        <v>221031</v>
      </c>
      <c r="G1160" s="8" t="s">
        <v>6547</v>
      </c>
      <c r="H1160" s="8" t="s">
        <v>79</v>
      </c>
    </row>
    <row r="1161" spans="1:8" ht="15" customHeight="1" x14ac:dyDescent="0.25">
      <c r="A1161" s="1" t="s">
        <v>2884</v>
      </c>
      <c r="B1161" s="1" t="s">
        <v>3687</v>
      </c>
      <c r="C1161" s="1" t="s">
        <v>1479</v>
      </c>
      <c r="D1161" s="4" t="s">
        <v>1480</v>
      </c>
      <c r="E1161" s="50">
        <v>32052</v>
      </c>
      <c r="F1161" s="14">
        <v>230379</v>
      </c>
      <c r="G1161" s="8" t="s">
        <v>6547</v>
      </c>
      <c r="H1161" s="8" t="s">
        <v>79</v>
      </c>
    </row>
    <row r="1162" spans="1:8" ht="15" customHeight="1" x14ac:dyDescent="0.25">
      <c r="A1162" s="1" t="s">
        <v>8</v>
      </c>
      <c r="B1162" s="1" t="s">
        <v>3433</v>
      </c>
      <c r="C1162" s="1" t="s">
        <v>1481</v>
      </c>
      <c r="D1162" s="4" t="s">
        <v>1482</v>
      </c>
      <c r="E1162" s="50">
        <v>32009</v>
      </c>
      <c r="F1162" s="14">
        <v>230336</v>
      </c>
      <c r="G1162" s="8" t="s">
        <v>6547</v>
      </c>
      <c r="H1162" s="8" t="s">
        <v>79</v>
      </c>
    </row>
    <row r="1163" spans="1:8" ht="15" customHeight="1" x14ac:dyDescent="0.25">
      <c r="A1163" s="1" t="s">
        <v>7</v>
      </c>
      <c r="B1163" s="1" t="s">
        <v>3047</v>
      </c>
      <c r="C1163" s="1" t="s">
        <v>1483</v>
      </c>
      <c r="D1163" s="4" t="s">
        <v>1484</v>
      </c>
      <c r="E1163" s="50">
        <v>31321</v>
      </c>
      <c r="F1163" s="21">
        <v>229648</v>
      </c>
      <c r="G1163" s="8" t="s">
        <v>6547</v>
      </c>
      <c r="H1163" s="8" t="s">
        <v>79</v>
      </c>
    </row>
    <row r="1164" spans="1:8" ht="15" customHeight="1" x14ac:dyDescent="0.25">
      <c r="A1164" s="1" t="s">
        <v>8</v>
      </c>
      <c r="B1164" s="1" t="s">
        <v>6262</v>
      </c>
      <c r="C1164" s="1" t="s">
        <v>5136</v>
      </c>
      <c r="D1164" s="4" t="s">
        <v>1485</v>
      </c>
      <c r="E1164" s="50">
        <v>31784</v>
      </c>
      <c r="F1164" s="21">
        <v>230111</v>
      </c>
      <c r="G1164" s="8" t="s">
        <v>6547</v>
      </c>
      <c r="H1164" s="8" t="s">
        <v>79</v>
      </c>
    </row>
    <row r="1165" spans="1:8" ht="15" customHeight="1" x14ac:dyDescent="0.25">
      <c r="A1165" s="1" t="s">
        <v>2884</v>
      </c>
      <c r="B1165" s="1" t="s">
        <v>3688</v>
      </c>
      <c r="C1165" s="1" t="s">
        <v>1486</v>
      </c>
      <c r="D1165" s="4" t="s">
        <v>1487</v>
      </c>
      <c r="E1165" s="50">
        <v>28863</v>
      </c>
      <c r="F1165" s="21">
        <v>227190</v>
      </c>
      <c r="G1165" s="8" t="s">
        <v>6547</v>
      </c>
      <c r="H1165" s="8" t="s">
        <v>79</v>
      </c>
    </row>
    <row r="1166" spans="1:8" ht="15" customHeight="1" x14ac:dyDescent="0.25">
      <c r="A1166" s="1" t="s">
        <v>7</v>
      </c>
      <c r="B1166" s="1" t="s">
        <v>3048</v>
      </c>
      <c r="C1166" s="1" t="s">
        <v>1488</v>
      </c>
      <c r="D1166" s="4" t="s">
        <v>1489</v>
      </c>
      <c r="E1166" s="50">
        <v>29334</v>
      </c>
      <c r="F1166" s="14">
        <v>227660</v>
      </c>
      <c r="G1166" s="8" t="s">
        <v>6547</v>
      </c>
      <c r="H1166" s="8" t="s">
        <v>79</v>
      </c>
    </row>
    <row r="1167" spans="1:8" ht="15" customHeight="1" x14ac:dyDescent="0.25">
      <c r="A1167" s="1" t="s">
        <v>8</v>
      </c>
      <c r="B1167" s="1" t="s">
        <v>3435</v>
      </c>
      <c r="C1167" s="1" t="s">
        <v>1490</v>
      </c>
      <c r="D1167" s="4" t="s">
        <v>1491</v>
      </c>
      <c r="E1167" s="50">
        <v>32325</v>
      </c>
      <c r="F1167" s="14">
        <v>230651</v>
      </c>
      <c r="G1167" s="8" t="s">
        <v>6547</v>
      </c>
      <c r="H1167" s="8" t="s">
        <v>79</v>
      </c>
    </row>
    <row r="1168" spans="1:8" ht="15" customHeight="1" x14ac:dyDescent="0.25">
      <c r="A1168" s="1" t="s">
        <v>2885</v>
      </c>
      <c r="B1168" s="1" t="s">
        <v>1492</v>
      </c>
      <c r="C1168" s="1" t="s">
        <v>1493</v>
      </c>
      <c r="D1168" s="4" t="s">
        <v>1494</v>
      </c>
      <c r="E1168" s="50">
        <v>32753</v>
      </c>
      <c r="F1168" s="14">
        <v>231080</v>
      </c>
      <c r="G1168" s="8" t="s">
        <v>6547</v>
      </c>
      <c r="H1168" s="8" t="s">
        <v>79</v>
      </c>
    </row>
    <row r="1169" spans="1:8" ht="15" customHeight="1" x14ac:dyDescent="0.25">
      <c r="A1169" s="1" t="s">
        <v>7</v>
      </c>
      <c r="B1169" s="1" t="s">
        <v>3049</v>
      </c>
      <c r="C1169" s="1" t="s">
        <v>1495</v>
      </c>
      <c r="D1169" s="4" t="s">
        <v>1496</v>
      </c>
      <c r="E1169" s="50">
        <v>32872</v>
      </c>
      <c r="F1169" s="14">
        <v>231199</v>
      </c>
      <c r="G1169" s="8" t="s">
        <v>6547</v>
      </c>
      <c r="H1169" s="8" t="s">
        <v>79</v>
      </c>
    </row>
    <row r="1170" spans="1:8" ht="15" customHeight="1" x14ac:dyDescent="0.25">
      <c r="A1170" s="1" t="s">
        <v>2884</v>
      </c>
      <c r="B1170" s="1" t="s">
        <v>3689</v>
      </c>
      <c r="C1170" s="1" t="s">
        <v>1497</v>
      </c>
      <c r="D1170" s="4" t="s">
        <v>1498</v>
      </c>
      <c r="E1170" s="50">
        <v>21239</v>
      </c>
      <c r="F1170" s="14">
        <v>219566</v>
      </c>
      <c r="G1170" s="8" t="s">
        <v>6547</v>
      </c>
      <c r="H1170" s="8" t="s">
        <v>79</v>
      </c>
    </row>
    <row r="1171" spans="1:8" ht="15" customHeight="1" x14ac:dyDescent="0.25">
      <c r="A1171" s="1" t="s">
        <v>7</v>
      </c>
      <c r="B1171" s="1" t="s">
        <v>3033</v>
      </c>
      <c r="C1171" s="1" t="s">
        <v>1499</v>
      </c>
      <c r="D1171" s="4" t="s">
        <v>1500</v>
      </c>
      <c r="E1171" s="50">
        <v>24154</v>
      </c>
      <c r="F1171" s="14">
        <v>222481</v>
      </c>
      <c r="G1171" s="8" t="s">
        <v>6547</v>
      </c>
      <c r="H1171" s="8" t="s">
        <v>79</v>
      </c>
    </row>
    <row r="1172" spans="1:8" ht="15" customHeight="1" x14ac:dyDescent="0.25">
      <c r="A1172" s="1" t="s">
        <v>7</v>
      </c>
      <c r="B1172" s="1" t="s">
        <v>3050</v>
      </c>
      <c r="C1172" s="1" t="s">
        <v>1501</v>
      </c>
      <c r="D1172" s="4" t="s">
        <v>4009</v>
      </c>
      <c r="E1172" s="50">
        <v>27724</v>
      </c>
      <c r="F1172" s="14">
        <v>226051</v>
      </c>
      <c r="G1172" s="8" t="s">
        <v>6547</v>
      </c>
      <c r="H1172" s="8" t="s">
        <v>80</v>
      </c>
    </row>
    <row r="1173" spans="1:8" ht="15" customHeight="1" x14ac:dyDescent="0.25">
      <c r="A1173" s="1" t="s">
        <v>7</v>
      </c>
      <c r="B1173" s="1" t="s">
        <v>3051</v>
      </c>
      <c r="C1173" s="1" t="s">
        <v>1502</v>
      </c>
      <c r="D1173" s="4" t="s">
        <v>4010</v>
      </c>
      <c r="E1173" s="50">
        <v>30244</v>
      </c>
      <c r="F1173" s="14">
        <v>228571</v>
      </c>
      <c r="G1173" s="8" t="s">
        <v>6547</v>
      </c>
      <c r="H1173" s="8" t="s">
        <v>80</v>
      </c>
    </row>
    <row r="1174" spans="1:8" ht="15" customHeight="1" x14ac:dyDescent="0.25">
      <c r="A1174" s="1" t="s">
        <v>8</v>
      </c>
      <c r="B1174" s="1" t="s">
        <v>3436</v>
      </c>
      <c r="C1174" s="1" t="s">
        <v>1503</v>
      </c>
      <c r="D1174" s="4" t="s">
        <v>4011</v>
      </c>
      <c r="E1174" s="50">
        <v>30907</v>
      </c>
      <c r="F1174" s="14">
        <v>229233</v>
      </c>
      <c r="G1174" s="8" t="s">
        <v>6547</v>
      </c>
      <c r="H1174" s="8" t="s">
        <v>80</v>
      </c>
    </row>
    <row r="1175" spans="1:8" ht="15" customHeight="1" x14ac:dyDescent="0.25">
      <c r="A1175" s="1" t="s">
        <v>7</v>
      </c>
      <c r="B1175" s="1" t="s">
        <v>3052</v>
      </c>
      <c r="C1175" s="1" t="s">
        <v>1504</v>
      </c>
      <c r="D1175" s="4" t="s">
        <v>4012</v>
      </c>
      <c r="E1175" s="50">
        <v>27325</v>
      </c>
      <c r="F1175" s="14">
        <v>225652</v>
      </c>
      <c r="G1175" s="8" t="s">
        <v>6547</v>
      </c>
      <c r="H1175" s="8" t="s">
        <v>80</v>
      </c>
    </row>
    <row r="1176" spans="1:8" ht="15" customHeight="1" x14ac:dyDescent="0.25">
      <c r="A1176" s="1" t="s">
        <v>2884</v>
      </c>
      <c r="B1176" s="1" t="s">
        <v>3690</v>
      </c>
      <c r="C1176" s="1" t="s">
        <v>1505</v>
      </c>
      <c r="D1176" s="4" t="s">
        <v>4013</v>
      </c>
      <c r="E1176" s="50">
        <v>23995</v>
      </c>
      <c r="F1176" s="14">
        <v>222322</v>
      </c>
      <c r="G1176" s="8" t="s">
        <v>6547</v>
      </c>
      <c r="H1176" s="8" t="s">
        <v>80</v>
      </c>
    </row>
    <row r="1177" spans="1:8" ht="15" customHeight="1" x14ac:dyDescent="0.25">
      <c r="A1177" s="1" t="s">
        <v>8</v>
      </c>
      <c r="B1177" s="1" t="s">
        <v>3437</v>
      </c>
      <c r="C1177" s="1" t="s">
        <v>1506</v>
      </c>
      <c r="D1177" s="4" t="s">
        <v>4014</v>
      </c>
      <c r="E1177" s="50">
        <v>28366</v>
      </c>
      <c r="F1177" s="14">
        <v>226693</v>
      </c>
      <c r="G1177" s="8" t="s">
        <v>6547</v>
      </c>
      <c r="H1177" s="8" t="s">
        <v>80</v>
      </c>
    </row>
    <row r="1178" spans="1:8" ht="15" customHeight="1" x14ac:dyDescent="0.25">
      <c r="A1178" s="1" t="s">
        <v>7</v>
      </c>
      <c r="B1178" s="1" t="s">
        <v>3053</v>
      </c>
      <c r="C1178" s="1" t="s">
        <v>1507</v>
      </c>
      <c r="D1178" s="4" t="s">
        <v>4015</v>
      </c>
      <c r="E1178" s="50">
        <v>28187</v>
      </c>
      <c r="F1178" s="14">
        <v>226514</v>
      </c>
      <c r="G1178" s="8" t="s">
        <v>6547</v>
      </c>
      <c r="H1178" s="8" t="s">
        <v>80</v>
      </c>
    </row>
    <row r="1179" spans="1:8" ht="15" customHeight="1" x14ac:dyDescent="0.25">
      <c r="A1179" s="1" t="s">
        <v>7</v>
      </c>
      <c r="B1179" s="1" t="s">
        <v>2904</v>
      </c>
      <c r="C1179" s="1" t="s">
        <v>1508</v>
      </c>
      <c r="D1179" s="4" t="s">
        <v>4043</v>
      </c>
      <c r="E1179" s="50">
        <v>28751</v>
      </c>
      <c r="F1179" s="14">
        <v>227078</v>
      </c>
      <c r="G1179" s="8" t="s">
        <v>6547</v>
      </c>
      <c r="H1179" s="8" t="s">
        <v>80</v>
      </c>
    </row>
    <row r="1180" spans="1:8" ht="15" customHeight="1" x14ac:dyDescent="0.25">
      <c r="A1180" s="1" t="s">
        <v>7</v>
      </c>
      <c r="B1180" s="1" t="s">
        <v>3054</v>
      </c>
      <c r="C1180" s="1" t="s">
        <v>1509</v>
      </c>
      <c r="D1180" s="4" t="s">
        <v>4044</v>
      </c>
      <c r="E1180" s="50">
        <v>24969</v>
      </c>
      <c r="F1180" s="14">
        <v>223295</v>
      </c>
      <c r="G1180" s="8" t="s">
        <v>6547</v>
      </c>
      <c r="H1180" s="8" t="s">
        <v>80</v>
      </c>
    </row>
    <row r="1181" spans="1:8" ht="15" customHeight="1" x14ac:dyDescent="0.25">
      <c r="A1181" s="1" t="s">
        <v>7</v>
      </c>
      <c r="B1181" s="1" t="s">
        <v>3055</v>
      </c>
      <c r="C1181" s="1" t="s">
        <v>1510</v>
      </c>
      <c r="D1181" s="4" t="s">
        <v>4045</v>
      </c>
      <c r="E1181" s="50">
        <v>30622</v>
      </c>
      <c r="F1181" s="14">
        <v>228949</v>
      </c>
      <c r="G1181" s="8" t="s">
        <v>6547</v>
      </c>
      <c r="H1181" s="8" t="s">
        <v>80</v>
      </c>
    </row>
    <row r="1182" spans="1:8" ht="15" customHeight="1" x14ac:dyDescent="0.25">
      <c r="A1182" s="1" t="s">
        <v>7</v>
      </c>
      <c r="B1182" s="1" t="s">
        <v>3056</v>
      </c>
      <c r="C1182" s="1" t="s">
        <v>1511</v>
      </c>
      <c r="D1182" s="4" t="s">
        <v>4046</v>
      </c>
      <c r="E1182" s="50">
        <v>30244</v>
      </c>
      <c r="F1182" s="14">
        <v>228571</v>
      </c>
      <c r="G1182" s="8" t="s">
        <v>6547</v>
      </c>
      <c r="H1182" s="8" t="s">
        <v>80</v>
      </c>
    </row>
    <row r="1183" spans="1:8" ht="15" customHeight="1" x14ac:dyDescent="0.25">
      <c r="A1183" s="1" t="s">
        <v>8</v>
      </c>
      <c r="B1183" s="1" t="s">
        <v>3438</v>
      </c>
      <c r="C1183" s="1" t="s">
        <v>1512</v>
      </c>
      <c r="D1183" s="4" t="s">
        <v>4047</v>
      </c>
      <c r="E1183" s="50">
        <v>32465</v>
      </c>
      <c r="F1183" s="14">
        <v>230791</v>
      </c>
      <c r="G1183" s="8" t="s">
        <v>6547</v>
      </c>
      <c r="H1183" s="8" t="s">
        <v>80</v>
      </c>
    </row>
    <row r="1184" spans="1:8" ht="15" customHeight="1" x14ac:dyDescent="0.25">
      <c r="A1184" s="1" t="s">
        <v>7</v>
      </c>
      <c r="B1184" s="1" t="s">
        <v>3057</v>
      </c>
      <c r="C1184" s="1" t="s">
        <v>1513</v>
      </c>
      <c r="D1184" s="4" t="s">
        <v>4048</v>
      </c>
      <c r="E1184" s="50">
        <v>29267</v>
      </c>
      <c r="F1184" s="14">
        <v>227594</v>
      </c>
      <c r="G1184" s="8" t="s">
        <v>6547</v>
      </c>
      <c r="H1184" s="8" t="s">
        <v>80</v>
      </c>
    </row>
    <row r="1185" spans="1:8" ht="15" customHeight="1" x14ac:dyDescent="0.25">
      <c r="A1185" s="1" t="s">
        <v>7</v>
      </c>
      <c r="B1185" s="1" t="s">
        <v>2983</v>
      </c>
      <c r="C1185" s="1" t="s">
        <v>1514</v>
      </c>
      <c r="D1185" s="4" t="s">
        <v>4049</v>
      </c>
      <c r="E1185" s="50">
        <v>32141</v>
      </c>
      <c r="F1185" s="14">
        <v>230468</v>
      </c>
      <c r="G1185" s="8" t="s">
        <v>6547</v>
      </c>
      <c r="H1185" s="8" t="s">
        <v>80</v>
      </c>
    </row>
    <row r="1186" spans="1:8" ht="15" customHeight="1" x14ac:dyDescent="0.25">
      <c r="A1186" s="1" t="s">
        <v>8</v>
      </c>
      <c r="B1186" s="1" t="s">
        <v>2679</v>
      </c>
      <c r="C1186" s="1" t="s">
        <v>1515</v>
      </c>
      <c r="D1186" s="4" t="s">
        <v>4050</v>
      </c>
      <c r="E1186" s="50">
        <v>31915</v>
      </c>
      <c r="F1186" s="14">
        <v>230242</v>
      </c>
      <c r="G1186" s="8" t="s">
        <v>6547</v>
      </c>
      <c r="H1186" s="8" t="s">
        <v>80</v>
      </c>
    </row>
    <row r="1187" spans="1:8" ht="15" customHeight="1" x14ac:dyDescent="0.25">
      <c r="A1187" s="1" t="s">
        <v>8</v>
      </c>
      <c r="B1187" s="1" t="s">
        <v>3261</v>
      </c>
      <c r="C1187" s="1" t="s">
        <v>1516</v>
      </c>
      <c r="D1187" s="4" t="s">
        <v>4051</v>
      </c>
      <c r="E1187" s="50">
        <v>32207</v>
      </c>
      <c r="F1187" s="14">
        <v>230533</v>
      </c>
      <c r="G1187" s="8" t="s">
        <v>6547</v>
      </c>
      <c r="H1187" s="8" t="s">
        <v>80</v>
      </c>
    </row>
    <row r="1188" spans="1:8" ht="15" customHeight="1" x14ac:dyDescent="0.25">
      <c r="A1188" s="1" t="s">
        <v>8</v>
      </c>
      <c r="B1188" s="1" t="s">
        <v>3439</v>
      </c>
      <c r="C1188" s="1" t="s">
        <v>1517</v>
      </c>
      <c r="D1188" s="4" t="s">
        <v>4052</v>
      </c>
      <c r="E1188" s="50">
        <v>30691</v>
      </c>
      <c r="F1188" s="14">
        <v>229018</v>
      </c>
      <c r="G1188" s="8" t="s">
        <v>6547</v>
      </c>
      <c r="H1188" s="8" t="s">
        <v>80</v>
      </c>
    </row>
    <row r="1189" spans="1:8" ht="15" customHeight="1" x14ac:dyDescent="0.25">
      <c r="A1189" s="1" t="s">
        <v>8</v>
      </c>
      <c r="B1189" s="1" t="s">
        <v>3440</v>
      </c>
      <c r="C1189" s="1" t="s">
        <v>1518</v>
      </c>
      <c r="D1189" s="4" t="s">
        <v>5142</v>
      </c>
      <c r="E1189" s="50">
        <v>31109</v>
      </c>
      <c r="F1189" s="14">
        <v>229436</v>
      </c>
      <c r="G1189" s="8" t="s">
        <v>6547</v>
      </c>
      <c r="H1189" s="8" t="s">
        <v>80</v>
      </c>
    </row>
    <row r="1190" spans="1:8" ht="15" customHeight="1" x14ac:dyDescent="0.25">
      <c r="A1190" s="1" t="s">
        <v>7</v>
      </c>
      <c r="B1190" s="1" t="s">
        <v>3058</v>
      </c>
      <c r="C1190" s="1" t="s">
        <v>1519</v>
      </c>
      <c r="D1190" s="4" t="s">
        <v>5143</v>
      </c>
      <c r="E1190" s="50">
        <v>30226</v>
      </c>
      <c r="F1190" s="14">
        <v>228553</v>
      </c>
      <c r="G1190" s="8" t="s">
        <v>6547</v>
      </c>
      <c r="H1190" s="8" t="s">
        <v>80</v>
      </c>
    </row>
    <row r="1191" spans="1:8" ht="15" customHeight="1" x14ac:dyDescent="0.25">
      <c r="A1191" s="1" t="s">
        <v>8</v>
      </c>
      <c r="B1191" s="1" t="s">
        <v>3411</v>
      </c>
      <c r="C1191" s="1" t="s">
        <v>1520</v>
      </c>
      <c r="D1191" s="4" t="s">
        <v>5144</v>
      </c>
      <c r="E1191" s="50">
        <v>31138</v>
      </c>
      <c r="F1191" s="14">
        <v>229465</v>
      </c>
      <c r="G1191" s="8" t="s">
        <v>6547</v>
      </c>
      <c r="H1191" s="8" t="s">
        <v>80</v>
      </c>
    </row>
    <row r="1192" spans="1:8" ht="15" customHeight="1" x14ac:dyDescent="0.25">
      <c r="A1192" s="1" t="s">
        <v>7</v>
      </c>
      <c r="B1192" s="1" t="s">
        <v>3059</v>
      </c>
      <c r="C1192" s="1" t="s">
        <v>1521</v>
      </c>
      <c r="D1192" s="4" t="s">
        <v>5145</v>
      </c>
      <c r="E1192" s="50">
        <v>31202</v>
      </c>
      <c r="F1192" s="14">
        <v>229529</v>
      </c>
      <c r="G1192" s="8" t="s">
        <v>6547</v>
      </c>
      <c r="H1192" s="8" t="s">
        <v>80</v>
      </c>
    </row>
    <row r="1193" spans="1:8" ht="15" customHeight="1" x14ac:dyDescent="0.25">
      <c r="A1193" s="1" t="s">
        <v>7</v>
      </c>
      <c r="B1193" s="1" t="s">
        <v>3060</v>
      </c>
      <c r="C1193" s="1" t="s">
        <v>1522</v>
      </c>
      <c r="D1193" s="4" t="s">
        <v>5146</v>
      </c>
      <c r="E1193" s="50">
        <v>22422</v>
      </c>
      <c r="F1193" s="14">
        <v>220749</v>
      </c>
      <c r="G1193" s="8" t="s">
        <v>6547</v>
      </c>
      <c r="H1193" s="8" t="s">
        <v>80</v>
      </c>
    </row>
    <row r="1194" spans="1:8" ht="15" customHeight="1" x14ac:dyDescent="0.25">
      <c r="A1194" s="1" t="s">
        <v>7</v>
      </c>
      <c r="B1194" s="1" t="s">
        <v>3061</v>
      </c>
      <c r="C1194" s="1" t="s">
        <v>1523</v>
      </c>
      <c r="D1194" s="4" t="s">
        <v>5147</v>
      </c>
      <c r="E1194" s="50">
        <v>31912</v>
      </c>
      <c r="F1194" s="14">
        <v>230239</v>
      </c>
      <c r="G1194" s="8" t="s">
        <v>6547</v>
      </c>
      <c r="H1194" s="8" t="s">
        <v>80</v>
      </c>
    </row>
    <row r="1195" spans="1:8" ht="15" customHeight="1" x14ac:dyDescent="0.25">
      <c r="A1195" s="1" t="s">
        <v>2885</v>
      </c>
      <c r="B1195" s="1" t="s">
        <v>1524</v>
      </c>
      <c r="C1195" s="1" t="s">
        <v>1525</v>
      </c>
      <c r="D1195" s="4" t="s">
        <v>4097</v>
      </c>
      <c r="E1195" s="50">
        <v>33069</v>
      </c>
      <c r="F1195" s="14">
        <v>231396</v>
      </c>
      <c r="G1195" s="8" t="s">
        <v>6547</v>
      </c>
      <c r="H1195" s="8" t="s">
        <v>80</v>
      </c>
    </row>
    <row r="1196" spans="1:8" ht="15" customHeight="1" x14ac:dyDescent="0.25">
      <c r="A1196" s="1" t="s">
        <v>8</v>
      </c>
      <c r="B1196" s="1" t="s">
        <v>3441</v>
      </c>
      <c r="C1196" s="1" t="s">
        <v>1526</v>
      </c>
      <c r="D1196" s="4" t="s">
        <v>5148</v>
      </c>
      <c r="E1196" s="50">
        <v>33745</v>
      </c>
      <c r="F1196" s="14">
        <v>232071</v>
      </c>
      <c r="G1196" s="8" t="s">
        <v>6547</v>
      </c>
      <c r="H1196" s="8" t="s">
        <v>80</v>
      </c>
    </row>
    <row r="1197" spans="1:8" ht="15" customHeight="1" x14ac:dyDescent="0.25">
      <c r="A1197" s="1" t="s">
        <v>8</v>
      </c>
      <c r="B1197" s="1" t="s">
        <v>3442</v>
      </c>
      <c r="C1197" s="1" t="s">
        <v>1527</v>
      </c>
      <c r="D1197" s="4" t="s">
        <v>5149</v>
      </c>
      <c r="E1197" s="50">
        <v>32103</v>
      </c>
      <c r="F1197" s="14">
        <v>230430</v>
      </c>
      <c r="G1197" s="8" t="s">
        <v>6547</v>
      </c>
      <c r="H1197" s="8" t="s">
        <v>80</v>
      </c>
    </row>
    <row r="1198" spans="1:8" ht="15" customHeight="1" x14ac:dyDescent="0.25">
      <c r="A1198" s="1" t="s">
        <v>8</v>
      </c>
      <c r="B1198" s="1" t="s">
        <v>3443</v>
      </c>
      <c r="C1198" s="1" t="s">
        <v>1528</v>
      </c>
      <c r="D1198" s="4" t="s">
        <v>5150</v>
      </c>
      <c r="E1198" s="50">
        <v>29038</v>
      </c>
      <c r="F1198" s="14">
        <v>227365</v>
      </c>
      <c r="G1198" s="8" t="s">
        <v>6547</v>
      </c>
      <c r="H1198" s="8" t="s">
        <v>80</v>
      </c>
    </row>
    <row r="1199" spans="1:8" ht="15" customHeight="1" x14ac:dyDescent="0.25">
      <c r="A1199" s="1" t="s">
        <v>7</v>
      </c>
      <c r="B1199" s="1" t="s">
        <v>3062</v>
      </c>
      <c r="C1199" s="1" t="s">
        <v>1529</v>
      </c>
      <c r="D1199" s="4" t="s">
        <v>5151</v>
      </c>
      <c r="E1199" s="50">
        <v>30682</v>
      </c>
      <c r="F1199" s="14">
        <v>229009</v>
      </c>
      <c r="G1199" s="8" t="s">
        <v>6547</v>
      </c>
      <c r="H1199" s="8" t="s">
        <v>80</v>
      </c>
    </row>
    <row r="1200" spans="1:8" ht="15" customHeight="1" x14ac:dyDescent="0.25">
      <c r="A1200" s="1" t="s">
        <v>7</v>
      </c>
      <c r="B1200" s="1" t="s">
        <v>3063</v>
      </c>
      <c r="C1200" s="1" t="s">
        <v>1530</v>
      </c>
      <c r="D1200" s="4" t="s">
        <v>5152</v>
      </c>
      <c r="E1200" s="50">
        <v>32927</v>
      </c>
      <c r="F1200" s="14">
        <v>231254</v>
      </c>
      <c r="G1200" s="8" t="s">
        <v>6547</v>
      </c>
      <c r="H1200" s="8" t="s">
        <v>80</v>
      </c>
    </row>
    <row r="1201" spans="1:8" ht="15" customHeight="1" x14ac:dyDescent="0.25">
      <c r="A1201" s="1" t="s">
        <v>7</v>
      </c>
      <c r="B1201" s="1" t="s">
        <v>3064</v>
      </c>
      <c r="C1201" s="1" t="s">
        <v>1531</v>
      </c>
      <c r="D1201" s="4" t="s">
        <v>5153</v>
      </c>
      <c r="E1201" s="50">
        <v>32997</v>
      </c>
      <c r="F1201" s="14">
        <v>231324</v>
      </c>
      <c r="G1201" s="8" t="s">
        <v>6547</v>
      </c>
      <c r="H1201" s="8" t="s">
        <v>80</v>
      </c>
    </row>
    <row r="1202" spans="1:8" ht="15" customHeight="1" x14ac:dyDescent="0.25">
      <c r="A1202" s="1" t="s">
        <v>8</v>
      </c>
      <c r="B1202" s="1" t="s">
        <v>3444</v>
      </c>
      <c r="C1202" s="1" t="s">
        <v>1383</v>
      </c>
      <c r="D1202" s="4" t="s">
        <v>4033</v>
      </c>
      <c r="E1202" s="50">
        <v>33232</v>
      </c>
      <c r="F1202" s="14">
        <v>231559</v>
      </c>
      <c r="G1202" s="8" t="s">
        <v>6547</v>
      </c>
      <c r="H1202" s="8" t="s">
        <v>80</v>
      </c>
    </row>
    <row r="1203" spans="1:8" ht="15" customHeight="1" x14ac:dyDescent="0.25">
      <c r="A1203" s="1" t="s">
        <v>8</v>
      </c>
      <c r="B1203" s="1" t="s">
        <v>3445</v>
      </c>
      <c r="C1203" s="1" t="s">
        <v>1532</v>
      </c>
      <c r="D1203" s="4" t="s">
        <v>4034</v>
      </c>
      <c r="E1203" s="50">
        <v>31184</v>
      </c>
      <c r="F1203" s="14">
        <v>229511</v>
      </c>
      <c r="G1203" s="8" t="s">
        <v>6547</v>
      </c>
      <c r="H1203" s="8" t="s">
        <v>80</v>
      </c>
    </row>
    <row r="1204" spans="1:8" ht="15" customHeight="1" x14ac:dyDescent="0.25">
      <c r="A1204" s="1" t="s">
        <v>8</v>
      </c>
      <c r="B1204" s="1" t="s">
        <v>3446</v>
      </c>
      <c r="C1204" s="1" t="s">
        <v>1533</v>
      </c>
      <c r="D1204" s="4" t="s">
        <v>4035</v>
      </c>
      <c r="E1204" s="50">
        <v>27816</v>
      </c>
      <c r="F1204" s="14">
        <v>226143</v>
      </c>
      <c r="G1204" s="8" t="s">
        <v>6547</v>
      </c>
      <c r="H1204" s="8" t="s">
        <v>80</v>
      </c>
    </row>
    <row r="1205" spans="1:8" ht="15" customHeight="1" x14ac:dyDescent="0.25">
      <c r="A1205" s="1" t="s">
        <v>8</v>
      </c>
      <c r="B1205" s="1" t="s">
        <v>3447</v>
      </c>
      <c r="C1205" s="1" t="s">
        <v>1534</v>
      </c>
      <c r="D1205" s="4" t="s">
        <v>4036</v>
      </c>
      <c r="E1205" s="50">
        <v>30442</v>
      </c>
      <c r="F1205" s="14">
        <v>228769</v>
      </c>
      <c r="G1205" s="8" t="s">
        <v>6547</v>
      </c>
      <c r="H1205" s="8" t="s">
        <v>80</v>
      </c>
    </row>
    <row r="1206" spans="1:8" ht="15" customHeight="1" x14ac:dyDescent="0.25">
      <c r="A1206" s="1" t="s">
        <v>7</v>
      </c>
      <c r="B1206" s="1" t="s">
        <v>3065</v>
      </c>
      <c r="C1206" s="1" t="s">
        <v>1535</v>
      </c>
      <c r="D1206" s="4" t="s">
        <v>4037</v>
      </c>
      <c r="E1206" s="50">
        <v>32253</v>
      </c>
      <c r="F1206" s="14">
        <v>230579</v>
      </c>
      <c r="G1206" s="8" t="s">
        <v>6547</v>
      </c>
      <c r="H1206" s="8" t="s">
        <v>80</v>
      </c>
    </row>
    <row r="1207" spans="1:8" ht="15" customHeight="1" x14ac:dyDescent="0.25">
      <c r="A1207" s="1" t="s">
        <v>8</v>
      </c>
      <c r="B1207" s="1" t="s">
        <v>3448</v>
      </c>
      <c r="C1207" s="1" t="s">
        <v>1536</v>
      </c>
      <c r="D1207" s="4" t="s">
        <v>4038</v>
      </c>
      <c r="E1207" s="50">
        <v>31109</v>
      </c>
      <c r="F1207" s="21">
        <v>229436</v>
      </c>
      <c r="G1207" s="8" t="s">
        <v>6547</v>
      </c>
      <c r="H1207" s="8" t="s">
        <v>80</v>
      </c>
    </row>
    <row r="1208" spans="1:8" ht="15" customHeight="1" x14ac:dyDescent="0.25">
      <c r="A1208" s="1" t="s">
        <v>7</v>
      </c>
      <c r="B1208" s="1" t="s">
        <v>3066</v>
      </c>
      <c r="C1208" s="1" t="s">
        <v>1537</v>
      </c>
      <c r="D1208" s="4" t="s">
        <v>4039</v>
      </c>
      <c r="E1208" s="50">
        <v>31747</v>
      </c>
      <c r="F1208" s="14">
        <v>230074</v>
      </c>
      <c r="G1208" s="8" t="s">
        <v>6547</v>
      </c>
      <c r="H1208" s="8" t="s">
        <v>80</v>
      </c>
    </row>
    <row r="1209" spans="1:8" ht="15" customHeight="1" x14ac:dyDescent="0.25">
      <c r="A1209" s="1" t="s">
        <v>2884</v>
      </c>
      <c r="B1209" s="1" t="s">
        <v>3691</v>
      </c>
      <c r="C1209" s="1" t="s">
        <v>1538</v>
      </c>
      <c r="D1209" s="4" t="s">
        <v>4040</v>
      </c>
      <c r="E1209" s="50">
        <v>29800</v>
      </c>
      <c r="F1209" s="14">
        <v>228127</v>
      </c>
      <c r="G1209" s="8" t="s">
        <v>6547</v>
      </c>
      <c r="H1209" s="8" t="s">
        <v>80</v>
      </c>
    </row>
    <row r="1210" spans="1:8" ht="15" customHeight="1" x14ac:dyDescent="0.25">
      <c r="A1210" s="1" t="s">
        <v>7</v>
      </c>
      <c r="B1210" s="1" t="s">
        <v>3067</v>
      </c>
      <c r="C1210" s="1" t="s">
        <v>1539</v>
      </c>
      <c r="D1210" s="4" t="s">
        <v>4041</v>
      </c>
      <c r="E1210" s="50">
        <v>22017</v>
      </c>
      <c r="F1210" s="14">
        <v>220343</v>
      </c>
      <c r="G1210" s="8" t="s">
        <v>6547</v>
      </c>
      <c r="H1210" s="8" t="s">
        <v>80</v>
      </c>
    </row>
    <row r="1211" spans="1:8" ht="15" customHeight="1" x14ac:dyDescent="0.25">
      <c r="A1211" s="1" t="s">
        <v>8</v>
      </c>
      <c r="B1211" s="1" t="s">
        <v>3449</v>
      </c>
      <c r="C1211" s="1" t="s">
        <v>1540</v>
      </c>
      <c r="D1211" s="4" t="s">
        <v>4042</v>
      </c>
      <c r="E1211" s="50">
        <v>32093</v>
      </c>
      <c r="F1211" s="14">
        <v>230420</v>
      </c>
      <c r="G1211" s="8" t="s">
        <v>6547</v>
      </c>
      <c r="H1211" s="8" t="s">
        <v>80</v>
      </c>
    </row>
    <row r="1212" spans="1:8" ht="15" customHeight="1" x14ac:dyDescent="0.25">
      <c r="A1212" s="1" t="s">
        <v>7</v>
      </c>
      <c r="B1212" s="1" t="s">
        <v>3068</v>
      </c>
      <c r="C1212" s="1" t="s">
        <v>1541</v>
      </c>
      <c r="D1212" s="4" t="s">
        <v>4024</v>
      </c>
      <c r="E1212" s="50">
        <v>30477</v>
      </c>
      <c r="F1212" s="14">
        <v>228804</v>
      </c>
      <c r="G1212" s="8" t="s">
        <v>6547</v>
      </c>
      <c r="H1212" s="8" t="s">
        <v>80</v>
      </c>
    </row>
    <row r="1213" spans="1:8" ht="15" customHeight="1" x14ac:dyDescent="0.25">
      <c r="A1213" s="1" t="s">
        <v>7</v>
      </c>
      <c r="B1213" s="1" t="s">
        <v>3069</v>
      </c>
      <c r="C1213" s="1" t="s">
        <v>1479</v>
      </c>
      <c r="D1213" s="4" t="s">
        <v>4025</v>
      </c>
      <c r="E1213" s="50">
        <v>28062</v>
      </c>
      <c r="F1213" s="14">
        <v>226388</v>
      </c>
      <c r="G1213" s="8" t="s">
        <v>6547</v>
      </c>
      <c r="H1213" s="8" t="s">
        <v>80</v>
      </c>
    </row>
    <row r="1214" spans="1:8" ht="15" customHeight="1" x14ac:dyDescent="0.25">
      <c r="A1214" s="1" t="s">
        <v>7</v>
      </c>
      <c r="B1214" s="1" t="s">
        <v>3037</v>
      </c>
      <c r="C1214" s="1" t="s">
        <v>1542</v>
      </c>
      <c r="D1214" s="4" t="s">
        <v>4026</v>
      </c>
      <c r="E1214" s="50">
        <v>32954</v>
      </c>
      <c r="F1214" s="14">
        <v>231281</v>
      </c>
      <c r="G1214" s="8" t="s">
        <v>6547</v>
      </c>
      <c r="H1214" s="8" t="s">
        <v>80</v>
      </c>
    </row>
    <row r="1215" spans="1:8" ht="15" customHeight="1" x14ac:dyDescent="0.25">
      <c r="A1215" s="1" t="s">
        <v>2884</v>
      </c>
      <c r="B1215" s="1" t="s">
        <v>3341</v>
      </c>
      <c r="C1215" s="1" t="s">
        <v>1543</v>
      </c>
      <c r="D1215" s="4" t="s">
        <v>4027</v>
      </c>
      <c r="E1215" s="50">
        <v>33085</v>
      </c>
      <c r="F1215" s="14">
        <v>231412</v>
      </c>
      <c r="G1215" s="8" t="s">
        <v>6547</v>
      </c>
      <c r="H1215" s="8" t="s">
        <v>80</v>
      </c>
    </row>
    <row r="1216" spans="1:8" ht="15" customHeight="1" x14ac:dyDescent="0.25">
      <c r="A1216" s="1" t="s">
        <v>8</v>
      </c>
      <c r="B1216" s="1" t="s">
        <v>3450</v>
      </c>
      <c r="C1216" s="1" t="s">
        <v>10</v>
      </c>
      <c r="D1216" s="4" t="s">
        <v>4028</v>
      </c>
      <c r="E1216" s="50">
        <v>32469</v>
      </c>
      <c r="F1216" s="14">
        <v>230795</v>
      </c>
      <c r="G1216" s="8" t="s">
        <v>6547</v>
      </c>
      <c r="H1216" s="8" t="s">
        <v>80</v>
      </c>
    </row>
    <row r="1217" spans="1:8" ht="15" customHeight="1" x14ac:dyDescent="0.25">
      <c r="A1217" s="1" t="s">
        <v>8</v>
      </c>
      <c r="B1217" s="1" t="s">
        <v>3451</v>
      </c>
      <c r="C1217" s="1" t="s">
        <v>1544</v>
      </c>
      <c r="D1217" s="4" t="s">
        <v>4029</v>
      </c>
      <c r="E1217" s="50">
        <v>33447</v>
      </c>
      <c r="F1217" s="14">
        <v>231774</v>
      </c>
      <c r="G1217" s="8" t="s">
        <v>6547</v>
      </c>
      <c r="H1217" s="8" t="s">
        <v>80</v>
      </c>
    </row>
    <row r="1218" spans="1:8" ht="15" customHeight="1" x14ac:dyDescent="0.25">
      <c r="A1218" s="1" t="s">
        <v>8</v>
      </c>
      <c r="B1218" s="1" t="s">
        <v>3385</v>
      </c>
      <c r="C1218" s="1" t="s">
        <v>1545</v>
      </c>
      <c r="D1218" s="4" t="s">
        <v>4030</v>
      </c>
      <c r="E1218" s="50">
        <v>32119</v>
      </c>
      <c r="F1218" s="14">
        <v>230446</v>
      </c>
      <c r="G1218" s="8" t="s">
        <v>6547</v>
      </c>
      <c r="H1218" s="8" t="s">
        <v>80</v>
      </c>
    </row>
    <row r="1219" spans="1:8" ht="15" customHeight="1" x14ac:dyDescent="0.25">
      <c r="A1219" s="1" t="s">
        <v>7</v>
      </c>
      <c r="B1219" s="1" t="s">
        <v>2994</v>
      </c>
      <c r="C1219" s="1" t="s">
        <v>1546</v>
      </c>
      <c r="D1219" s="4" t="s">
        <v>4031</v>
      </c>
      <c r="E1219" s="50">
        <v>30806</v>
      </c>
      <c r="F1219" s="14">
        <v>229132</v>
      </c>
      <c r="G1219" s="8" t="s">
        <v>6547</v>
      </c>
      <c r="H1219" s="8" t="s">
        <v>80</v>
      </c>
    </row>
    <row r="1220" spans="1:8" ht="15" customHeight="1" x14ac:dyDescent="0.25">
      <c r="A1220" s="1" t="s">
        <v>7</v>
      </c>
      <c r="B1220" s="1" t="s">
        <v>2986</v>
      </c>
      <c r="C1220" s="1" t="s">
        <v>1547</v>
      </c>
      <c r="D1220" s="4" t="s">
        <v>4032</v>
      </c>
      <c r="E1220" s="50">
        <v>30812</v>
      </c>
      <c r="F1220" s="14">
        <v>229138</v>
      </c>
      <c r="G1220" s="8" t="s">
        <v>6547</v>
      </c>
      <c r="H1220" s="8" t="s">
        <v>80</v>
      </c>
    </row>
    <row r="1221" spans="1:8" ht="15" customHeight="1" x14ac:dyDescent="0.25">
      <c r="A1221" s="1" t="s">
        <v>8</v>
      </c>
      <c r="B1221" s="1" t="s">
        <v>3452</v>
      </c>
      <c r="C1221" s="1" t="s">
        <v>1548</v>
      </c>
      <c r="D1221" s="4" t="s">
        <v>4023</v>
      </c>
      <c r="E1221" s="50">
        <v>33625</v>
      </c>
      <c r="F1221" s="21">
        <v>231952</v>
      </c>
      <c r="G1221" s="8" t="s">
        <v>6547</v>
      </c>
      <c r="H1221" s="8" t="s">
        <v>80</v>
      </c>
    </row>
    <row r="1222" spans="1:8" ht="15" customHeight="1" x14ac:dyDescent="0.25">
      <c r="A1222" s="1" t="s">
        <v>7</v>
      </c>
      <c r="B1222" s="1" t="s">
        <v>2947</v>
      </c>
      <c r="C1222" s="1" t="s">
        <v>1549</v>
      </c>
      <c r="D1222" s="4" t="s">
        <v>4022</v>
      </c>
      <c r="E1222" s="50">
        <v>35431</v>
      </c>
      <c r="F1222" s="14"/>
      <c r="G1222" s="8" t="s">
        <v>6547</v>
      </c>
      <c r="H1222" s="8" t="s">
        <v>80</v>
      </c>
    </row>
    <row r="1223" spans="1:8" ht="15" customHeight="1" x14ac:dyDescent="0.25">
      <c r="A1223" s="1" t="s">
        <v>2884</v>
      </c>
      <c r="B1223" s="1" t="s">
        <v>1550</v>
      </c>
      <c r="C1223" s="1" t="s">
        <v>1551</v>
      </c>
      <c r="D1223" s="4" t="s">
        <v>1552</v>
      </c>
      <c r="E1223" s="50">
        <v>23231</v>
      </c>
      <c r="F1223" s="41">
        <v>221558</v>
      </c>
      <c r="G1223" s="8" t="s">
        <v>6547</v>
      </c>
      <c r="H1223" s="8" t="s">
        <v>81</v>
      </c>
    </row>
    <row r="1224" spans="1:8" ht="15" customHeight="1" x14ac:dyDescent="0.25">
      <c r="A1224" s="1" t="s">
        <v>8</v>
      </c>
      <c r="B1224" s="1" t="s">
        <v>1553</v>
      </c>
      <c r="C1224" s="1" t="s">
        <v>1554</v>
      </c>
      <c r="D1224" s="4" t="s">
        <v>1555</v>
      </c>
      <c r="E1224" s="50">
        <v>30681</v>
      </c>
      <c r="F1224" s="41" t="s">
        <v>165</v>
      </c>
      <c r="G1224" s="8" t="s">
        <v>6547</v>
      </c>
      <c r="H1224" s="8" t="s">
        <v>81</v>
      </c>
    </row>
    <row r="1225" spans="1:8" ht="15" customHeight="1" x14ac:dyDescent="0.25">
      <c r="A1225" s="1" t="s">
        <v>8</v>
      </c>
      <c r="B1225" s="1" t="s">
        <v>1556</v>
      </c>
      <c r="C1225" s="1" t="s">
        <v>1557</v>
      </c>
      <c r="D1225" s="4" t="s">
        <v>1558</v>
      </c>
      <c r="E1225" s="50">
        <v>31936</v>
      </c>
      <c r="F1225" s="41" t="s">
        <v>166</v>
      </c>
      <c r="G1225" s="8" t="s">
        <v>6547</v>
      </c>
      <c r="H1225" s="8" t="s">
        <v>81</v>
      </c>
    </row>
    <row r="1226" spans="1:8" ht="15" customHeight="1" x14ac:dyDescent="0.25">
      <c r="A1226" s="1" t="s">
        <v>8</v>
      </c>
      <c r="B1226" s="1" t="s">
        <v>1559</v>
      </c>
      <c r="C1226" s="1" t="s">
        <v>1560</v>
      </c>
      <c r="D1226" s="4" t="s">
        <v>1561</v>
      </c>
      <c r="E1226" s="50">
        <v>42190</v>
      </c>
      <c r="F1226" s="41">
        <v>240517</v>
      </c>
      <c r="G1226" s="8" t="s">
        <v>6547</v>
      </c>
      <c r="H1226" s="8" t="s">
        <v>81</v>
      </c>
    </row>
    <row r="1227" spans="1:8" ht="15" customHeight="1" x14ac:dyDescent="0.25">
      <c r="A1227" s="1" t="s">
        <v>8</v>
      </c>
      <c r="B1227" s="1" t="s">
        <v>1562</v>
      </c>
      <c r="C1227" s="1" t="s">
        <v>1563</v>
      </c>
      <c r="D1227" s="4" t="s">
        <v>1564</v>
      </c>
      <c r="E1227" s="50">
        <v>30820</v>
      </c>
      <c r="F1227" s="41">
        <v>229146</v>
      </c>
      <c r="G1227" s="8" t="s">
        <v>6547</v>
      </c>
      <c r="H1227" s="8" t="s">
        <v>81</v>
      </c>
    </row>
    <row r="1228" spans="1:8" ht="15" customHeight="1" x14ac:dyDescent="0.25">
      <c r="A1228" s="1" t="s">
        <v>8</v>
      </c>
      <c r="B1228" s="1" t="s">
        <v>1565</v>
      </c>
      <c r="C1228" s="1" t="s">
        <v>1566</v>
      </c>
      <c r="D1228" s="4" t="s">
        <v>1567</v>
      </c>
      <c r="E1228" s="50">
        <v>33814</v>
      </c>
      <c r="F1228" s="41">
        <v>232140</v>
      </c>
      <c r="G1228" s="8" t="s">
        <v>6547</v>
      </c>
      <c r="H1228" s="8" t="s">
        <v>81</v>
      </c>
    </row>
    <row r="1229" spans="1:8" ht="15" customHeight="1" x14ac:dyDescent="0.25">
      <c r="A1229" s="1" t="s">
        <v>8</v>
      </c>
      <c r="B1229" s="1" t="s">
        <v>1568</v>
      </c>
      <c r="C1229" s="1" t="s">
        <v>1569</v>
      </c>
      <c r="D1229" s="4" t="s">
        <v>1570</v>
      </c>
      <c r="E1229" s="50">
        <v>29754</v>
      </c>
      <c r="F1229" s="41">
        <v>228081</v>
      </c>
      <c r="G1229" s="8" t="s">
        <v>6547</v>
      </c>
      <c r="H1229" s="8" t="s">
        <v>81</v>
      </c>
    </row>
    <row r="1230" spans="1:8" ht="15" customHeight="1" x14ac:dyDescent="0.25">
      <c r="A1230" s="1" t="s">
        <v>8</v>
      </c>
      <c r="B1230" s="1" t="s">
        <v>1571</v>
      </c>
      <c r="C1230" s="1" t="s">
        <v>1572</v>
      </c>
      <c r="D1230" s="4" t="s">
        <v>1573</v>
      </c>
      <c r="E1230" s="50">
        <v>32347</v>
      </c>
      <c r="F1230" s="41">
        <v>230673</v>
      </c>
      <c r="G1230" s="8" t="s">
        <v>6547</v>
      </c>
      <c r="H1230" s="8" t="s">
        <v>81</v>
      </c>
    </row>
    <row r="1231" spans="1:8" ht="15" customHeight="1" x14ac:dyDescent="0.25">
      <c r="A1231" s="1" t="s">
        <v>8</v>
      </c>
      <c r="B1231" s="1" t="s">
        <v>1574</v>
      </c>
      <c r="C1231" s="1" t="s">
        <v>1575</v>
      </c>
      <c r="D1231" s="4" t="s">
        <v>1576</v>
      </c>
      <c r="E1231" s="50">
        <v>29470</v>
      </c>
      <c r="F1231" s="41">
        <v>227796</v>
      </c>
      <c r="G1231" s="8" t="s">
        <v>6547</v>
      </c>
      <c r="H1231" s="8" t="s">
        <v>81</v>
      </c>
    </row>
    <row r="1232" spans="1:8" ht="15" customHeight="1" x14ac:dyDescent="0.25">
      <c r="A1232" s="1" t="s">
        <v>8</v>
      </c>
      <c r="B1232" s="1" t="s">
        <v>1577</v>
      </c>
      <c r="C1232" s="1" t="s">
        <v>29</v>
      </c>
      <c r="D1232" s="4" t="s">
        <v>1578</v>
      </c>
      <c r="E1232" s="50">
        <v>30426</v>
      </c>
      <c r="F1232" s="40">
        <v>228753</v>
      </c>
      <c r="G1232" s="8" t="s">
        <v>6547</v>
      </c>
      <c r="H1232" s="8" t="s">
        <v>81</v>
      </c>
    </row>
    <row r="1233" spans="1:8" ht="15" customHeight="1" x14ac:dyDescent="0.25">
      <c r="A1233" s="1" t="s">
        <v>8</v>
      </c>
      <c r="B1233" s="1" t="s">
        <v>1579</v>
      </c>
      <c r="C1233" s="1" t="s">
        <v>1580</v>
      </c>
      <c r="D1233" s="4" t="s">
        <v>1581</v>
      </c>
      <c r="E1233" s="50">
        <v>31550</v>
      </c>
      <c r="F1233" s="40">
        <v>229877</v>
      </c>
      <c r="G1233" s="8" t="s">
        <v>6547</v>
      </c>
      <c r="H1233" s="8" t="s">
        <v>81</v>
      </c>
    </row>
    <row r="1234" spans="1:8" ht="15" customHeight="1" x14ac:dyDescent="0.25">
      <c r="A1234" s="1" t="s">
        <v>8</v>
      </c>
      <c r="B1234" s="1" t="s">
        <v>1582</v>
      </c>
      <c r="C1234" s="1" t="s">
        <v>1583</v>
      </c>
      <c r="D1234" s="4" t="s">
        <v>1584</v>
      </c>
      <c r="E1234" s="50">
        <v>30733</v>
      </c>
      <c r="F1234" s="41">
        <v>229060</v>
      </c>
      <c r="G1234" s="8" t="s">
        <v>6547</v>
      </c>
      <c r="H1234" s="8" t="s">
        <v>81</v>
      </c>
    </row>
    <row r="1235" spans="1:8" ht="15" customHeight="1" x14ac:dyDescent="0.25">
      <c r="A1235" s="1" t="s">
        <v>8</v>
      </c>
      <c r="B1235" s="1" t="s">
        <v>1585</v>
      </c>
      <c r="C1235" s="1" t="s">
        <v>1586</v>
      </c>
      <c r="D1235" s="4" t="s">
        <v>1587</v>
      </c>
      <c r="E1235" s="50">
        <v>31354</v>
      </c>
      <c r="F1235" s="41">
        <v>229681</v>
      </c>
      <c r="G1235" s="8" t="s">
        <v>6547</v>
      </c>
      <c r="H1235" s="8" t="s">
        <v>81</v>
      </c>
    </row>
    <row r="1236" spans="1:8" ht="15" customHeight="1" x14ac:dyDescent="0.25">
      <c r="A1236" s="1" t="s">
        <v>8</v>
      </c>
      <c r="B1236" s="1" t="s">
        <v>1588</v>
      </c>
      <c r="C1236" s="1" t="s">
        <v>1589</v>
      </c>
      <c r="D1236" s="4" t="s">
        <v>1590</v>
      </c>
      <c r="E1236" s="50">
        <v>28526</v>
      </c>
      <c r="F1236" s="40">
        <v>226853</v>
      </c>
      <c r="G1236" s="8" t="s">
        <v>6547</v>
      </c>
      <c r="H1236" s="8" t="s">
        <v>81</v>
      </c>
    </row>
    <row r="1237" spans="1:8" ht="15" customHeight="1" x14ac:dyDescent="0.25">
      <c r="A1237" s="1" t="s">
        <v>8</v>
      </c>
      <c r="B1237" s="1" t="s">
        <v>1591</v>
      </c>
      <c r="C1237" s="1" t="s">
        <v>1592</v>
      </c>
      <c r="D1237" s="4" t="s">
        <v>1593</v>
      </c>
      <c r="E1237" s="50">
        <v>28672</v>
      </c>
      <c r="F1237" s="41">
        <v>226999</v>
      </c>
      <c r="G1237" s="8" t="s">
        <v>6547</v>
      </c>
      <c r="H1237" s="8" t="s">
        <v>81</v>
      </c>
    </row>
    <row r="1238" spans="1:8" ht="15" customHeight="1" x14ac:dyDescent="0.25">
      <c r="A1238" s="1" t="s">
        <v>8</v>
      </c>
      <c r="B1238" s="1" t="s">
        <v>1594</v>
      </c>
      <c r="C1238" s="1" t="s">
        <v>1595</v>
      </c>
      <c r="D1238" s="4" t="s">
        <v>1596</v>
      </c>
      <c r="E1238" s="50">
        <v>30281</v>
      </c>
      <c r="F1238" s="41">
        <v>228608</v>
      </c>
      <c r="G1238" s="8" t="s">
        <v>6547</v>
      </c>
      <c r="H1238" s="8" t="s">
        <v>81</v>
      </c>
    </row>
    <row r="1239" spans="1:8" ht="15" customHeight="1" x14ac:dyDescent="0.25">
      <c r="A1239" s="1" t="s">
        <v>8</v>
      </c>
      <c r="B1239" s="1" t="s">
        <v>1597</v>
      </c>
      <c r="C1239" s="1" t="s">
        <v>1598</v>
      </c>
      <c r="D1239" s="4" t="s">
        <v>1599</v>
      </c>
      <c r="E1239" s="50">
        <v>32509</v>
      </c>
      <c r="F1239" s="40">
        <v>230835</v>
      </c>
      <c r="G1239" s="8" t="s">
        <v>6547</v>
      </c>
      <c r="H1239" s="8" t="s">
        <v>81</v>
      </c>
    </row>
    <row r="1240" spans="1:8" ht="15" customHeight="1" x14ac:dyDescent="0.25">
      <c r="A1240" s="1" t="s">
        <v>8</v>
      </c>
      <c r="B1240" s="1" t="s">
        <v>1600</v>
      </c>
      <c r="C1240" s="1" t="s">
        <v>1601</v>
      </c>
      <c r="D1240" s="4" t="s">
        <v>1602</v>
      </c>
      <c r="E1240" s="50">
        <v>32140</v>
      </c>
      <c r="F1240" s="41">
        <v>230467</v>
      </c>
      <c r="G1240" s="8" t="s">
        <v>6547</v>
      </c>
      <c r="H1240" s="8" t="s">
        <v>81</v>
      </c>
    </row>
    <row r="1241" spans="1:8" ht="15" customHeight="1" x14ac:dyDescent="0.25">
      <c r="A1241" s="1" t="s">
        <v>8</v>
      </c>
      <c r="B1241" s="1" t="s">
        <v>1603</v>
      </c>
      <c r="C1241" s="1" t="s">
        <v>1604</v>
      </c>
      <c r="D1241" s="4" t="s">
        <v>1605</v>
      </c>
      <c r="E1241" s="50">
        <v>28998</v>
      </c>
      <c r="F1241" s="41">
        <v>227325</v>
      </c>
      <c r="G1241" s="8" t="s">
        <v>6547</v>
      </c>
      <c r="H1241" s="8" t="s">
        <v>81</v>
      </c>
    </row>
    <row r="1242" spans="1:8" ht="15" customHeight="1" x14ac:dyDescent="0.25">
      <c r="A1242" s="1" t="s">
        <v>8</v>
      </c>
      <c r="B1242" s="1" t="s">
        <v>1606</v>
      </c>
      <c r="C1242" s="1" t="s">
        <v>1607</v>
      </c>
      <c r="D1242" s="4" t="s">
        <v>1608</v>
      </c>
      <c r="E1242" s="50">
        <v>30659</v>
      </c>
      <c r="F1242" s="41">
        <v>228986</v>
      </c>
      <c r="G1242" s="8" t="s">
        <v>6547</v>
      </c>
      <c r="H1242" s="8" t="s">
        <v>81</v>
      </c>
    </row>
    <row r="1243" spans="1:8" ht="15" customHeight="1" x14ac:dyDescent="0.25">
      <c r="A1243" s="1" t="s">
        <v>8</v>
      </c>
      <c r="B1243" s="1" t="s">
        <v>1609</v>
      </c>
      <c r="C1243" s="1" t="s">
        <v>1610</v>
      </c>
      <c r="D1243" s="4" t="s">
        <v>1611</v>
      </c>
      <c r="E1243" s="50">
        <v>25822</v>
      </c>
      <c r="F1243" s="41">
        <v>224149</v>
      </c>
      <c r="G1243" s="8" t="s">
        <v>6547</v>
      </c>
      <c r="H1243" s="8" t="s">
        <v>81</v>
      </c>
    </row>
    <row r="1244" spans="1:8" ht="15" customHeight="1" x14ac:dyDescent="0.25">
      <c r="A1244" s="1" t="s">
        <v>8</v>
      </c>
      <c r="B1244" s="1" t="s">
        <v>1612</v>
      </c>
      <c r="C1244" s="1" t="s">
        <v>1613</v>
      </c>
      <c r="D1244" s="4" t="s">
        <v>1614</v>
      </c>
      <c r="E1244" s="50">
        <v>31520</v>
      </c>
      <c r="F1244" s="41">
        <v>229847</v>
      </c>
      <c r="G1244" s="8" t="s">
        <v>6547</v>
      </c>
      <c r="H1244" s="8" t="s">
        <v>81</v>
      </c>
    </row>
    <row r="1245" spans="1:8" ht="15" customHeight="1" x14ac:dyDescent="0.25">
      <c r="A1245" s="1" t="s">
        <v>8</v>
      </c>
      <c r="B1245" s="1" t="s">
        <v>1615</v>
      </c>
      <c r="C1245" s="1" t="s">
        <v>1616</v>
      </c>
      <c r="D1245" s="4" t="s">
        <v>1617</v>
      </c>
      <c r="E1245" s="50">
        <v>33398</v>
      </c>
      <c r="F1245" s="41">
        <v>231725</v>
      </c>
      <c r="G1245" s="8" t="s">
        <v>6547</v>
      </c>
      <c r="H1245" s="8" t="s">
        <v>81</v>
      </c>
    </row>
    <row r="1246" spans="1:8" ht="15" customHeight="1" x14ac:dyDescent="0.25">
      <c r="A1246" s="1" t="s">
        <v>8</v>
      </c>
      <c r="B1246" s="1" t="s">
        <v>1618</v>
      </c>
      <c r="C1246" s="1" t="s">
        <v>1619</v>
      </c>
      <c r="D1246" s="4" t="s">
        <v>1620</v>
      </c>
      <c r="E1246" s="50">
        <v>31976</v>
      </c>
      <c r="F1246" s="41">
        <v>230303</v>
      </c>
      <c r="G1246" s="8" t="s">
        <v>6547</v>
      </c>
      <c r="H1246" s="8" t="s">
        <v>81</v>
      </c>
    </row>
    <row r="1247" spans="1:8" ht="15" customHeight="1" x14ac:dyDescent="0.25">
      <c r="A1247" s="1" t="s">
        <v>7</v>
      </c>
      <c r="B1247" s="1" t="s">
        <v>1621</v>
      </c>
      <c r="C1247" s="1" t="s">
        <v>1622</v>
      </c>
      <c r="D1247" s="4" t="s">
        <v>1623</v>
      </c>
      <c r="E1247" s="50">
        <v>42430</v>
      </c>
      <c r="F1247" s="41">
        <v>240756</v>
      </c>
      <c r="G1247" s="8" t="s">
        <v>6547</v>
      </c>
      <c r="H1247" s="8" t="s">
        <v>81</v>
      </c>
    </row>
    <row r="1248" spans="1:8" ht="15" customHeight="1" x14ac:dyDescent="0.25">
      <c r="A1248" s="1" t="s">
        <v>7</v>
      </c>
      <c r="B1248" s="1" t="s">
        <v>1624</v>
      </c>
      <c r="C1248" s="1" t="s">
        <v>1625</v>
      </c>
      <c r="D1248" s="4" t="s">
        <v>1626</v>
      </c>
      <c r="E1248" s="50">
        <v>41761</v>
      </c>
      <c r="F1248" s="40">
        <v>240088</v>
      </c>
      <c r="G1248" s="8" t="s">
        <v>6547</v>
      </c>
      <c r="H1248" s="8" t="s">
        <v>81</v>
      </c>
    </row>
    <row r="1249" spans="1:8" ht="15" customHeight="1" x14ac:dyDescent="0.25">
      <c r="A1249" s="1" t="s">
        <v>7</v>
      </c>
      <c r="B1249" s="1" t="s">
        <v>1627</v>
      </c>
      <c r="C1249" s="1" t="s">
        <v>1628</v>
      </c>
      <c r="D1249" s="4" t="s">
        <v>1629</v>
      </c>
      <c r="E1249" s="50">
        <v>30143</v>
      </c>
      <c r="F1249" s="41">
        <v>228470</v>
      </c>
      <c r="G1249" s="8" t="s">
        <v>6547</v>
      </c>
      <c r="H1249" s="8" t="s">
        <v>81</v>
      </c>
    </row>
    <row r="1250" spans="1:8" ht="15" customHeight="1" x14ac:dyDescent="0.25">
      <c r="A1250" s="1" t="s">
        <v>7</v>
      </c>
      <c r="B1250" s="1" t="s">
        <v>1630</v>
      </c>
      <c r="C1250" s="1" t="s">
        <v>1631</v>
      </c>
      <c r="D1250" s="4" t="s">
        <v>1632</v>
      </c>
      <c r="E1250" s="50">
        <v>31509</v>
      </c>
      <c r="F1250" s="41">
        <v>229836</v>
      </c>
      <c r="G1250" s="8" t="s">
        <v>6547</v>
      </c>
      <c r="H1250" s="8" t="s">
        <v>81</v>
      </c>
    </row>
    <row r="1251" spans="1:8" ht="15" customHeight="1" x14ac:dyDescent="0.25">
      <c r="A1251" s="1" t="s">
        <v>7</v>
      </c>
      <c r="B1251" s="1" t="s">
        <v>1633</v>
      </c>
      <c r="C1251" s="1" t="s">
        <v>1634</v>
      </c>
      <c r="D1251" s="4" t="s">
        <v>1635</v>
      </c>
      <c r="E1251" s="50">
        <v>29299</v>
      </c>
      <c r="F1251" s="41">
        <v>227625</v>
      </c>
      <c r="G1251" s="8" t="s">
        <v>6547</v>
      </c>
      <c r="H1251" s="8" t="s">
        <v>81</v>
      </c>
    </row>
    <row r="1252" spans="1:8" ht="15" customHeight="1" x14ac:dyDescent="0.25">
      <c r="A1252" s="1" t="s">
        <v>7</v>
      </c>
      <c r="B1252" s="1" t="s">
        <v>1636</v>
      </c>
      <c r="C1252" s="1" t="s">
        <v>1208</v>
      </c>
      <c r="D1252" s="4" t="s">
        <v>1637</v>
      </c>
      <c r="E1252" s="50">
        <v>29841</v>
      </c>
      <c r="F1252" s="41">
        <v>228168</v>
      </c>
      <c r="G1252" s="8" t="s">
        <v>6547</v>
      </c>
      <c r="H1252" s="8" t="s">
        <v>81</v>
      </c>
    </row>
    <row r="1253" spans="1:8" ht="15" customHeight="1" x14ac:dyDescent="0.25">
      <c r="A1253" s="1" t="s">
        <v>7</v>
      </c>
      <c r="B1253" s="1" t="s">
        <v>1638</v>
      </c>
      <c r="C1253" s="1" t="s">
        <v>1639</v>
      </c>
      <c r="D1253" s="4" t="s">
        <v>1640</v>
      </c>
      <c r="E1253" s="50">
        <v>31080</v>
      </c>
      <c r="F1253" s="40">
        <v>229406</v>
      </c>
      <c r="G1253" s="8" t="s">
        <v>6547</v>
      </c>
      <c r="H1253" s="8" t="s">
        <v>81</v>
      </c>
    </row>
    <row r="1254" spans="1:8" ht="15" customHeight="1" x14ac:dyDescent="0.25">
      <c r="A1254" s="1" t="s">
        <v>7</v>
      </c>
      <c r="B1254" s="1" t="s">
        <v>1641</v>
      </c>
      <c r="C1254" s="1" t="s">
        <v>1642</v>
      </c>
      <c r="D1254" s="4" t="s">
        <v>1643</v>
      </c>
      <c r="E1254" s="50">
        <v>30119</v>
      </c>
      <c r="F1254" s="41">
        <v>228446</v>
      </c>
      <c r="G1254" s="8" t="s">
        <v>6547</v>
      </c>
      <c r="H1254" s="8" t="s">
        <v>81</v>
      </c>
    </row>
    <row r="1255" spans="1:8" ht="15" customHeight="1" x14ac:dyDescent="0.25">
      <c r="A1255" s="1" t="s">
        <v>7</v>
      </c>
      <c r="B1255" s="1" t="s">
        <v>1644</v>
      </c>
      <c r="C1255" s="1" t="s">
        <v>1645</v>
      </c>
      <c r="D1255" s="4" t="s">
        <v>1646</v>
      </c>
      <c r="E1255" s="50">
        <v>31764</v>
      </c>
      <c r="F1255" s="41">
        <v>230091</v>
      </c>
      <c r="G1255" s="8" t="s">
        <v>6547</v>
      </c>
      <c r="H1255" s="8" t="s">
        <v>81</v>
      </c>
    </row>
    <row r="1256" spans="1:8" ht="15" customHeight="1" x14ac:dyDescent="0.25">
      <c r="A1256" s="1" t="s">
        <v>7</v>
      </c>
      <c r="B1256" s="1" t="s">
        <v>1647</v>
      </c>
      <c r="C1256" s="1" t="s">
        <v>1648</v>
      </c>
      <c r="D1256" s="4" t="s">
        <v>1649</v>
      </c>
      <c r="E1256" s="50">
        <v>30275</v>
      </c>
      <c r="F1256" s="41">
        <v>228602</v>
      </c>
      <c r="G1256" s="8" t="s">
        <v>6547</v>
      </c>
      <c r="H1256" s="8" t="s">
        <v>81</v>
      </c>
    </row>
    <row r="1257" spans="1:8" ht="15" customHeight="1" x14ac:dyDescent="0.25">
      <c r="A1257" s="1" t="s">
        <v>7</v>
      </c>
      <c r="B1257" s="1" t="s">
        <v>1650</v>
      </c>
      <c r="C1257" s="1" t="s">
        <v>1651</v>
      </c>
      <c r="D1257" s="4" t="s">
        <v>1652</v>
      </c>
      <c r="E1257" s="50">
        <v>30974</v>
      </c>
      <c r="F1257" s="40">
        <v>229300</v>
      </c>
      <c r="G1257" s="8" t="s">
        <v>6547</v>
      </c>
      <c r="H1257" s="8" t="s">
        <v>81</v>
      </c>
    </row>
    <row r="1258" spans="1:8" ht="15" customHeight="1" x14ac:dyDescent="0.25">
      <c r="A1258" s="1" t="s">
        <v>7</v>
      </c>
      <c r="B1258" s="1" t="s">
        <v>1653</v>
      </c>
      <c r="C1258" s="1" t="s">
        <v>1654</v>
      </c>
      <c r="D1258" s="4" t="s">
        <v>1655</v>
      </c>
      <c r="E1258" s="50">
        <v>28299</v>
      </c>
      <c r="F1258" s="41">
        <v>226626</v>
      </c>
      <c r="G1258" s="8" t="s">
        <v>6547</v>
      </c>
      <c r="H1258" s="8" t="s">
        <v>81</v>
      </c>
    </row>
    <row r="1259" spans="1:8" ht="15" customHeight="1" x14ac:dyDescent="0.25">
      <c r="A1259" s="1" t="s">
        <v>7</v>
      </c>
      <c r="B1259" s="1" t="s">
        <v>1656</v>
      </c>
      <c r="C1259" s="1" t="s">
        <v>1657</v>
      </c>
      <c r="D1259" s="4" t="s">
        <v>1658</v>
      </c>
      <c r="E1259" s="50">
        <v>29097</v>
      </c>
      <c r="F1259" s="41">
        <v>227424</v>
      </c>
      <c r="G1259" s="8" t="s">
        <v>6547</v>
      </c>
      <c r="H1259" s="8" t="s">
        <v>81</v>
      </c>
    </row>
    <row r="1260" spans="1:8" ht="15" customHeight="1" x14ac:dyDescent="0.25">
      <c r="A1260" s="1" t="s">
        <v>7</v>
      </c>
      <c r="B1260" s="1" t="s">
        <v>1659</v>
      </c>
      <c r="C1260" s="1" t="s">
        <v>1660</v>
      </c>
      <c r="D1260" s="4" t="s">
        <v>1661</v>
      </c>
      <c r="E1260" s="50">
        <v>30308</v>
      </c>
      <c r="F1260" s="41">
        <v>228635</v>
      </c>
      <c r="G1260" s="8" t="s">
        <v>6547</v>
      </c>
      <c r="H1260" s="8" t="s">
        <v>81</v>
      </c>
    </row>
    <row r="1261" spans="1:8" ht="15" customHeight="1" x14ac:dyDescent="0.25">
      <c r="A1261" s="1" t="s">
        <v>7</v>
      </c>
      <c r="B1261" s="1" t="s">
        <v>1662</v>
      </c>
      <c r="C1261" s="1" t="s">
        <v>1663</v>
      </c>
      <c r="D1261" s="4" t="s">
        <v>1664</v>
      </c>
      <c r="E1261" s="50">
        <v>31316</v>
      </c>
      <c r="F1261" s="41">
        <v>229643</v>
      </c>
      <c r="G1261" s="8" t="s">
        <v>6547</v>
      </c>
      <c r="H1261" s="8" t="s">
        <v>81</v>
      </c>
    </row>
    <row r="1262" spans="1:8" ht="15" customHeight="1" x14ac:dyDescent="0.25">
      <c r="A1262" s="1" t="s">
        <v>7</v>
      </c>
      <c r="B1262" s="1" t="s">
        <v>1665</v>
      </c>
      <c r="C1262" s="1" t="s">
        <v>13</v>
      </c>
      <c r="D1262" s="4" t="s">
        <v>1666</v>
      </c>
      <c r="E1262" s="50">
        <v>29564</v>
      </c>
      <c r="F1262" s="41">
        <v>227890</v>
      </c>
      <c r="G1262" s="8" t="s">
        <v>6547</v>
      </c>
      <c r="H1262" s="8" t="s">
        <v>81</v>
      </c>
    </row>
    <row r="1263" spans="1:8" ht="15" customHeight="1" x14ac:dyDescent="0.25">
      <c r="A1263" s="1" t="s">
        <v>7</v>
      </c>
      <c r="B1263" s="1" t="s">
        <v>1667</v>
      </c>
      <c r="C1263" s="1" t="s">
        <v>1668</v>
      </c>
      <c r="D1263" s="4" t="s">
        <v>1669</v>
      </c>
      <c r="E1263" s="50">
        <v>28495</v>
      </c>
      <c r="F1263" s="41">
        <v>226822</v>
      </c>
      <c r="G1263" s="8" t="s">
        <v>6547</v>
      </c>
      <c r="H1263" s="8" t="s">
        <v>81</v>
      </c>
    </row>
    <row r="1264" spans="1:8" ht="15" customHeight="1" x14ac:dyDescent="0.25">
      <c r="A1264" s="1" t="s">
        <v>7</v>
      </c>
      <c r="B1264" s="1" t="s">
        <v>1670</v>
      </c>
      <c r="C1264" s="1" t="s">
        <v>1671</v>
      </c>
      <c r="D1264" s="4" t="s">
        <v>1672</v>
      </c>
      <c r="E1264" s="50">
        <v>30637</v>
      </c>
      <c r="F1264" s="41">
        <v>228964</v>
      </c>
      <c r="G1264" s="8" t="s">
        <v>6547</v>
      </c>
      <c r="H1264" s="8" t="s">
        <v>81</v>
      </c>
    </row>
    <row r="1265" spans="1:8" ht="15" customHeight="1" x14ac:dyDescent="0.25">
      <c r="A1265" s="1" t="s">
        <v>7</v>
      </c>
      <c r="B1265" s="1" t="s">
        <v>1673</v>
      </c>
      <c r="C1265" s="1" t="s">
        <v>1674</v>
      </c>
      <c r="D1265" s="4" t="s">
        <v>1675</v>
      </c>
      <c r="E1265" s="50">
        <v>30192</v>
      </c>
      <c r="F1265" s="40">
        <v>228519</v>
      </c>
      <c r="G1265" s="8" t="s">
        <v>6547</v>
      </c>
      <c r="H1265" s="8" t="s">
        <v>81</v>
      </c>
    </row>
    <row r="1266" spans="1:8" ht="15" customHeight="1" x14ac:dyDescent="0.25">
      <c r="A1266" s="1" t="s">
        <v>7</v>
      </c>
      <c r="B1266" s="1" t="s">
        <v>1676</v>
      </c>
      <c r="C1266" s="1" t="s">
        <v>1677</v>
      </c>
      <c r="D1266" s="4" t="s">
        <v>1678</v>
      </c>
      <c r="E1266" s="50">
        <v>31096</v>
      </c>
      <c r="F1266" s="40">
        <v>229422</v>
      </c>
      <c r="G1266" s="8" t="s">
        <v>6547</v>
      </c>
      <c r="H1266" s="8" t="s">
        <v>81</v>
      </c>
    </row>
    <row r="1267" spans="1:8" ht="15" customHeight="1" x14ac:dyDescent="0.25">
      <c r="A1267" s="1" t="s">
        <v>7</v>
      </c>
      <c r="B1267" s="1" t="s">
        <v>1679</v>
      </c>
      <c r="C1267" s="1" t="s">
        <v>1680</v>
      </c>
      <c r="D1267" s="4" t="s">
        <v>1681</v>
      </c>
      <c r="E1267" s="50">
        <v>29065</v>
      </c>
      <c r="F1267" s="41">
        <v>227392</v>
      </c>
      <c r="G1267" s="8" t="s">
        <v>6547</v>
      </c>
      <c r="H1267" s="8" t="s">
        <v>81</v>
      </c>
    </row>
    <row r="1268" spans="1:8" ht="15" customHeight="1" x14ac:dyDescent="0.25">
      <c r="A1268" s="1" t="s">
        <v>7</v>
      </c>
      <c r="B1268" s="1" t="s">
        <v>1682</v>
      </c>
      <c r="C1268" s="1" t="s">
        <v>29</v>
      </c>
      <c r="D1268" s="4" t="s">
        <v>1683</v>
      </c>
      <c r="E1268" s="50">
        <v>28874</v>
      </c>
      <c r="F1268" s="41">
        <v>227201</v>
      </c>
      <c r="G1268" s="8" t="s">
        <v>6547</v>
      </c>
      <c r="H1268" s="8" t="s">
        <v>81</v>
      </c>
    </row>
    <row r="1269" spans="1:8" ht="15" customHeight="1" x14ac:dyDescent="0.25">
      <c r="A1269" s="1" t="s">
        <v>8</v>
      </c>
      <c r="B1269" s="1" t="s">
        <v>6320</v>
      </c>
      <c r="C1269" s="1" t="s">
        <v>5154</v>
      </c>
      <c r="D1269" s="4" t="s">
        <v>5155</v>
      </c>
      <c r="E1269" s="50">
        <v>28997</v>
      </c>
      <c r="F1269" s="40">
        <v>227324</v>
      </c>
      <c r="G1269" s="8" t="s">
        <v>5156</v>
      </c>
      <c r="H1269" s="8" t="s">
        <v>5157</v>
      </c>
    </row>
    <row r="1270" spans="1:8" ht="15" customHeight="1" x14ac:dyDescent="0.25">
      <c r="A1270" s="1" t="s">
        <v>7</v>
      </c>
      <c r="B1270" s="1" t="s">
        <v>3138</v>
      </c>
      <c r="C1270" s="1" t="s">
        <v>5158</v>
      </c>
      <c r="D1270" s="4" t="s">
        <v>5159</v>
      </c>
      <c r="E1270" s="50">
        <v>21290</v>
      </c>
      <c r="F1270" s="40">
        <v>219617</v>
      </c>
      <c r="G1270" s="8" t="s">
        <v>5156</v>
      </c>
      <c r="H1270" s="8" t="s">
        <v>5157</v>
      </c>
    </row>
    <row r="1271" spans="1:8" ht="15" customHeight="1" x14ac:dyDescent="0.25">
      <c r="A1271" s="1" t="s">
        <v>7</v>
      </c>
      <c r="B1271" s="1" t="s">
        <v>5913</v>
      </c>
      <c r="C1271" s="1" t="s">
        <v>5160</v>
      </c>
      <c r="D1271" s="4" t="s">
        <v>5161</v>
      </c>
      <c r="E1271" s="50">
        <v>21236</v>
      </c>
      <c r="F1271" s="41">
        <v>219563</v>
      </c>
      <c r="G1271" s="8" t="s">
        <v>5156</v>
      </c>
      <c r="H1271" s="8" t="s">
        <v>5157</v>
      </c>
    </row>
    <row r="1272" spans="1:8" ht="15" customHeight="1" x14ac:dyDescent="0.25">
      <c r="A1272" s="1" t="s">
        <v>7</v>
      </c>
      <c r="B1272" s="1" t="s">
        <v>2907</v>
      </c>
      <c r="C1272" s="1" t="s">
        <v>5162</v>
      </c>
      <c r="D1272" s="4" t="s">
        <v>5163</v>
      </c>
      <c r="E1272" s="50">
        <v>25325</v>
      </c>
      <c r="F1272" s="41">
        <v>223652</v>
      </c>
      <c r="G1272" s="8" t="s">
        <v>5156</v>
      </c>
      <c r="H1272" s="8" t="s">
        <v>5157</v>
      </c>
    </row>
    <row r="1273" spans="1:8" ht="15" customHeight="1" x14ac:dyDescent="0.25">
      <c r="A1273" s="1" t="s">
        <v>2884</v>
      </c>
      <c r="B1273" s="1" t="s">
        <v>3656</v>
      </c>
      <c r="C1273" s="1" t="s">
        <v>5164</v>
      </c>
      <c r="D1273" s="4" t="s">
        <v>5165</v>
      </c>
      <c r="E1273" s="50">
        <v>25486</v>
      </c>
      <c r="F1273" s="41">
        <v>223813</v>
      </c>
      <c r="G1273" s="8" t="s">
        <v>5156</v>
      </c>
      <c r="H1273" s="8" t="s">
        <v>5157</v>
      </c>
    </row>
    <row r="1274" spans="1:8" ht="15" customHeight="1" x14ac:dyDescent="0.25">
      <c r="A1274" s="1" t="s">
        <v>8</v>
      </c>
      <c r="B1274" s="1" t="s">
        <v>3522</v>
      </c>
      <c r="C1274" s="1" t="s">
        <v>5166</v>
      </c>
      <c r="D1274" s="4" t="s">
        <v>5167</v>
      </c>
      <c r="E1274" s="50">
        <v>27806</v>
      </c>
      <c r="F1274" s="41">
        <v>226133</v>
      </c>
      <c r="G1274" s="8" t="s">
        <v>5156</v>
      </c>
      <c r="H1274" s="8" t="s">
        <v>5157</v>
      </c>
    </row>
    <row r="1275" spans="1:8" ht="15" customHeight="1" x14ac:dyDescent="0.25">
      <c r="A1275" s="1" t="s">
        <v>7</v>
      </c>
      <c r="B1275" s="1" t="s">
        <v>6012</v>
      </c>
      <c r="C1275" s="1" t="s">
        <v>5168</v>
      </c>
      <c r="D1275" s="4" t="s">
        <v>5169</v>
      </c>
      <c r="E1275" s="50">
        <v>26553</v>
      </c>
      <c r="F1275" s="41">
        <v>224879</v>
      </c>
      <c r="G1275" s="8" t="s">
        <v>5156</v>
      </c>
      <c r="H1275" s="8" t="s">
        <v>5157</v>
      </c>
    </row>
    <row r="1276" spans="1:8" ht="15" customHeight="1" x14ac:dyDescent="0.25">
      <c r="A1276" s="1" t="s">
        <v>2884</v>
      </c>
      <c r="B1276" s="1" t="s">
        <v>6427</v>
      </c>
      <c r="C1276" s="1" t="s">
        <v>5170</v>
      </c>
      <c r="D1276" s="4" t="s">
        <v>5171</v>
      </c>
      <c r="E1276" s="50">
        <v>23000</v>
      </c>
      <c r="F1276" s="41">
        <v>221327</v>
      </c>
      <c r="G1276" s="8" t="s">
        <v>5156</v>
      </c>
      <c r="H1276" s="8" t="s">
        <v>5157</v>
      </c>
    </row>
    <row r="1277" spans="1:8" ht="15" customHeight="1" x14ac:dyDescent="0.25">
      <c r="A1277" s="1" t="s">
        <v>7</v>
      </c>
      <c r="B1277" s="1" t="s">
        <v>3198</v>
      </c>
      <c r="C1277" s="1" t="s">
        <v>5172</v>
      </c>
      <c r="D1277" s="4" t="s">
        <v>5173</v>
      </c>
      <c r="E1277" s="50">
        <v>27250</v>
      </c>
      <c r="F1277" s="41">
        <v>225577</v>
      </c>
      <c r="G1277" s="8" t="s">
        <v>5156</v>
      </c>
      <c r="H1277" s="8" t="s">
        <v>5157</v>
      </c>
    </row>
    <row r="1278" spans="1:8" ht="15" customHeight="1" x14ac:dyDescent="0.25">
      <c r="A1278" s="1" t="s">
        <v>7</v>
      </c>
      <c r="B1278" s="1" t="s">
        <v>6013</v>
      </c>
      <c r="C1278" s="1" t="s">
        <v>5174</v>
      </c>
      <c r="D1278" s="4" t="s">
        <v>5175</v>
      </c>
      <c r="E1278" s="50">
        <v>28437</v>
      </c>
      <c r="F1278" s="41">
        <v>226764</v>
      </c>
      <c r="G1278" s="8" t="s">
        <v>5156</v>
      </c>
      <c r="H1278" s="8" t="s">
        <v>5157</v>
      </c>
    </row>
    <row r="1279" spans="1:8" ht="15" customHeight="1" x14ac:dyDescent="0.25">
      <c r="A1279" s="1" t="s">
        <v>7</v>
      </c>
      <c r="B1279" s="1" t="s">
        <v>6014</v>
      </c>
      <c r="C1279" s="1" t="s">
        <v>5176</v>
      </c>
      <c r="D1279" s="4" t="s">
        <v>5177</v>
      </c>
      <c r="E1279" s="50">
        <v>20730</v>
      </c>
      <c r="F1279" s="41">
        <v>219057</v>
      </c>
      <c r="G1279" s="8" t="s">
        <v>5156</v>
      </c>
      <c r="H1279" s="8" t="s">
        <v>5157</v>
      </c>
    </row>
    <row r="1280" spans="1:8" ht="15" customHeight="1" x14ac:dyDescent="0.25">
      <c r="A1280" s="1" t="s">
        <v>7</v>
      </c>
      <c r="B1280" s="1" t="s">
        <v>6015</v>
      </c>
      <c r="C1280" s="1" t="s">
        <v>5178</v>
      </c>
      <c r="D1280" s="4" t="s">
        <v>5179</v>
      </c>
      <c r="E1280" s="50">
        <v>20810</v>
      </c>
      <c r="F1280" s="40">
        <v>219137</v>
      </c>
      <c r="G1280" s="8" t="s">
        <v>5156</v>
      </c>
      <c r="H1280" s="8" t="s">
        <v>5157</v>
      </c>
    </row>
    <row r="1281" spans="1:8" ht="15" customHeight="1" x14ac:dyDescent="0.25">
      <c r="A1281" s="1" t="s">
        <v>2884</v>
      </c>
      <c r="B1281" s="1" t="s">
        <v>6428</v>
      </c>
      <c r="C1281" s="1" t="s">
        <v>2866</v>
      </c>
      <c r="D1281" s="4" t="s">
        <v>5180</v>
      </c>
      <c r="E1281" s="50">
        <v>30701</v>
      </c>
      <c r="F1281" s="41">
        <v>229028</v>
      </c>
      <c r="G1281" s="8" t="s">
        <v>5156</v>
      </c>
      <c r="H1281" s="8" t="s">
        <v>5157</v>
      </c>
    </row>
    <row r="1282" spans="1:8" ht="15" customHeight="1" x14ac:dyDescent="0.25">
      <c r="A1282" s="1" t="s">
        <v>7</v>
      </c>
      <c r="B1282" s="1" t="s">
        <v>3213</v>
      </c>
      <c r="C1282" s="1" t="s">
        <v>5181</v>
      </c>
      <c r="D1282" s="4" t="s">
        <v>5182</v>
      </c>
      <c r="E1282" s="50">
        <v>27639</v>
      </c>
      <c r="F1282" s="41">
        <v>225966</v>
      </c>
      <c r="G1282" s="8" t="s">
        <v>5156</v>
      </c>
      <c r="H1282" s="8" t="s">
        <v>5157</v>
      </c>
    </row>
    <row r="1283" spans="1:8" ht="15" customHeight="1" x14ac:dyDescent="0.25">
      <c r="A1283" s="1" t="s">
        <v>2884</v>
      </c>
      <c r="B1283" s="1" t="s">
        <v>6429</v>
      </c>
      <c r="C1283" s="1" t="s">
        <v>5183</v>
      </c>
      <c r="D1283" s="4" t="s">
        <v>5184</v>
      </c>
      <c r="E1283" s="50">
        <v>30028</v>
      </c>
      <c r="F1283" s="41">
        <v>228355</v>
      </c>
      <c r="G1283" s="8" t="s">
        <v>5156</v>
      </c>
      <c r="H1283" s="8" t="s">
        <v>5157</v>
      </c>
    </row>
    <row r="1284" spans="1:8" ht="15" customHeight="1" x14ac:dyDescent="0.25">
      <c r="A1284" s="1" t="s">
        <v>2884</v>
      </c>
      <c r="B1284" s="1" t="s">
        <v>6430</v>
      </c>
      <c r="C1284" s="1" t="s">
        <v>5185</v>
      </c>
      <c r="D1284" s="4" t="s">
        <v>5186</v>
      </c>
      <c r="E1284" s="50">
        <v>28137</v>
      </c>
      <c r="F1284" s="41">
        <v>226463</v>
      </c>
      <c r="G1284" s="8" t="s">
        <v>5156</v>
      </c>
      <c r="H1284" s="8" t="s">
        <v>5157</v>
      </c>
    </row>
    <row r="1285" spans="1:8" ht="15" customHeight="1" x14ac:dyDescent="0.25">
      <c r="A1285" s="1" t="s">
        <v>7</v>
      </c>
      <c r="B1285" s="1" t="s">
        <v>6016</v>
      </c>
      <c r="C1285" s="1" t="s">
        <v>5187</v>
      </c>
      <c r="D1285" s="4" t="s">
        <v>5188</v>
      </c>
      <c r="E1285" s="50">
        <v>24989</v>
      </c>
      <c r="F1285" s="41">
        <v>223315</v>
      </c>
      <c r="G1285" s="8" t="s">
        <v>5156</v>
      </c>
      <c r="H1285" s="8" t="s">
        <v>5157</v>
      </c>
    </row>
    <row r="1286" spans="1:8" ht="15" customHeight="1" x14ac:dyDescent="0.25">
      <c r="A1286" s="1" t="s">
        <v>7</v>
      </c>
      <c r="B1286" s="1" t="s">
        <v>6017</v>
      </c>
      <c r="C1286" s="1" t="s">
        <v>485</v>
      </c>
      <c r="D1286" s="4" t="s">
        <v>5189</v>
      </c>
      <c r="E1286" s="50">
        <v>22315</v>
      </c>
      <c r="F1286" s="14">
        <v>220641</v>
      </c>
      <c r="G1286" s="8" t="s">
        <v>5156</v>
      </c>
      <c r="H1286" s="8" t="s">
        <v>5157</v>
      </c>
    </row>
    <row r="1287" spans="1:8" ht="15" customHeight="1" x14ac:dyDescent="0.25">
      <c r="A1287" s="1" t="s">
        <v>7</v>
      </c>
      <c r="B1287" s="1" t="s">
        <v>6018</v>
      </c>
      <c r="C1287" s="1" t="s">
        <v>5190</v>
      </c>
      <c r="D1287" s="4" t="s">
        <v>5191</v>
      </c>
      <c r="E1287" s="50">
        <v>28902</v>
      </c>
      <c r="F1287" s="14">
        <v>227229</v>
      </c>
      <c r="G1287" s="8" t="s">
        <v>5156</v>
      </c>
      <c r="H1287" s="8" t="s">
        <v>5157</v>
      </c>
    </row>
    <row r="1288" spans="1:8" ht="15" customHeight="1" x14ac:dyDescent="0.25">
      <c r="A1288" s="1" t="s">
        <v>2881</v>
      </c>
      <c r="B1288" s="1" t="s">
        <v>6478</v>
      </c>
      <c r="C1288" s="1" t="s">
        <v>5192</v>
      </c>
      <c r="D1288" s="4" t="s">
        <v>5193</v>
      </c>
      <c r="E1288" s="50">
        <v>22589</v>
      </c>
      <c r="F1288" s="14">
        <v>220916</v>
      </c>
      <c r="G1288" s="8" t="s">
        <v>5156</v>
      </c>
      <c r="H1288" s="8" t="s">
        <v>5157</v>
      </c>
    </row>
    <row r="1289" spans="1:8" ht="15" customHeight="1" x14ac:dyDescent="0.25">
      <c r="A1289" s="1" t="s">
        <v>2884</v>
      </c>
      <c r="B1289" s="1" t="s">
        <v>6431</v>
      </c>
      <c r="C1289" s="1" t="s">
        <v>5194</v>
      </c>
      <c r="D1289" s="4" t="s">
        <v>5195</v>
      </c>
      <c r="E1289" s="50">
        <v>26453</v>
      </c>
      <c r="F1289" s="14">
        <v>224779</v>
      </c>
      <c r="G1289" s="8" t="s">
        <v>5156</v>
      </c>
      <c r="H1289" s="8" t="s">
        <v>5157</v>
      </c>
    </row>
    <row r="1290" spans="1:8" ht="15" customHeight="1" x14ac:dyDescent="0.25">
      <c r="A1290" s="1" t="s">
        <v>7</v>
      </c>
      <c r="B1290" s="1" t="s">
        <v>3215</v>
      </c>
      <c r="C1290" s="1" t="s">
        <v>5196</v>
      </c>
      <c r="D1290" s="4" t="s">
        <v>5197</v>
      </c>
      <c r="E1290" s="50">
        <v>29411</v>
      </c>
      <c r="F1290" s="14">
        <v>227737</v>
      </c>
      <c r="G1290" s="8" t="s">
        <v>5156</v>
      </c>
      <c r="H1290" s="8" t="s">
        <v>5157</v>
      </c>
    </row>
    <row r="1291" spans="1:8" ht="15" customHeight="1" x14ac:dyDescent="0.25">
      <c r="A1291" s="1" t="s">
        <v>7</v>
      </c>
      <c r="B1291" s="1" t="s">
        <v>3791</v>
      </c>
      <c r="C1291" s="1" t="s">
        <v>5198</v>
      </c>
      <c r="D1291" s="4" t="s">
        <v>5199</v>
      </c>
      <c r="E1291" s="50">
        <v>21963</v>
      </c>
      <c r="F1291" s="14">
        <v>220290</v>
      </c>
      <c r="G1291" s="8" t="s">
        <v>5156</v>
      </c>
      <c r="H1291" s="8" t="s">
        <v>5157</v>
      </c>
    </row>
    <row r="1292" spans="1:8" ht="15" customHeight="1" x14ac:dyDescent="0.25">
      <c r="A1292" s="1" t="s">
        <v>7</v>
      </c>
      <c r="B1292" s="1" t="s">
        <v>6020</v>
      </c>
      <c r="C1292" s="1" t="s">
        <v>5201</v>
      </c>
      <c r="D1292" s="4" t="s">
        <v>5202</v>
      </c>
      <c r="E1292" s="50">
        <v>31632</v>
      </c>
      <c r="F1292" s="14">
        <v>229959</v>
      </c>
      <c r="G1292" s="8" t="s">
        <v>5156</v>
      </c>
      <c r="H1292" s="8" t="s">
        <v>5157</v>
      </c>
    </row>
    <row r="1293" spans="1:8" ht="15" customHeight="1" x14ac:dyDescent="0.25">
      <c r="A1293" s="1" t="s">
        <v>7</v>
      </c>
      <c r="B1293" s="1" t="s">
        <v>3053</v>
      </c>
      <c r="C1293" s="1" t="s">
        <v>5203</v>
      </c>
      <c r="D1293" s="4" t="s">
        <v>5204</v>
      </c>
      <c r="E1293" s="50">
        <v>22225</v>
      </c>
      <c r="F1293" s="14">
        <v>220551</v>
      </c>
      <c r="G1293" s="8" t="s">
        <v>5156</v>
      </c>
      <c r="H1293" s="8" t="s">
        <v>5157</v>
      </c>
    </row>
    <row r="1294" spans="1:8" ht="15" customHeight="1" x14ac:dyDescent="0.25">
      <c r="A1294" s="1" t="s">
        <v>2884</v>
      </c>
      <c r="B1294" s="1" t="s">
        <v>5941</v>
      </c>
      <c r="C1294" s="1" t="s">
        <v>5078</v>
      </c>
      <c r="D1294" s="4" t="s">
        <v>5205</v>
      </c>
      <c r="E1294" s="50">
        <v>25128</v>
      </c>
      <c r="F1294" s="14">
        <v>223454</v>
      </c>
      <c r="G1294" s="8" t="s">
        <v>5156</v>
      </c>
      <c r="H1294" s="8" t="s">
        <v>5157</v>
      </c>
    </row>
    <row r="1295" spans="1:8" ht="15" customHeight="1" x14ac:dyDescent="0.25">
      <c r="A1295" s="1" t="s">
        <v>7</v>
      </c>
      <c r="B1295" s="1" t="s">
        <v>6021</v>
      </c>
      <c r="C1295" s="1" t="s">
        <v>5206</v>
      </c>
      <c r="D1295" s="4" t="s">
        <v>5207</v>
      </c>
      <c r="E1295" s="50">
        <v>28978</v>
      </c>
      <c r="F1295" s="14">
        <v>227305</v>
      </c>
      <c r="G1295" s="8" t="s">
        <v>5156</v>
      </c>
      <c r="H1295" s="8" t="s">
        <v>5157</v>
      </c>
    </row>
    <row r="1296" spans="1:8" ht="15" customHeight="1" x14ac:dyDescent="0.25">
      <c r="A1296" s="1" t="s">
        <v>8</v>
      </c>
      <c r="B1296" s="1" t="s">
        <v>3723</v>
      </c>
      <c r="C1296" s="1" t="s">
        <v>5208</v>
      </c>
      <c r="D1296" s="4" t="s">
        <v>5209</v>
      </c>
      <c r="E1296" s="50">
        <v>28533</v>
      </c>
      <c r="F1296" s="14">
        <v>226860</v>
      </c>
      <c r="G1296" s="8" t="s">
        <v>5156</v>
      </c>
      <c r="H1296" s="8" t="s">
        <v>5157</v>
      </c>
    </row>
    <row r="1297" spans="1:8" ht="15" customHeight="1" x14ac:dyDescent="0.25">
      <c r="A1297" s="1" t="s">
        <v>7</v>
      </c>
      <c r="B1297" s="1" t="s">
        <v>3696</v>
      </c>
      <c r="C1297" s="1" t="s">
        <v>5210</v>
      </c>
      <c r="D1297" s="4" t="s">
        <v>5211</v>
      </c>
      <c r="E1297" s="50">
        <v>28144</v>
      </c>
      <c r="F1297" s="14">
        <v>226470</v>
      </c>
      <c r="G1297" s="8" t="s">
        <v>5156</v>
      </c>
      <c r="H1297" s="8" t="s">
        <v>5157</v>
      </c>
    </row>
    <row r="1298" spans="1:8" ht="15" customHeight="1" x14ac:dyDescent="0.25">
      <c r="A1298" s="1" t="s">
        <v>7</v>
      </c>
      <c r="B1298" s="1" t="s">
        <v>6022</v>
      </c>
      <c r="C1298" s="1" t="s">
        <v>5212</v>
      </c>
      <c r="D1298" s="4" t="s">
        <v>5213</v>
      </c>
      <c r="E1298" s="50">
        <v>29027</v>
      </c>
      <c r="F1298" s="14">
        <v>227354</v>
      </c>
      <c r="G1298" s="8" t="s">
        <v>5156</v>
      </c>
      <c r="H1298" s="8" t="s">
        <v>5157</v>
      </c>
    </row>
    <row r="1299" spans="1:8" ht="15" customHeight="1" x14ac:dyDescent="0.25">
      <c r="A1299" s="1" t="s">
        <v>8</v>
      </c>
      <c r="B1299" s="1" t="s">
        <v>6321</v>
      </c>
      <c r="C1299" s="1" t="s">
        <v>1009</v>
      </c>
      <c r="D1299" s="4" t="s">
        <v>5214</v>
      </c>
      <c r="E1299" s="50">
        <v>27176</v>
      </c>
      <c r="F1299" s="40">
        <v>225503</v>
      </c>
      <c r="G1299" s="8" t="s">
        <v>5156</v>
      </c>
      <c r="H1299" s="8" t="s">
        <v>5157</v>
      </c>
    </row>
    <row r="1300" spans="1:8" ht="15" customHeight="1" x14ac:dyDescent="0.25">
      <c r="A1300" s="1" t="s">
        <v>8</v>
      </c>
      <c r="B1300" s="1" t="s">
        <v>3570</v>
      </c>
      <c r="C1300" s="1" t="s">
        <v>5215</v>
      </c>
      <c r="D1300" s="4" t="s">
        <v>5216</v>
      </c>
      <c r="E1300" s="50">
        <v>30949</v>
      </c>
      <c r="F1300" s="21">
        <v>229275</v>
      </c>
      <c r="G1300" s="8" t="s">
        <v>5156</v>
      </c>
      <c r="H1300" s="8" t="s">
        <v>5157</v>
      </c>
    </row>
    <row r="1301" spans="1:8" ht="15" customHeight="1" x14ac:dyDescent="0.25">
      <c r="A1301" s="1" t="s">
        <v>7</v>
      </c>
      <c r="B1301" s="1" t="s">
        <v>6023</v>
      </c>
      <c r="C1301" s="1" t="s">
        <v>557</v>
      </c>
      <c r="D1301" s="4" t="s">
        <v>5217</v>
      </c>
      <c r="E1301" s="50">
        <v>28021</v>
      </c>
      <c r="F1301" s="21">
        <v>226347</v>
      </c>
      <c r="G1301" s="8" t="s">
        <v>5156</v>
      </c>
      <c r="H1301" s="8" t="s">
        <v>5157</v>
      </c>
    </row>
    <row r="1302" spans="1:8" ht="15" customHeight="1" x14ac:dyDescent="0.25">
      <c r="A1302" s="1" t="s">
        <v>7</v>
      </c>
      <c r="B1302" s="1" t="s">
        <v>6024</v>
      </c>
      <c r="C1302" s="1" t="s">
        <v>5218</v>
      </c>
      <c r="D1302" s="4" t="s">
        <v>5219</v>
      </c>
      <c r="E1302" s="50">
        <v>21088</v>
      </c>
      <c r="F1302" s="21">
        <v>219415</v>
      </c>
      <c r="G1302" s="8" t="s">
        <v>5156</v>
      </c>
      <c r="H1302" s="8" t="s">
        <v>5157</v>
      </c>
    </row>
    <row r="1303" spans="1:8" ht="15" customHeight="1" x14ac:dyDescent="0.25">
      <c r="A1303" s="1" t="s">
        <v>7</v>
      </c>
      <c r="B1303" s="1" t="s">
        <v>3044</v>
      </c>
      <c r="C1303" s="1" t="s">
        <v>5220</v>
      </c>
      <c r="D1303" s="4" t="s">
        <v>5221</v>
      </c>
      <c r="E1303" s="50">
        <v>28736</v>
      </c>
      <c r="F1303" s="21">
        <v>227063</v>
      </c>
      <c r="G1303" s="8" t="s">
        <v>5156</v>
      </c>
      <c r="H1303" s="8" t="s">
        <v>5157</v>
      </c>
    </row>
    <row r="1304" spans="1:8" ht="15" customHeight="1" x14ac:dyDescent="0.25">
      <c r="A1304" s="1" t="s">
        <v>7</v>
      </c>
      <c r="B1304" s="1" t="s">
        <v>6025</v>
      </c>
      <c r="C1304" s="1" t="s">
        <v>5222</v>
      </c>
      <c r="D1304" s="4" t="s">
        <v>5223</v>
      </c>
      <c r="E1304" s="50">
        <v>25359</v>
      </c>
      <c r="F1304" s="21">
        <v>223686</v>
      </c>
      <c r="G1304" s="8" t="s">
        <v>5156</v>
      </c>
      <c r="H1304" s="8" t="s">
        <v>5157</v>
      </c>
    </row>
    <row r="1305" spans="1:8" ht="15" customHeight="1" x14ac:dyDescent="0.25">
      <c r="A1305" s="1" t="s">
        <v>7</v>
      </c>
      <c r="B1305" s="1" t="s">
        <v>6026</v>
      </c>
      <c r="C1305" s="1" t="s">
        <v>5224</v>
      </c>
      <c r="D1305" s="4" t="s">
        <v>5225</v>
      </c>
      <c r="E1305" s="50">
        <v>27604</v>
      </c>
      <c r="F1305" s="21">
        <v>225931</v>
      </c>
      <c r="G1305" s="8" t="s">
        <v>5156</v>
      </c>
      <c r="H1305" s="8" t="s">
        <v>5157</v>
      </c>
    </row>
    <row r="1306" spans="1:8" ht="15" customHeight="1" x14ac:dyDescent="0.25">
      <c r="A1306" s="1" t="s">
        <v>7</v>
      </c>
      <c r="B1306" s="1" t="s">
        <v>6027</v>
      </c>
      <c r="C1306" s="1" t="s">
        <v>5226</v>
      </c>
      <c r="D1306" s="4" t="s">
        <v>5227</v>
      </c>
      <c r="E1306" s="50">
        <v>27452</v>
      </c>
      <c r="F1306" s="21">
        <v>225779</v>
      </c>
      <c r="G1306" s="8" t="s">
        <v>5156</v>
      </c>
      <c r="H1306" s="8" t="s">
        <v>5157</v>
      </c>
    </row>
    <row r="1307" spans="1:8" ht="15" customHeight="1" x14ac:dyDescent="0.25">
      <c r="A1307" s="1" t="s">
        <v>7</v>
      </c>
      <c r="B1307" s="1" t="s">
        <v>6028</v>
      </c>
      <c r="C1307" s="1" t="s">
        <v>5228</v>
      </c>
      <c r="D1307" s="4" t="s">
        <v>5229</v>
      </c>
      <c r="E1307" s="50">
        <v>28092</v>
      </c>
      <c r="F1307" s="21">
        <v>226418</v>
      </c>
      <c r="G1307" s="8" t="s">
        <v>5156</v>
      </c>
      <c r="H1307" s="8" t="s">
        <v>5157</v>
      </c>
    </row>
    <row r="1308" spans="1:8" ht="15" customHeight="1" x14ac:dyDescent="0.25">
      <c r="A1308" s="1" t="s">
        <v>7</v>
      </c>
      <c r="B1308" s="1" t="s">
        <v>3097</v>
      </c>
      <c r="C1308" s="1" t="s">
        <v>1722</v>
      </c>
      <c r="D1308" s="4" t="s">
        <v>5230</v>
      </c>
      <c r="E1308" s="50">
        <v>32015</v>
      </c>
      <c r="F1308" s="21">
        <v>230342</v>
      </c>
      <c r="G1308" s="8" t="s">
        <v>5156</v>
      </c>
      <c r="H1308" s="8" t="s">
        <v>5157</v>
      </c>
    </row>
    <row r="1309" spans="1:8" ht="15" customHeight="1" x14ac:dyDescent="0.25">
      <c r="A1309" s="1" t="s">
        <v>7</v>
      </c>
      <c r="B1309" s="1" t="s">
        <v>6029</v>
      </c>
      <c r="C1309" s="1" t="s">
        <v>5231</v>
      </c>
      <c r="D1309" s="4" t="s">
        <v>5232</v>
      </c>
      <c r="E1309" s="50">
        <v>32611</v>
      </c>
      <c r="F1309" s="21">
        <v>230938</v>
      </c>
      <c r="G1309" s="8" t="s">
        <v>5156</v>
      </c>
      <c r="H1309" s="8" t="s">
        <v>5157</v>
      </c>
    </row>
    <row r="1310" spans="1:8" ht="15" customHeight="1" x14ac:dyDescent="0.25">
      <c r="A1310" s="1" t="s">
        <v>7</v>
      </c>
      <c r="B1310" s="1" t="s">
        <v>3922</v>
      </c>
      <c r="C1310" s="1" t="s">
        <v>5234</v>
      </c>
      <c r="D1310" s="4" t="s">
        <v>5235</v>
      </c>
      <c r="E1310" s="50">
        <v>25909</v>
      </c>
      <c r="F1310" s="21">
        <v>224236</v>
      </c>
      <c r="G1310" s="8" t="s">
        <v>5156</v>
      </c>
      <c r="H1310" s="8" t="s">
        <v>5157</v>
      </c>
    </row>
    <row r="1311" spans="1:8" ht="15" customHeight="1" x14ac:dyDescent="0.25">
      <c r="A1311" s="1" t="s">
        <v>7</v>
      </c>
      <c r="B1311" s="1" t="s">
        <v>3787</v>
      </c>
      <c r="C1311" s="1" t="s">
        <v>5236</v>
      </c>
      <c r="D1311" s="4" t="s">
        <v>5237</v>
      </c>
      <c r="E1311" s="50">
        <v>28608</v>
      </c>
      <c r="F1311" s="37">
        <v>226935</v>
      </c>
      <c r="G1311" s="8" t="s">
        <v>5156</v>
      </c>
      <c r="H1311" s="8" t="s">
        <v>5157</v>
      </c>
    </row>
    <row r="1312" spans="1:8" ht="15" customHeight="1" x14ac:dyDescent="0.25">
      <c r="A1312" s="1" t="s">
        <v>7</v>
      </c>
      <c r="B1312" s="1" t="s">
        <v>6030</v>
      </c>
      <c r="C1312" s="1" t="s">
        <v>5238</v>
      </c>
      <c r="D1312" s="4" t="s">
        <v>5239</v>
      </c>
      <c r="E1312" s="50">
        <v>32417</v>
      </c>
      <c r="F1312" s="37">
        <v>230743</v>
      </c>
      <c r="G1312" s="8" t="s">
        <v>5156</v>
      </c>
      <c r="H1312" s="8" t="s">
        <v>5157</v>
      </c>
    </row>
    <row r="1313" spans="1:8" ht="15" customHeight="1" x14ac:dyDescent="0.25">
      <c r="A1313" s="1" t="s">
        <v>7</v>
      </c>
      <c r="B1313" s="1" t="s">
        <v>6031</v>
      </c>
      <c r="C1313" s="1" t="s">
        <v>5240</v>
      </c>
      <c r="D1313" s="4" t="s">
        <v>5241</v>
      </c>
      <c r="E1313" s="50">
        <v>31671</v>
      </c>
      <c r="F1313" s="37">
        <v>229998</v>
      </c>
      <c r="G1313" s="8" t="s">
        <v>5156</v>
      </c>
      <c r="H1313" s="8" t="s">
        <v>5157</v>
      </c>
    </row>
    <row r="1314" spans="1:8" ht="15" customHeight="1" x14ac:dyDescent="0.25">
      <c r="A1314" s="1" t="s">
        <v>7</v>
      </c>
      <c r="B1314" s="1" t="s">
        <v>6032</v>
      </c>
      <c r="C1314" s="1" t="s">
        <v>5242</v>
      </c>
      <c r="D1314" s="4" t="s">
        <v>5243</v>
      </c>
      <c r="E1314" s="50">
        <v>32112</v>
      </c>
      <c r="F1314" s="37">
        <v>230439</v>
      </c>
      <c r="G1314" s="8" t="s">
        <v>5156</v>
      </c>
      <c r="H1314" s="8" t="s">
        <v>5157</v>
      </c>
    </row>
    <row r="1315" spans="1:8" ht="15" customHeight="1" x14ac:dyDescent="0.25">
      <c r="A1315" s="1" t="s">
        <v>7</v>
      </c>
      <c r="B1315" s="1" t="s">
        <v>6033</v>
      </c>
      <c r="C1315" s="1" t="s">
        <v>5244</v>
      </c>
      <c r="D1315" s="4" t="s">
        <v>5245</v>
      </c>
      <c r="E1315" s="50">
        <v>25969</v>
      </c>
      <c r="F1315" s="21">
        <v>224296</v>
      </c>
      <c r="G1315" s="8" t="s">
        <v>5156</v>
      </c>
      <c r="H1315" s="8" t="s">
        <v>5157</v>
      </c>
    </row>
    <row r="1316" spans="1:8" ht="15" customHeight="1" x14ac:dyDescent="0.25">
      <c r="A1316" s="1" t="s">
        <v>8</v>
      </c>
      <c r="B1316" s="1" t="s">
        <v>6322</v>
      </c>
      <c r="C1316" s="1" t="s">
        <v>5246</v>
      </c>
      <c r="D1316" s="4" t="s">
        <v>5247</v>
      </c>
      <c r="E1316" s="50">
        <v>33253</v>
      </c>
      <c r="F1316" s="21">
        <v>231580</v>
      </c>
      <c r="G1316" s="8" t="s">
        <v>5156</v>
      </c>
      <c r="H1316" s="8" t="s">
        <v>5157</v>
      </c>
    </row>
    <row r="1317" spans="1:8" ht="15" customHeight="1" x14ac:dyDescent="0.25">
      <c r="A1317" s="1" t="s">
        <v>7</v>
      </c>
      <c r="B1317" s="1" t="s">
        <v>6034</v>
      </c>
      <c r="C1317" s="1" t="s">
        <v>5248</v>
      </c>
      <c r="D1317" s="4" t="s">
        <v>5249</v>
      </c>
      <c r="E1317" s="50">
        <v>28354</v>
      </c>
      <c r="F1317" s="21">
        <v>226681</v>
      </c>
      <c r="G1317" s="8" t="s">
        <v>5156</v>
      </c>
      <c r="H1317" s="8" t="s">
        <v>5157</v>
      </c>
    </row>
    <row r="1318" spans="1:8" ht="15" customHeight="1" x14ac:dyDescent="0.25">
      <c r="A1318" s="1" t="s">
        <v>7</v>
      </c>
      <c r="B1318" s="1" t="s">
        <v>6035</v>
      </c>
      <c r="C1318" s="1" t="s">
        <v>5250</v>
      </c>
      <c r="D1318" s="4" t="s">
        <v>5251</v>
      </c>
      <c r="E1318" s="50">
        <v>29853</v>
      </c>
      <c r="F1318" s="21">
        <v>228180</v>
      </c>
      <c r="G1318" s="8" t="s">
        <v>5156</v>
      </c>
      <c r="H1318" s="8" t="s">
        <v>5157</v>
      </c>
    </row>
    <row r="1319" spans="1:8" ht="15" customHeight="1" x14ac:dyDescent="0.25">
      <c r="A1319" s="1" t="s">
        <v>7</v>
      </c>
      <c r="B1319" s="1" t="s">
        <v>6036</v>
      </c>
      <c r="C1319" s="1" t="s">
        <v>5252</v>
      </c>
      <c r="D1319" s="4" t="s">
        <v>5253</v>
      </c>
      <c r="E1319" s="50">
        <v>33488</v>
      </c>
      <c r="F1319" s="21">
        <v>231815</v>
      </c>
      <c r="G1319" s="8" t="s">
        <v>5156</v>
      </c>
      <c r="H1319" s="8" t="s">
        <v>5157</v>
      </c>
    </row>
    <row r="1320" spans="1:8" ht="15" customHeight="1" x14ac:dyDescent="0.25">
      <c r="A1320" s="1" t="s">
        <v>7</v>
      </c>
      <c r="B1320" s="1" t="s">
        <v>3126</v>
      </c>
      <c r="C1320" s="1" t="s">
        <v>5254</v>
      </c>
      <c r="D1320" s="4" t="s">
        <v>5255</v>
      </c>
      <c r="E1320" s="50">
        <v>33607</v>
      </c>
      <c r="F1320" s="21">
        <v>231934</v>
      </c>
      <c r="G1320" s="8" t="s">
        <v>5156</v>
      </c>
      <c r="H1320" s="8" t="s">
        <v>5157</v>
      </c>
    </row>
    <row r="1321" spans="1:8" ht="15" customHeight="1" x14ac:dyDescent="0.25">
      <c r="A1321" s="1" t="s">
        <v>7</v>
      </c>
      <c r="B1321" s="1" t="s">
        <v>6037</v>
      </c>
      <c r="C1321" s="1" t="s">
        <v>5256</v>
      </c>
      <c r="D1321" s="4" t="s">
        <v>5257</v>
      </c>
      <c r="E1321" s="50">
        <v>32188</v>
      </c>
      <c r="F1321" s="21">
        <v>230515</v>
      </c>
      <c r="G1321" s="8" t="s">
        <v>5156</v>
      </c>
      <c r="H1321" s="8" t="s">
        <v>5157</v>
      </c>
    </row>
    <row r="1322" spans="1:8" ht="15" customHeight="1" x14ac:dyDescent="0.25">
      <c r="A1322" s="1" t="s">
        <v>7</v>
      </c>
      <c r="B1322" s="1" t="s">
        <v>6038</v>
      </c>
      <c r="C1322" s="1" t="s">
        <v>5258</v>
      </c>
      <c r="D1322" s="4" t="s">
        <v>5259</v>
      </c>
      <c r="E1322" s="50">
        <v>31709</v>
      </c>
      <c r="F1322" s="21">
        <v>230036</v>
      </c>
      <c r="G1322" s="8" t="s">
        <v>5156</v>
      </c>
      <c r="H1322" s="8" t="s">
        <v>5157</v>
      </c>
    </row>
    <row r="1323" spans="1:8" ht="15" customHeight="1" x14ac:dyDescent="0.25">
      <c r="A1323" s="1" t="s">
        <v>7</v>
      </c>
      <c r="B1323" s="1" t="s">
        <v>2733</v>
      </c>
      <c r="C1323" s="1" t="s">
        <v>5262</v>
      </c>
      <c r="D1323" s="4" t="s">
        <v>5263</v>
      </c>
      <c r="E1323" s="50">
        <v>21133</v>
      </c>
      <c r="F1323" s="21">
        <v>219460</v>
      </c>
      <c r="G1323" s="8" t="s">
        <v>5156</v>
      </c>
      <c r="H1323" s="8" t="s">
        <v>5157</v>
      </c>
    </row>
    <row r="1324" spans="1:8" ht="15" customHeight="1" x14ac:dyDescent="0.25">
      <c r="A1324" s="1" t="s">
        <v>8</v>
      </c>
      <c r="B1324" s="1" t="s">
        <v>6323</v>
      </c>
      <c r="C1324" s="1" t="s">
        <v>5264</v>
      </c>
      <c r="D1324" s="4" t="s">
        <v>5265</v>
      </c>
      <c r="E1324" s="50">
        <v>29059</v>
      </c>
      <c r="F1324" s="21">
        <v>227386</v>
      </c>
      <c r="G1324" s="8" t="s">
        <v>5156</v>
      </c>
      <c r="H1324" s="8" t="s">
        <v>5157</v>
      </c>
    </row>
    <row r="1325" spans="1:8" ht="15" customHeight="1" x14ac:dyDescent="0.25">
      <c r="A1325" s="1" t="s">
        <v>7</v>
      </c>
      <c r="B1325" s="1" t="s">
        <v>6041</v>
      </c>
      <c r="C1325" s="1" t="s">
        <v>898</v>
      </c>
      <c r="D1325" s="4" t="s">
        <v>5266</v>
      </c>
      <c r="E1325" s="50">
        <v>28328</v>
      </c>
      <c r="F1325" s="21">
        <v>226655</v>
      </c>
      <c r="G1325" s="8" t="s">
        <v>5267</v>
      </c>
      <c r="H1325" s="8" t="s">
        <v>5157</v>
      </c>
    </row>
    <row r="1326" spans="1:8" ht="15" customHeight="1" x14ac:dyDescent="0.25">
      <c r="A1326" s="1" t="s">
        <v>7</v>
      </c>
      <c r="B1326" s="1" t="s">
        <v>6042</v>
      </c>
      <c r="C1326" s="1" t="s">
        <v>5268</v>
      </c>
      <c r="D1326" s="4" t="s">
        <v>5269</v>
      </c>
      <c r="E1326" s="50">
        <v>27140</v>
      </c>
      <c r="F1326" s="14">
        <v>225467</v>
      </c>
      <c r="G1326" s="8" t="s">
        <v>5267</v>
      </c>
      <c r="H1326" s="8" t="s">
        <v>5157</v>
      </c>
    </row>
    <row r="1327" spans="1:8" ht="15" customHeight="1" x14ac:dyDescent="0.25">
      <c r="A1327" s="1" t="s">
        <v>7</v>
      </c>
      <c r="B1327" s="1" t="s">
        <v>6043</v>
      </c>
      <c r="C1327" s="1" t="s">
        <v>5270</v>
      </c>
      <c r="D1327" s="4" t="s">
        <v>5271</v>
      </c>
      <c r="E1327" s="50">
        <v>29098</v>
      </c>
      <c r="F1327" s="14">
        <v>227425</v>
      </c>
      <c r="G1327" s="8" t="s">
        <v>5267</v>
      </c>
      <c r="H1327" s="8" t="s">
        <v>5157</v>
      </c>
    </row>
    <row r="1328" spans="1:8" ht="15" customHeight="1" x14ac:dyDescent="0.25">
      <c r="A1328" s="1" t="s">
        <v>8</v>
      </c>
      <c r="B1328" s="1" t="s">
        <v>6324</v>
      </c>
      <c r="C1328" s="1" t="s">
        <v>5272</v>
      </c>
      <c r="D1328" s="4" t="s">
        <v>5273</v>
      </c>
      <c r="E1328" s="50">
        <v>30222</v>
      </c>
      <c r="F1328" s="14">
        <v>228549</v>
      </c>
      <c r="G1328" s="8" t="s">
        <v>5267</v>
      </c>
      <c r="H1328" s="8" t="s">
        <v>5157</v>
      </c>
    </row>
    <row r="1329" spans="1:8" ht="15" customHeight="1" x14ac:dyDescent="0.25">
      <c r="A1329" s="1" t="s">
        <v>7</v>
      </c>
      <c r="B1329" s="1" t="s">
        <v>6044</v>
      </c>
      <c r="C1329" s="1" t="s">
        <v>5274</v>
      </c>
      <c r="D1329" s="4" t="s">
        <v>5275</v>
      </c>
      <c r="E1329" s="50">
        <v>26761</v>
      </c>
      <c r="F1329" s="14">
        <v>225088</v>
      </c>
      <c r="G1329" s="8" t="s">
        <v>5267</v>
      </c>
      <c r="H1329" s="8" t="s">
        <v>5157</v>
      </c>
    </row>
    <row r="1330" spans="1:8" ht="15" customHeight="1" x14ac:dyDescent="0.25">
      <c r="A1330" s="1" t="s">
        <v>7</v>
      </c>
      <c r="B1330" s="1" t="s">
        <v>2995</v>
      </c>
      <c r="C1330" s="1" t="s">
        <v>5276</v>
      </c>
      <c r="D1330" s="4" t="s">
        <v>5277</v>
      </c>
      <c r="E1330" s="50">
        <v>27491</v>
      </c>
      <c r="F1330" s="21">
        <v>225818</v>
      </c>
      <c r="G1330" s="8" t="s">
        <v>5267</v>
      </c>
      <c r="H1330" s="8" t="s">
        <v>5157</v>
      </c>
    </row>
    <row r="1331" spans="1:8" ht="15" customHeight="1" x14ac:dyDescent="0.25">
      <c r="A1331" s="1" t="s">
        <v>8</v>
      </c>
      <c r="B1331" s="1" t="s">
        <v>3737</v>
      </c>
      <c r="C1331" s="1" t="s">
        <v>5278</v>
      </c>
      <c r="D1331" s="4" t="s">
        <v>5279</v>
      </c>
      <c r="E1331" s="50">
        <v>27850</v>
      </c>
      <c r="F1331" s="21">
        <v>226176</v>
      </c>
      <c r="G1331" s="8" t="s">
        <v>5267</v>
      </c>
      <c r="H1331" s="8" t="s">
        <v>5157</v>
      </c>
    </row>
    <row r="1332" spans="1:8" ht="15" customHeight="1" x14ac:dyDescent="0.25">
      <c r="A1332" s="1" t="s">
        <v>7</v>
      </c>
      <c r="B1332" s="1" t="s">
        <v>2921</v>
      </c>
      <c r="C1332" s="1" t="s">
        <v>5280</v>
      </c>
      <c r="D1332" s="4" t="s">
        <v>5281</v>
      </c>
      <c r="E1332" s="50">
        <v>23085</v>
      </c>
      <c r="F1332" s="21">
        <v>221412</v>
      </c>
      <c r="G1332" s="8" t="s">
        <v>5267</v>
      </c>
      <c r="H1332" s="8" t="s">
        <v>5157</v>
      </c>
    </row>
    <row r="1333" spans="1:8" ht="15" customHeight="1" x14ac:dyDescent="0.25">
      <c r="A1333" s="1" t="s">
        <v>7</v>
      </c>
      <c r="B1333" s="1" t="s">
        <v>6045</v>
      </c>
      <c r="C1333" s="1" t="s">
        <v>5282</v>
      </c>
      <c r="D1333" s="4" t="s">
        <v>5283</v>
      </c>
      <c r="E1333" s="50">
        <v>21775</v>
      </c>
      <c r="F1333" s="21">
        <v>220102</v>
      </c>
      <c r="G1333" s="8" t="s">
        <v>5267</v>
      </c>
      <c r="H1333" s="8" t="s">
        <v>5157</v>
      </c>
    </row>
    <row r="1334" spans="1:8" ht="15" customHeight="1" x14ac:dyDescent="0.25">
      <c r="A1334" s="1" t="s">
        <v>2884</v>
      </c>
      <c r="B1334" s="1" t="s">
        <v>6432</v>
      </c>
      <c r="C1334" s="1" t="s">
        <v>5284</v>
      </c>
      <c r="D1334" s="4" t="s">
        <v>5285</v>
      </c>
      <c r="E1334" s="50">
        <v>28009</v>
      </c>
      <c r="F1334" s="39">
        <v>226335</v>
      </c>
      <c r="G1334" s="8" t="s">
        <v>5267</v>
      </c>
      <c r="H1334" s="8" t="s">
        <v>5157</v>
      </c>
    </row>
    <row r="1335" spans="1:8" ht="15" customHeight="1" x14ac:dyDescent="0.25">
      <c r="A1335" s="1" t="s">
        <v>8</v>
      </c>
      <c r="B1335" s="1" t="s">
        <v>3280</v>
      </c>
      <c r="C1335" s="1" t="s">
        <v>5286</v>
      </c>
      <c r="D1335" s="4" t="s">
        <v>5287</v>
      </c>
      <c r="E1335" s="50">
        <v>27688</v>
      </c>
      <c r="F1335" s="39">
        <v>226015</v>
      </c>
      <c r="G1335" s="8" t="s">
        <v>5267</v>
      </c>
      <c r="H1335" s="8" t="s">
        <v>5157</v>
      </c>
    </row>
    <row r="1336" spans="1:8" ht="15" customHeight="1" x14ac:dyDescent="0.25">
      <c r="A1336" s="1" t="s">
        <v>7</v>
      </c>
      <c r="B1336" s="1" t="s">
        <v>6046</v>
      </c>
      <c r="C1336" s="1" t="s">
        <v>5288</v>
      </c>
      <c r="D1336" s="4" t="s">
        <v>5289</v>
      </c>
      <c r="E1336" s="50">
        <v>27819</v>
      </c>
      <c r="F1336" s="21">
        <v>27819</v>
      </c>
      <c r="G1336" s="8" t="s">
        <v>5267</v>
      </c>
      <c r="H1336" s="8" t="s">
        <v>5157</v>
      </c>
    </row>
    <row r="1337" spans="1:8" ht="15" customHeight="1" x14ac:dyDescent="0.25">
      <c r="A1337" s="1" t="s">
        <v>7</v>
      </c>
      <c r="B1337" s="1" t="s">
        <v>6047</v>
      </c>
      <c r="C1337" s="1" t="s">
        <v>5290</v>
      </c>
      <c r="D1337" s="4" t="s">
        <v>5291</v>
      </c>
      <c r="E1337" s="50">
        <v>21780</v>
      </c>
      <c r="F1337" s="39">
        <v>220107</v>
      </c>
      <c r="G1337" s="8" t="s">
        <v>5267</v>
      </c>
      <c r="H1337" s="8" t="s">
        <v>5157</v>
      </c>
    </row>
    <row r="1338" spans="1:8" ht="15" customHeight="1" x14ac:dyDescent="0.25">
      <c r="A1338" s="1" t="s">
        <v>8</v>
      </c>
      <c r="B1338" s="1" t="s">
        <v>3331</v>
      </c>
      <c r="C1338" s="1" t="s">
        <v>5292</v>
      </c>
      <c r="D1338" s="4" t="s">
        <v>5293</v>
      </c>
      <c r="E1338" s="50">
        <v>29076</v>
      </c>
      <c r="F1338" s="39">
        <v>227403</v>
      </c>
      <c r="G1338" s="8" t="s">
        <v>5267</v>
      </c>
      <c r="H1338" s="8" t="s">
        <v>5157</v>
      </c>
    </row>
    <row r="1339" spans="1:8" ht="15" customHeight="1" x14ac:dyDescent="0.25">
      <c r="A1339" s="1" t="s">
        <v>7</v>
      </c>
      <c r="B1339" s="1" t="s">
        <v>5933</v>
      </c>
      <c r="C1339" s="1" t="s">
        <v>5294</v>
      </c>
      <c r="D1339" s="4" t="s">
        <v>5295</v>
      </c>
      <c r="E1339" s="50">
        <v>27492</v>
      </c>
      <c r="F1339" s="21">
        <v>225819</v>
      </c>
      <c r="G1339" s="8" t="s">
        <v>5267</v>
      </c>
      <c r="H1339" s="8" t="s">
        <v>5157</v>
      </c>
    </row>
    <row r="1340" spans="1:8" ht="15" customHeight="1" x14ac:dyDescent="0.25">
      <c r="A1340" s="1" t="s">
        <v>7</v>
      </c>
      <c r="B1340" s="1" t="s">
        <v>3053</v>
      </c>
      <c r="C1340" s="1" t="s">
        <v>5296</v>
      </c>
      <c r="D1340" s="4" t="s">
        <v>5297</v>
      </c>
      <c r="E1340" s="50">
        <v>30172</v>
      </c>
      <c r="F1340" s="39">
        <v>228499</v>
      </c>
      <c r="G1340" s="8" t="s">
        <v>5267</v>
      </c>
      <c r="H1340" s="8" t="s">
        <v>5157</v>
      </c>
    </row>
    <row r="1341" spans="1:8" ht="15" customHeight="1" x14ac:dyDescent="0.25">
      <c r="A1341" s="1" t="s">
        <v>7</v>
      </c>
      <c r="B1341" s="1" t="s">
        <v>26</v>
      </c>
      <c r="C1341" s="1" t="s">
        <v>5298</v>
      </c>
      <c r="D1341" s="4" t="s">
        <v>5299</v>
      </c>
      <c r="E1341" s="50">
        <v>24728</v>
      </c>
      <c r="F1341" s="39">
        <v>223055</v>
      </c>
      <c r="G1341" s="8" t="s">
        <v>5267</v>
      </c>
      <c r="H1341" s="8" t="s">
        <v>5157</v>
      </c>
    </row>
    <row r="1342" spans="1:8" ht="15" customHeight="1" x14ac:dyDescent="0.25">
      <c r="A1342" s="1" t="s">
        <v>7</v>
      </c>
      <c r="B1342" s="1" t="s">
        <v>6048</v>
      </c>
      <c r="C1342" s="1" t="s">
        <v>340</v>
      </c>
      <c r="D1342" s="4" t="s">
        <v>5300</v>
      </c>
      <c r="E1342" s="50">
        <v>24812</v>
      </c>
      <c r="F1342" s="39">
        <v>223139</v>
      </c>
      <c r="G1342" s="8" t="s">
        <v>5267</v>
      </c>
      <c r="H1342" s="8" t="s">
        <v>5157</v>
      </c>
    </row>
    <row r="1343" spans="1:8" ht="15" customHeight="1" x14ac:dyDescent="0.25">
      <c r="A1343" s="1" t="s">
        <v>7</v>
      </c>
      <c r="B1343" s="1" t="s">
        <v>6049</v>
      </c>
      <c r="C1343" s="1" t="s">
        <v>5301</v>
      </c>
      <c r="D1343" s="4" t="s">
        <v>5302</v>
      </c>
      <c r="E1343" s="50">
        <v>25718</v>
      </c>
      <c r="F1343" s="39">
        <v>224045</v>
      </c>
      <c r="G1343" s="8" t="s">
        <v>5267</v>
      </c>
      <c r="H1343" s="8" t="s">
        <v>5157</v>
      </c>
    </row>
    <row r="1344" spans="1:8" ht="15" customHeight="1" x14ac:dyDescent="0.25">
      <c r="A1344" s="1" t="s">
        <v>7</v>
      </c>
      <c r="B1344" s="1" t="s">
        <v>6050</v>
      </c>
      <c r="C1344" s="1" t="s">
        <v>5303</v>
      </c>
      <c r="D1344" s="4" t="s">
        <v>5304</v>
      </c>
      <c r="E1344" s="50">
        <v>23445</v>
      </c>
      <c r="F1344" s="39">
        <v>221771</v>
      </c>
      <c r="G1344" s="8" t="s">
        <v>5267</v>
      </c>
      <c r="H1344" s="8" t="s">
        <v>5157</v>
      </c>
    </row>
    <row r="1345" spans="1:8" ht="15" customHeight="1" x14ac:dyDescent="0.25">
      <c r="A1345" s="1" t="s">
        <v>7</v>
      </c>
      <c r="B1345" s="1" t="s">
        <v>6051</v>
      </c>
      <c r="C1345" s="1" t="s">
        <v>5305</v>
      </c>
      <c r="D1345" s="4" t="s">
        <v>5306</v>
      </c>
      <c r="E1345" s="50">
        <v>30435</v>
      </c>
      <c r="F1345" s="39">
        <v>228762</v>
      </c>
      <c r="G1345" s="8" t="s">
        <v>5267</v>
      </c>
      <c r="H1345" s="8" t="s">
        <v>5157</v>
      </c>
    </row>
    <row r="1346" spans="1:8" ht="15" customHeight="1" x14ac:dyDescent="0.25">
      <c r="A1346" s="1" t="s">
        <v>7</v>
      </c>
      <c r="B1346" s="1" t="s">
        <v>6052</v>
      </c>
      <c r="C1346" s="1" t="s">
        <v>5307</v>
      </c>
      <c r="D1346" s="4" t="s">
        <v>5308</v>
      </c>
      <c r="E1346" s="50">
        <v>30867</v>
      </c>
      <c r="F1346" s="21">
        <v>229193</v>
      </c>
      <c r="G1346" s="8" t="s">
        <v>5267</v>
      </c>
      <c r="H1346" s="8" t="s">
        <v>5157</v>
      </c>
    </row>
    <row r="1347" spans="1:8" ht="15" customHeight="1" x14ac:dyDescent="0.25">
      <c r="A1347" s="1" t="s">
        <v>7</v>
      </c>
      <c r="B1347" s="1" t="s">
        <v>5972</v>
      </c>
      <c r="C1347" s="1" t="s">
        <v>5309</v>
      </c>
      <c r="D1347" s="4" t="s">
        <v>5310</v>
      </c>
      <c r="E1347" s="50">
        <v>28804</v>
      </c>
      <c r="F1347" s="21">
        <v>227131</v>
      </c>
      <c r="G1347" s="8" t="s">
        <v>5267</v>
      </c>
      <c r="H1347" s="8" t="s">
        <v>5157</v>
      </c>
    </row>
    <row r="1348" spans="1:8" ht="15" customHeight="1" x14ac:dyDescent="0.25">
      <c r="A1348" s="1" t="s">
        <v>7</v>
      </c>
      <c r="B1348" s="1" t="s">
        <v>6053</v>
      </c>
      <c r="C1348" s="1" t="s">
        <v>5311</v>
      </c>
      <c r="D1348" s="4" t="s">
        <v>5312</v>
      </c>
      <c r="E1348" s="50">
        <v>30093</v>
      </c>
      <c r="F1348" s="21">
        <v>228420</v>
      </c>
      <c r="G1348" s="8" t="s">
        <v>5267</v>
      </c>
      <c r="H1348" s="8" t="s">
        <v>5157</v>
      </c>
    </row>
    <row r="1349" spans="1:8" ht="15" customHeight="1" x14ac:dyDescent="0.25">
      <c r="A1349" s="1" t="s">
        <v>7</v>
      </c>
      <c r="B1349" s="1" t="s">
        <v>6055</v>
      </c>
      <c r="C1349" s="1" t="s">
        <v>1507</v>
      </c>
      <c r="D1349" s="4" t="s">
        <v>5314</v>
      </c>
      <c r="E1349" s="50">
        <v>32230</v>
      </c>
      <c r="F1349" s="21">
        <v>230556</v>
      </c>
      <c r="G1349" s="8" t="s">
        <v>5267</v>
      </c>
      <c r="H1349" s="8" t="s">
        <v>5157</v>
      </c>
    </row>
    <row r="1350" spans="1:8" ht="15" customHeight="1" x14ac:dyDescent="0.25">
      <c r="A1350" s="1" t="s">
        <v>2884</v>
      </c>
      <c r="B1350" s="1" t="s">
        <v>6290</v>
      </c>
      <c r="C1350" s="1" t="s">
        <v>5315</v>
      </c>
      <c r="D1350" s="4" t="s">
        <v>5316</v>
      </c>
      <c r="E1350" s="50">
        <v>28292</v>
      </c>
      <c r="F1350" s="21">
        <v>226619</v>
      </c>
      <c r="G1350" s="8" t="s">
        <v>5317</v>
      </c>
      <c r="H1350" s="8" t="s">
        <v>5157</v>
      </c>
    </row>
    <row r="1351" spans="1:8" ht="15" customHeight="1" x14ac:dyDescent="0.25">
      <c r="A1351" s="1" t="s">
        <v>7</v>
      </c>
      <c r="B1351" s="1" t="s">
        <v>6056</v>
      </c>
      <c r="C1351" s="1" t="s">
        <v>1163</v>
      </c>
      <c r="D1351" s="4" t="s">
        <v>5318</v>
      </c>
      <c r="E1351" s="50">
        <v>31388</v>
      </c>
      <c r="F1351" s="21">
        <v>229715</v>
      </c>
      <c r="G1351" s="8" t="s">
        <v>5317</v>
      </c>
      <c r="H1351" s="8" t="s">
        <v>5157</v>
      </c>
    </row>
    <row r="1352" spans="1:8" ht="15" customHeight="1" x14ac:dyDescent="0.25">
      <c r="A1352" s="1" t="s">
        <v>8</v>
      </c>
      <c r="B1352" s="1" t="s">
        <v>6325</v>
      </c>
      <c r="C1352" s="1" t="s">
        <v>5319</v>
      </c>
      <c r="D1352" s="4" t="s">
        <v>5320</v>
      </c>
      <c r="E1352" s="50">
        <v>23687</v>
      </c>
      <c r="F1352" s="21">
        <v>222013</v>
      </c>
      <c r="G1352" s="8" t="s">
        <v>5317</v>
      </c>
      <c r="H1352" s="8" t="s">
        <v>5157</v>
      </c>
    </row>
    <row r="1353" spans="1:8" ht="15" customHeight="1" x14ac:dyDescent="0.25">
      <c r="A1353" s="1" t="s">
        <v>8</v>
      </c>
      <c r="B1353" s="1" t="s">
        <v>6326</v>
      </c>
      <c r="C1353" s="1" t="s">
        <v>2799</v>
      </c>
      <c r="D1353" s="4" t="s">
        <v>5321</v>
      </c>
      <c r="E1353" s="50">
        <v>29302</v>
      </c>
      <c r="F1353" s="21">
        <v>227628</v>
      </c>
      <c r="G1353" s="8" t="s">
        <v>5317</v>
      </c>
      <c r="H1353" s="8" t="s">
        <v>5157</v>
      </c>
    </row>
    <row r="1354" spans="1:8" ht="15" customHeight="1" x14ac:dyDescent="0.25">
      <c r="A1354" s="1" t="s">
        <v>8</v>
      </c>
      <c r="B1354" s="1" t="s">
        <v>6327</v>
      </c>
      <c r="C1354" s="1" t="s">
        <v>5322</v>
      </c>
      <c r="D1354" s="4" t="s">
        <v>5323</v>
      </c>
      <c r="E1354" s="50">
        <v>29246</v>
      </c>
      <c r="F1354" s="21">
        <v>227573</v>
      </c>
      <c r="G1354" s="8" t="s">
        <v>5317</v>
      </c>
      <c r="H1354" s="8" t="s">
        <v>5157</v>
      </c>
    </row>
    <row r="1355" spans="1:8" ht="15" customHeight="1" x14ac:dyDescent="0.25">
      <c r="A1355" s="1" t="s">
        <v>2884</v>
      </c>
      <c r="B1355" s="1" t="s">
        <v>3387</v>
      </c>
      <c r="C1355" s="1" t="s">
        <v>4258</v>
      </c>
      <c r="D1355" s="4" t="s">
        <v>5324</v>
      </c>
      <c r="E1355" s="50">
        <v>25182</v>
      </c>
      <c r="F1355" s="21">
        <v>223508</v>
      </c>
      <c r="G1355" s="8" t="s">
        <v>5317</v>
      </c>
      <c r="H1355" s="8" t="s">
        <v>5157</v>
      </c>
    </row>
    <row r="1356" spans="1:8" ht="15" customHeight="1" x14ac:dyDescent="0.25">
      <c r="A1356" s="1" t="s">
        <v>8</v>
      </c>
      <c r="B1356" s="1" t="s">
        <v>6328</v>
      </c>
      <c r="C1356" s="1" t="s">
        <v>5325</v>
      </c>
      <c r="D1356" s="4" t="s">
        <v>5326</v>
      </c>
      <c r="E1356" s="50">
        <v>30533</v>
      </c>
      <c r="F1356" s="21">
        <v>228860</v>
      </c>
      <c r="G1356" s="8" t="s">
        <v>5317</v>
      </c>
      <c r="H1356" s="8" t="s">
        <v>5157</v>
      </c>
    </row>
    <row r="1357" spans="1:8" ht="15" customHeight="1" x14ac:dyDescent="0.25">
      <c r="A1357" s="1" t="s">
        <v>8</v>
      </c>
      <c r="B1357" s="1" t="s">
        <v>6329</v>
      </c>
      <c r="C1357" s="1" t="s">
        <v>5327</v>
      </c>
      <c r="D1357" s="4" t="s">
        <v>5328</v>
      </c>
      <c r="E1357" s="50">
        <v>30436</v>
      </c>
      <c r="F1357" s="21">
        <v>228763</v>
      </c>
      <c r="G1357" s="8" t="s">
        <v>5317</v>
      </c>
      <c r="H1357" s="8" t="s">
        <v>5157</v>
      </c>
    </row>
    <row r="1358" spans="1:8" ht="15" customHeight="1" x14ac:dyDescent="0.25">
      <c r="A1358" s="1" t="s">
        <v>7</v>
      </c>
      <c r="B1358" s="1" t="s">
        <v>6057</v>
      </c>
      <c r="C1358" s="1" t="s">
        <v>5329</v>
      </c>
      <c r="D1358" s="4" t="s">
        <v>5330</v>
      </c>
      <c r="E1358" s="50">
        <v>33761</v>
      </c>
      <c r="F1358" s="21">
        <v>232087</v>
      </c>
      <c r="G1358" s="8" t="s">
        <v>5317</v>
      </c>
      <c r="H1358" s="8" t="s">
        <v>5157</v>
      </c>
    </row>
    <row r="1359" spans="1:8" ht="15" customHeight="1" x14ac:dyDescent="0.25">
      <c r="A1359" s="1" t="s">
        <v>7</v>
      </c>
      <c r="B1359" s="1" t="s">
        <v>6058</v>
      </c>
      <c r="C1359" s="1" t="s">
        <v>5331</v>
      </c>
      <c r="D1359" s="4" t="s">
        <v>5332</v>
      </c>
      <c r="E1359" s="50">
        <v>31764</v>
      </c>
      <c r="F1359" s="21">
        <v>230091</v>
      </c>
      <c r="G1359" s="8" t="s">
        <v>5317</v>
      </c>
      <c r="H1359" s="8" t="s">
        <v>5157</v>
      </c>
    </row>
    <row r="1360" spans="1:8" ht="15" customHeight="1" x14ac:dyDescent="0.25">
      <c r="A1360" s="1" t="s">
        <v>2884</v>
      </c>
      <c r="B1360" s="1" t="s">
        <v>6433</v>
      </c>
      <c r="C1360" s="1" t="s">
        <v>5333</v>
      </c>
      <c r="D1360" s="4" t="s">
        <v>5334</v>
      </c>
      <c r="E1360" s="50">
        <v>27612</v>
      </c>
      <c r="F1360" s="21">
        <v>225939</v>
      </c>
      <c r="G1360" s="8" t="s">
        <v>5335</v>
      </c>
      <c r="H1360" s="8" t="s">
        <v>5157</v>
      </c>
    </row>
    <row r="1361" spans="1:8" ht="15" customHeight="1" x14ac:dyDescent="0.25">
      <c r="A1361" s="1" t="s">
        <v>7</v>
      </c>
      <c r="B1361" s="1" t="s">
        <v>3109</v>
      </c>
      <c r="C1361" s="1" t="s">
        <v>5336</v>
      </c>
      <c r="D1361" s="4" t="s">
        <v>5337</v>
      </c>
      <c r="E1361" s="50">
        <v>28445</v>
      </c>
      <c r="F1361" s="21">
        <v>226772</v>
      </c>
      <c r="G1361" s="8" t="s">
        <v>5335</v>
      </c>
      <c r="H1361" s="8" t="s">
        <v>5157</v>
      </c>
    </row>
    <row r="1362" spans="1:8" ht="15" customHeight="1" x14ac:dyDescent="0.25">
      <c r="A1362" s="1" t="s">
        <v>7</v>
      </c>
      <c r="B1362" s="1" t="s">
        <v>6059</v>
      </c>
      <c r="C1362" s="1" t="s">
        <v>5338</v>
      </c>
      <c r="D1362" s="4" t="s">
        <v>5339</v>
      </c>
      <c r="E1362" s="50">
        <v>28024</v>
      </c>
      <c r="F1362" s="21">
        <v>226350</v>
      </c>
      <c r="G1362" s="8" t="s">
        <v>5335</v>
      </c>
      <c r="H1362" s="8" t="s">
        <v>5157</v>
      </c>
    </row>
    <row r="1363" spans="1:8" ht="15" customHeight="1" x14ac:dyDescent="0.25">
      <c r="A1363" s="1" t="s">
        <v>8</v>
      </c>
      <c r="B1363" s="1" t="s">
        <v>6330</v>
      </c>
      <c r="C1363" s="1" t="s">
        <v>5340</v>
      </c>
      <c r="D1363" s="4" t="s">
        <v>5341</v>
      </c>
      <c r="E1363" s="50">
        <v>28891</v>
      </c>
      <c r="F1363" s="21">
        <v>227218</v>
      </c>
      <c r="G1363" s="8" t="s">
        <v>5335</v>
      </c>
      <c r="H1363" s="8" t="s">
        <v>5157</v>
      </c>
    </row>
    <row r="1364" spans="1:8" ht="15" customHeight="1" x14ac:dyDescent="0.25">
      <c r="A1364" s="1" t="s">
        <v>8</v>
      </c>
      <c r="B1364" s="1" t="s">
        <v>6331</v>
      </c>
      <c r="C1364" s="1" t="s">
        <v>5342</v>
      </c>
      <c r="D1364" s="4" t="s">
        <v>5343</v>
      </c>
      <c r="E1364" s="50">
        <v>27721</v>
      </c>
      <c r="F1364" s="21">
        <v>226048</v>
      </c>
      <c r="G1364" s="8" t="s">
        <v>5335</v>
      </c>
      <c r="H1364" s="8" t="s">
        <v>5157</v>
      </c>
    </row>
    <row r="1365" spans="1:8" ht="15" customHeight="1" x14ac:dyDescent="0.25">
      <c r="A1365" s="1" t="s">
        <v>7</v>
      </c>
      <c r="B1365" s="1" t="s">
        <v>6060</v>
      </c>
      <c r="C1365" s="1" t="s">
        <v>5344</v>
      </c>
      <c r="D1365" s="4" t="s">
        <v>5345</v>
      </c>
      <c r="E1365" s="50">
        <v>28753</v>
      </c>
      <c r="F1365" s="21">
        <v>227080</v>
      </c>
      <c r="G1365" s="8" t="s">
        <v>5335</v>
      </c>
      <c r="H1365" s="8" t="s">
        <v>5157</v>
      </c>
    </row>
    <row r="1366" spans="1:8" ht="15" customHeight="1" x14ac:dyDescent="0.25">
      <c r="A1366" s="1" t="s">
        <v>8</v>
      </c>
      <c r="B1366" s="1" t="s">
        <v>3136</v>
      </c>
      <c r="C1366" s="1" t="s">
        <v>5346</v>
      </c>
      <c r="D1366" s="4" t="s">
        <v>5347</v>
      </c>
      <c r="E1366" s="50">
        <v>21930</v>
      </c>
      <c r="F1366" s="21">
        <v>220257</v>
      </c>
      <c r="G1366" s="8" t="s">
        <v>5335</v>
      </c>
      <c r="H1366" s="8" t="s">
        <v>5157</v>
      </c>
    </row>
    <row r="1367" spans="1:8" ht="15" customHeight="1" x14ac:dyDescent="0.25">
      <c r="A1367" s="1" t="s">
        <v>8</v>
      </c>
      <c r="B1367" s="1" t="s">
        <v>6332</v>
      </c>
      <c r="C1367" s="1" t="s">
        <v>5348</v>
      </c>
      <c r="D1367" s="4" t="s">
        <v>5349</v>
      </c>
      <c r="E1367" s="50">
        <v>27058</v>
      </c>
      <c r="F1367" s="21">
        <v>225385</v>
      </c>
      <c r="G1367" s="8" t="s">
        <v>5335</v>
      </c>
      <c r="H1367" s="8" t="s">
        <v>5157</v>
      </c>
    </row>
    <row r="1368" spans="1:8" ht="15" customHeight="1" x14ac:dyDescent="0.25">
      <c r="A1368" s="1" t="s">
        <v>7</v>
      </c>
      <c r="B1368" s="1" t="s">
        <v>6061</v>
      </c>
      <c r="C1368" s="1" t="s">
        <v>5350</v>
      </c>
      <c r="D1368" s="4" t="s">
        <v>5351</v>
      </c>
      <c r="E1368" s="50">
        <v>24519</v>
      </c>
      <c r="F1368" s="21">
        <v>222846</v>
      </c>
      <c r="G1368" s="8" t="s">
        <v>5335</v>
      </c>
      <c r="H1368" s="8" t="s">
        <v>5157</v>
      </c>
    </row>
    <row r="1369" spans="1:8" ht="15" customHeight="1" x14ac:dyDescent="0.25">
      <c r="A1369" s="1" t="s">
        <v>8</v>
      </c>
      <c r="B1369" s="1" t="s">
        <v>3526</v>
      </c>
      <c r="C1369" s="1" t="s">
        <v>5352</v>
      </c>
      <c r="D1369" s="4" t="s">
        <v>5353</v>
      </c>
      <c r="E1369" s="50">
        <v>23286</v>
      </c>
      <c r="F1369" s="21">
        <v>221613</v>
      </c>
      <c r="G1369" s="8" t="s">
        <v>5335</v>
      </c>
      <c r="H1369" s="8" t="s">
        <v>5157</v>
      </c>
    </row>
    <row r="1370" spans="1:8" ht="15" customHeight="1" x14ac:dyDescent="0.25">
      <c r="A1370" s="1" t="s">
        <v>8</v>
      </c>
      <c r="B1370" s="1" t="s">
        <v>3662</v>
      </c>
      <c r="C1370" s="1" t="s">
        <v>5354</v>
      </c>
      <c r="D1370" s="4" t="s">
        <v>5355</v>
      </c>
      <c r="E1370" s="50">
        <v>24443</v>
      </c>
      <c r="F1370" s="21">
        <v>222770</v>
      </c>
      <c r="G1370" s="8" t="s">
        <v>5335</v>
      </c>
      <c r="H1370" s="8" t="s">
        <v>5157</v>
      </c>
    </row>
    <row r="1371" spans="1:8" ht="15" customHeight="1" x14ac:dyDescent="0.25">
      <c r="A1371" s="1" t="s">
        <v>2884</v>
      </c>
      <c r="B1371" s="1" t="s">
        <v>3753</v>
      </c>
      <c r="C1371" s="1" t="s">
        <v>5303</v>
      </c>
      <c r="D1371" s="4" t="s">
        <v>5356</v>
      </c>
      <c r="E1371" s="50">
        <v>22868</v>
      </c>
      <c r="F1371" s="21">
        <v>221195</v>
      </c>
      <c r="G1371" s="8" t="s">
        <v>5335</v>
      </c>
      <c r="H1371" s="8" t="s">
        <v>5157</v>
      </c>
    </row>
    <row r="1372" spans="1:8" ht="15" customHeight="1" x14ac:dyDescent="0.25">
      <c r="A1372" s="1" t="s">
        <v>2884</v>
      </c>
      <c r="B1372" s="1" t="s">
        <v>6434</v>
      </c>
      <c r="C1372" s="1" t="s">
        <v>5357</v>
      </c>
      <c r="D1372" s="4" t="s">
        <v>5358</v>
      </c>
      <c r="E1372" s="50">
        <v>20817</v>
      </c>
      <c r="F1372" s="21">
        <v>219144</v>
      </c>
      <c r="G1372" s="8" t="s">
        <v>5335</v>
      </c>
      <c r="H1372" s="8" t="s">
        <v>5157</v>
      </c>
    </row>
    <row r="1373" spans="1:8" ht="15" customHeight="1" x14ac:dyDescent="0.25">
      <c r="A1373" s="2" t="s">
        <v>8</v>
      </c>
      <c r="B1373" s="2" t="s">
        <v>6333</v>
      </c>
      <c r="C1373" s="2" t="s">
        <v>5359</v>
      </c>
      <c r="D1373" s="7" t="s">
        <v>5360</v>
      </c>
      <c r="E1373" s="50">
        <v>29649</v>
      </c>
      <c r="F1373" s="14">
        <v>227976</v>
      </c>
      <c r="G1373" s="11" t="s">
        <v>5335</v>
      </c>
      <c r="H1373" s="11" t="s">
        <v>5157</v>
      </c>
    </row>
    <row r="1374" spans="1:8" ht="15" customHeight="1" x14ac:dyDescent="0.25">
      <c r="A1374" s="2" t="s">
        <v>2884</v>
      </c>
      <c r="B1374" s="2" t="s">
        <v>6435</v>
      </c>
      <c r="C1374" s="2" t="s">
        <v>5362</v>
      </c>
      <c r="D1374" s="7" t="s">
        <v>5363</v>
      </c>
      <c r="E1374" s="50">
        <v>26228</v>
      </c>
      <c r="F1374" s="14">
        <v>224555</v>
      </c>
      <c r="G1374" s="11" t="s">
        <v>5335</v>
      </c>
      <c r="H1374" s="11" t="s">
        <v>5157</v>
      </c>
    </row>
    <row r="1375" spans="1:8" ht="15" customHeight="1" x14ac:dyDescent="0.25">
      <c r="A1375" s="2" t="s">
        <v>2884</v>
      </c>
      <c r="B1375" s="2" t="s">
        <v>3337</v>
      </c>
      <c r="C1375" s="2" t="s">
        <v>5364</v>
      </c>
      <c r="D1375" s="7" t="s">
        <v>5365</v>
      </c>
      <c r="E1375" s="50">
        <v>22364</v>
      </c>
      <c r="F1375" s="14">
        <v>220691</v>
      </c>
      <c r="G1375" s="11" t="s">
        <v>5335</v>
      </c>
      <c r="H1375" s="11" t="s">
        <v>5157</v>
      </c>
    </row>
    <row r="1376" spans="1:8" ht="15" customHeight="1" x14ac:dyDescent="0.25">
      <c r="A1376" s="2" t="s">
        <v>2884</v>
      </c>
      <c r="B1376" s="2" t="s">
        <v>6436</v>
      </c>
      <c r="C1376" s="2" t="s">
        <v>5366</v>
      </c>
      <c r="D1376" s="7" t="s">
        <v>5367</v>
      </c>
      <c r="E1376" s="50">
        <v>23027</v>
      </c>
      <c r="F1376" s="14">
        <v>221354</v>
      </c>
      <c r="G1376" s="11" t="s">
        <v>5335</v>
      </c>
      <c r="H1376" s="11" t="s">
        <v>5157</v>
      </c>
    </row>
    <row r="1377" spans="1:8" ht="15" customHeight="1" x14ac:dyDescent="0.25">
      <c r="A1377" s="2" t="s">
        <v>8</v>
      </c>
      <c r="B1377" s="2" t="s">
        <v>6334</v>
      </c>
      <c r="C1377" s="2" t="s">
        <v>5368</v>
      </c>
      <c r="D1377" s="7" t="s">
        <v>5369</v>
      </c>
      <c r="E1377" s="50">
        <v>27334</v>
      </c>
      <c r="F1377" s="14">
        <v>225661</v>
      </c>
      <c r="G1377" s="11" t="s">
        <v>5335</v>
      </c>
      <c r="H1377" s="11" t="s">
        <v>5157</v>
      </c>
    </row>
    <row r="1378" spans="1:8" ht="15" customHeight="1" x14ac:dyDescent="0.25">
      <c r="A1378" s="2" t="s">
        <v>8</v>
      </c>
      <c r="B1378" s="2" t="s">
        <v>6335</v>
      </c>
      <c r="C1378" s="2" t="s">
        <v>5370</v>
      </c>
      <c r="D1378" s="7" t="s">
        <v>5371</v>
      </c>
      <c r="E1378" s="50">
        <v>29559</v>
      </c>
      <c r="F1378" s="14">
        <v>227885</v>
      </c>
      <c r="G1378" s="11" t="s">
        <v>5335</v>
      </c>
      <c r="H1378" s="11" t="s">
        <v>5157</v>
      </c>
    </row>
    <row r="1379" spans="1:8" ht="15" customHeight="1" x14ac:dyDescent="0.25">
      <c r="A1379" s="2" t="s">
        <v>8</v>
      </c>
      <c r="B1379" s="2" t="s">
        <v>6336</v>
      </c>
      <c r="C1379" s="2" t="s">
        <v>5372</v>
      </c>
      <c r="D1379" s="7" t="s">
        <v>5373</v>
      </c>
      <c r="E1379" s="50">
        <v>26449</v>
      </c>
      <c r="F1379" s="14">
        <v>224775</v>
      </c>
      <c r="G1379" s="11" t="s">
        <v>5335</v>
      </c>
      <c r="H1379" s="11" t="s">
        <v>5157</v>
      </c>
    </row>
    <row r="1380" spans="1:8" ht="15" customHeight="1" x14ac:dyDescent="0.25">
      <c r="A1380" s="2" t="s">
        <v>7</v>
      </c>
      <c r="B1380" s="2" t="s">
        <v>3160</v>
      </c>
      <c r="C1380" s="2" t="s">
        <v>5374</v>
      </c>
      <c r="D1380" s="7" t="s">
        <v>5375</v>
      </c>
      <c r="E1380" s="50">
        <v>27901</v>
      </c>
      <c r="F1380" s="14">
        <v>226227</v>
      </c>
      <c r="G1380" s="11" t="s">
        <v>5335</v>
      </c>
      <c r="H1380" s="11" t="s">
        <v>5157</v>
      </c>
    </row>
    <row r="1381" spans="1:8" ht="15" customHeight="1" x14ac:dyDescent="0.25">
      <c r="A1381" s="2" t="s">
        <v>7</v>
      </c>
      <c r="B1381" s="2" t="s">
        <v>6062</v>
      </c>
      <c r="C1381" s="2" t="s">
        <v>5376</v>
      </c>
      <c r="D1381" s="7" t="s">
        <v>5377</v>
      </c>
      <c r="E1381" s="50">
        <v>22587</v>
      </c>
      <c r="F1381" s="14">
        <v>220914</v>
      </c>
      <c r="G1381" s="11" t="s">
        <v>5335</v>
      </c>
      <c r="H1381" s="11" t="s">
        <v>5157</v>
      </c>
    </row>
    <row r="1382" spans="1:8" ht="15" customHeight="1" x14ac:dyDescent="0.25">
      <c r="A1382" s="2" t="s">
        <v>2884</v>
      </c>
      <c r="B1382" s="2" t="s">
        <v>6437</v>
      </c>
      <c r="C1382" s="2" t="s">
        <v>5378</v>
      </c>
      <c r="D1382" s="7" t="s">
        <v>5379</v>
      </c>
      <c r="E1382" s="50">
        <v>22131</v>
      </c>
      <c r="F1382" s="14">
        <v>220457</v>
      </c>
      <c r="G1382" s="11" t="s">
        <v>5335</v>
      </c>
      <c r="H1382" s="11" t="s">
        <v>5157</v>
      </c>
    </row>
    <row r="1383" spans="1:8" ht="15" customHeight="1" x14ac:dyDescent="0.25">
      <c r="A1383" s="2" t="s">
        <v>7</v>
      </c>
      <c r="B1383" s="2" t="s">
        <v>3875</v>
      </c>
      <c r="C1383" s="2" t="s">
        <v>5380</v>
      </c>
      <c r="D1383" s="7" t="s">
        <v>5381</v>
      </c>
      <c r="E1383" s="50">
        <v>24876</v>
      </c>
      <c r="F1383" s="14">
        <v>223203</v>
      </c>
      <c r="G1383" s="11" t="s">
        <v>5335</v>
      </c>
      <c r="H1383" s="11" t="s">
        <v>5157</v>
      </c>
    </row>
    <row r="1384" spans="1:8" ht="15" customHeight="1" x14ac:dyDescent="0.25">
      <c r="A1384" s="2" t="s">
        <v>7</v>
      </c>
      <c r="B1384" s="2" t="s">
        <v>5978</v>
      </c>
      <c r="C1384" s="2" t="s">
        <v>5382</v>
      </c>
      <c r="D1384" s="7" t="s">
        <v>5383</v>
      </c>
      <c r="E1384" s="50">
        <v>23028</v>
      </c>
      <c r="F1384" s="14">
        <v>221355</v>
      </c>
      <c r="G1384" s="11" t="s">
        <v>5335</v>
      </c>
      <c r="H1384" s="11" t="s">
        <v>5157</v>
      </c>
    </row>
    <row r="1385" spans="1:8" ht="15" customHeight="1" x14ac:dyDescent="0.25">
      <c r="A1385" s="2" t="s">
        <v>8</v>
      </c>
      <c r="B1385" s="2" t="s">
        <v>3261</v>
      </c>
      <c r="C1385" s="2" t="s">
        <v>5384</v>
      </c>
      <c r="D1385" s="7" t="s">
        <v>5385</v>
      </c>
      <c r="E1385" s="50">
        <v>21809</v>
      </c>
      <c r="F1385" s="14">
        <v>220136</v>
      </c>
      <c r="G1385" s="11" t="s">
        <v>5335</v>
      </c>
      <c r="H1385" s="11" t="s">
        <v>5157</v>
      </c>
    </row>
    <row r="1386" spans="1:8" ht="15" customHeight="1" x14ac:dyDescent="0.25">
      <c r="A1386" s="2" t="s">
        <v>2884</v>
      </c>
      <c r="B1386" s="2" t="s">
        <v>6277</v>
      </c>
      <c r="C1386" s="2" t="s">
        <v>5386</v>
      </c>
      <c r="D1386" s="7" t="s">
        <v>5387</v>
      </c>
      <c r="E1386" s="50">
        <v>24825</v>
      </c>
      <c r="F1386" s="14">
        <v>223152</v>
      </c>
      <c r="G1386" s="11" t="s">
        <v>5335</v>
      </c>
      <c r="H1386" s="11" t="s">
        <v>5157</v>
      </c>
    </row>
    <row r="1387" spans="1:8" ht="15" customHeight="1" x14ac:dyDescent="0.25">
      <c r="A1387" s="2" t="s">
        <v>8</v>
      </c>
      <c r="B1387" s="2" t="s">
        <v>6337</v>
      </c>
      <c r="C1387" s="2" t="s">
        <v>5388</v>
      </c>
      <c r="D1387" s="7" t="s">
        <v>5389</v>
      </c>
      <c r="E1387" s="50">
        <v>29136</v>
      </c>
      <c r="F1387" s="14">
        <v>227463</v>
      </c>
      <c r="G1387" s="11" t="s">
        <v>5335</v>
      </c>
      <c r="H1387" s="11" t="s">
        <v>5157</v>
      </c>
    </row>
    <row r="1388" spans="1:8" ht="15" customHeight="1" x14ac:dyDescent="0.25">
      <c r="A1388" s="2" t="s">
        <v>2884</v>
      </c>
      <c r="B1388" s="2" t="s">
        <v>2731</v>
      </c>
      <c r="C1388" s="2" t="s">
        <v>5390</v>
      </c>
      <c r="D1388" s="7" t="s">
        <v>5391</v>
      </c>
      <c r="E1388" s="50">
        <v>22682</v>
      </c>
      <c r="F1388" s="14">
        <v>221009</v>
      </c>
      <c r="G1388" s="11" t="s">
        <v>5335</v>
      </c>
      <c r="H1388" s="11" t="s">
        <v>5157</v>
      </c>
    </row>
    <row r="1389" spans="1:8" ht="15" customHeight="1" x14ac:dyDescent="0.25">
      <c r="A1389" s="2" t="s">
        <v>7</v>
      </c>
      <c r="B1389" s="2" t="s">
        <v>6063</v>
      </c>
      <c r="C1389" s="2" t="s">
        <v>5392</v>
      </c>
      <c r="D1389" s="7" t="s">
        <v>5393</v>
      </c>
      <c r="E1389" s="50">
        <v>21306</v>
      </c>
      <c r="F1389" s="14">
        <v>219633</v>
      </c>
      <c r="G1389" s="11" t="s">
        <v>5335</v>
      </c>
      <c r="H1389" s="11" t="s">
        <v>5157</v>
      </c>
    </row>
    <row r="1390" spans="1:8" ht="15" customHeight="1" x14ac:dyDescent="0.25">
      <c r="A1390" s="2" t="s">
        <v>7</v>
      </c>
      <c r="B1390" s="2" t="s">
        <v>5956</v>
      </c>
      <c r="C1390" s="2" t="s">
        <v>5394</v>
      </c>
      <c r="D1390" s="7" t="s">
        <v>5395</v>
      </c>
      <c r="E1390" s="50">
        <v>21144</v>
      </c>
      <c r="F1390" s="14">
        <v>219471</v>
      </c>
      <c r="G1390" s="11" t="s">
        <v>5335</v>
      </c>
      <c r="H1390" s="11" t="s">
        <v>5157</v>
      </c>
    </row>
    <row r="1391" spans="1:8" ht="15" customHeight="1" x14ac:dyDescent="0.25">
      <c r="A1391" s="2" t="s">
        <v>8</v>
      </c>
      <c r="B1391" s="2" t="s">
        <v>3494</v>
      </c>
      <c r="C1391" s="2" t="s">
        <v>4903</v>
      </c>
      <c r="D1391" s="7" t="s">
        <v>5396</v>
      </c>
      <c r="E1391" s="50">
        <v>24325</v>
      </c>
      <c r="F1391" s="14">
        <v>222652</v>
      </c>
      <c r="G1391" s="11" t="s">
        <v>5335</v>
      </c>
      <c r="H1391" s="11" t="s">
        <v>5157</v>
      </c>
    </row>
    <row r="1392" spans="1:8" ht="15" customHeight="1" x14ac:dyDescent="0.25">
      <c r="A1392" s="2" t="s">
        <v>8</v>
      </c>
      <c r="B1392" s="2" t="s">
        <v>6338</v>
      </c>
      <c r="C1392" s="2" t="s">
        <v>5397</v>
      </c>
      <c r="D1392" s="7" t="s">
        <v>5398</v>
      </c>
      <c r="E1392" s="50">
        <v>29159</v>
      </c>
      <c r="F1392" s="14">
        <v>227486</v>
      </c>
      <c r="G1392" s="11" t="s">
        <v>5335</v>
      </c>
      <c r="H1392" s="11" t="s">
        <v>5157</v>
      </c>
    </row>
    <row r="1393" spans="1:8" ht="15" customHeight="1" x14ac:dyDescent="0.25">
      <c r="A1393" s="2" t="s">
        <v>7</v>
      </c>
      <c r="B1393" s="2" t="s">
        <v>6064</v>
      </c>
      <c r="C1393" s="2" t="s">
        <v>5399</v>
      </c>
      <c r="D1393" s="7" t="s">
        <v>5400</v>
      </c>
      <c r="E1393" s="50">
        <v>29267</v>
      </c>
      <c r="F1393" s="14">
        <v>227594</v>
      </c>
      <c r="G1393" s="11" t="s">
        <v>5335</v>
      </c>
      <c r="H1393" s="11" t="s">
        <v>5157</v>
      </c>
    </row>
    <row r="1394" spans="1:8" ht="15" customHeight="1" x14ac:dyDescent="0.25">
      <c r="A1394" s="2" t="s">
        <v>8</v>
      </c>
      <c r="B1394" s="2" t="s">
        <v>3617</v>
      </c>
      <c r="C1394" s="2" t="s">
        <v>5401</v>
      </c>
      <c r="D1394" s="7" t="s">
        <v>5402</v>
      </c>
      <c r="E1394" s="50">
        <v>30642</v>
      </c>
      <c r="F1394" s="14">
        <v>228969</v>
      </c>
      <c r="G1394" s="11" t="s">
        <v>5335</v>
      </c>
      <c r="H1394" s="11" t="s">
        <v>5157</v>
      </c>
    </row>
    <row r="1395" spans="1:8" ht="15" customHeight="1" x14ac:dyDescent="0.25">
      <c r="A1395" s="2" t="s">
        <v>7</v>
      </c>
      <c r="B1395" s="2" t="s">
        <v>6065</v>
      </c>
      <c r="C1395" s="2" t="s">
        <v>4250</v>
      </c>
      <c r="D1395" s="7" t="s">
        <v>5403</v>
      </c>
      <c r="E1395" s="50">
        <v>27774</v>
      </c>
      <c r="F1395" s="14">
        <v>226101</v>
      </c>
      <c r="G1395" s="11" t="s">
        <v>5335</v>
      </c>
      <c r="H1395" s="11" t="s">
        <v>5157</v>
      </c>
    </row>
    <row r="1396" spans="1:8" ht="15" customHeight="1" x14ac:dyDescent="0.25">
      <c r="A1396" s="2" t="s">
        <v>8</v>
      </c>
      <c r="B1396" s="2" t="s">
        <v>6339</v>
      </c>
      <c r="C1396" s="2" t="s">
        <v>5404</v>
      </c>
      <c r="D1396" s="7" t="s">
        <v>5405</v>
      </c>
      <c r="E1396" s="50">
        <v>32421</v>
      </c>
      <c r="F1396" s="14">
        <v>230747</v>
      </c>
      <c r="G1396" s="11" t="s">
        <v>5335</v>
      </c>
      <c r="H1396" s="11" t="s">
        <v>5157</v>
      </c>
    </row>
    <row r="1397" spans="1:8" ht="15" customHeight="1" x14ac:dyDescent="0.25">
      <c r="A1397" s="2" t="s">
        <v>8</v>
      </c>
      <c r="B1397" s="2" t="s">
        <v>6340</v>
      </c>
      <c r="C1397" s="2" t="s">
        <v>5406</v>
      </c>
      <c r="D1397" s="7" t="s">
        <v>5407</v>
      </c>
      <c r="E1397" s="50">
        <v>32188</v>
      </c>
      <c r="F1397" s="14">
        <v>230515</v>
      </c>
      <c r="G1397" s="11" t="s">
        <v>5335</v>
      </c>
      <c r="H1397" s="11" t="s">
        <v>5157</v>
      </c>
    </row>
    <row r="1398" spans="1:8" ht="15" customHeight="1" x14ac:dyDescent="0.25">
      <c r="A1398" s="2" t="s">
        <v>7</v>
      </c>
      <c r="B1398" s="2" t="s">
        <v>6066</v>
      </c>
      <c r="C1398" s="2" t="s">
        <v>2766</v>
      </c>
      <c r="D1398" s="7" t="s">
        <v>5409</v>
      </c>
      <c r="E1398" s="50">
        <v>28234</v>
      </c>
      <c r="F1398" s="14">
        <v>226561</v>
      </c>
      <c r="G1398" s="11" t="s">
        <v>5335</v>
      </c>
      <c r="H1398" s="11" t="s">
        <v>5157</v>
      </c>
    </row>
    <row r="1399" spans="1:8" ht="15" customHeight="1" x14ac:dyDescent="0.25">
      <c r="A1399" s="2" t="s">
        <v>7</v>
      </c>
      <c r="B1399" s="2" t="s">
        <v>3138</v>
      </c>
      <c r="C1399" s="2" t="s">
        <v>5410</v>
      </c>
      <c r="D1399" s="7" t="s">
        <v>5411</v>
      </c>
      <c r="E1399" s="50">
        <v>31246</v>
      </c>
      <c r="F1399" s="14" t="s">
        <v>5412</v>
      </c>
      <c r="G1399" s="11" t="s">
        <v>5335</v>
      </c>
      <c r="H1399" s="11" t="s">
        <v>5157</v>
      </c>
    </row>
    <row r="1400" spans="1:8" ht="15" customHeight="1" x14ac:dyDescent="0.25">
      <c r="A1400" s="2" t="s">
        <v>8</v>
      </c>
      <c r="B1400" s="2" t="s">
        <v>6342</v>
      </c>
      <c r="C1400" s="2" t="s">
        <v>22</v>
      </c>
      <c r="D1400" s="7" t="s">
        <v>5414</v>
      </c>
      <c r="E1400" s="50">
        <v>29332</v>
      </c>
      <c r="F1400" s="14">
        <v>227658</v>
      </c>
      <c r="G1400" s="11" t="s">
        <v>5415</v>
      </c>
      <c r="H1400" s="11" t="s">
        <v>5157</v>
      </c>
    </row>
    <row r="1401" spans="1:8" ht="15" customHeight="1" x14ac:dyDescent="0.25">
      <c r="A1401" s="2" t="s">
        <v>7</v>
      </c>
      <c r="B1401" s="2" t="s">
        <v>2972</v>
      </c>
      <c r="C1401" s="2" t="s">
        <v>2824</v>
      </c>
      <c r="D1401" s="7" t="s">
        <v>5416</v>
      </c>
      <c r="E1401" s="50">
        <v>21298</v>
      </c>
      <c r="F1401" s="14">
        <v>219625</v>
      </c>
      <c r="G1401" s="11" t="s">
        <v>5415</v>
      </c>
      <c r="H1401" s="11" t="s">
        <v>5157</v>
      </c>
    </row>
    <row r="1402" spans="1:8" ht="15" customHeight="1" x14ac:dyDescent="0.25">
      <c r="A1402" s="2" t="s">
        <v>7</v>
      </c>
      <c r="B1402" s="2" t="s">
        <v>6068</v>
      </c>
      <c r="C1402" s="2" t="s">
        <v>5417</v>
      </c>
      <c r="D1402" s="7" t="s">
        <v>5418</v>
      </c>
      <c r="E1402" s="50">
        <v>27961</v>
      </c>
      <c r="F1402" s="14">
        <v>226287</v>
      </c>
      <c r="G1402" s="11" t="s">
        <v>5415</v>
      </c>
      <c r="H1402" s="11" t="s">
        <v>5157</v>
      </c>
    </row>
    <row r="1403" spans="1:8" ht="15" customHeight="1" x14ac:dyDescent="0.25">
      <c r="A1403" s="2" t="s">
        <v>7</v>
      </c>
      <c r="B1403" s="2" t="s">
        <v>6069</v>
      </c>
      <c r="C1403" s="2" t="s">
        <v>5419</v>
      </c>
      <c r="D1403" s="7" t="s">
        <v>5420</v>
      </c>
      <c r="E1403" s="50">
        <v>28930</v>
      </c>
      <c r="F1403" s="14">
        <v>227257</v>
      </c>
      <c r="G1403" s="11" t="s">
        <v>5415</v>
      </c>
      <c r="H1403" s="11" t="s">
        <v>5157</v>
      </c>
    </row>
    <row r="1404" spans="1:8" ht="15" customHeight="1" x14ac:dyDescent="0.25">
      <c r="A1404" s="2" t="s">
        <v>7</v>
      </c>
      <c r="B1404" s="2" t="s">
        <v>3037</v>
      </c>
      <c r="C1404" s="2" t="s">
        <v>5421</v>
      </c>
      <c r="D1404" s="7" t="s">
        <v>5422</v>
      </c>
      <c r="E1404" s="50">
        <v>28639</v>
      </c>
      <c r="F1404" s="14">
        <v>226966</v>
      </c>
      <c r="G1404" s="11" t="s">
        <v>5415</v>
      </c>
      <c r="H1404" s="11" t="s">
        <v>5157</v>
      </c>
    </row>
    <row r="1405" spans="1:8" ht="15" customHeight="1" x14ac:dyDescent="0.25">
      <c r="A1405" s="2" t="s">
        <v>7</v>
      </c>
      <c r="B1405" s="2" t="s">
        <v>6070</v>
      </c>
      <c r="C1405" s="2" t="s">
        <v>642</v>
      </c>
      <c r="D1405" s="7" t="s">
        <v>5423</v>
      </c>
      <c r="E1405" s="50">
        <v>25816</v>
      </c>
      <c r="F1405" s="14">
        <v>224143</v>
      </c>
      <c r="G1405" s="11" t="s">
        <v>5415</v>
      </c>
      <c r="H1405" s="11" t="s">
        <v>5157</v>
      </c>
    </row>
    <row r="1406" spans="1:8" ht="15" customHeight="1" x14ac:dyDescent="0.25">
      <c r="A1406" s="2" t="s">
        <v>8</v>
      </c>
      <c r="B1406" s="2" t="s">
        <v>6343</v>
      </c>
      <c r="C1406" s="2" t="s">
        <v>5425</v>
      </c>
      <c r="D1406" s="7" t="s">
        <v>5426</v>
      </c>
      <c r="E1406" s="50">
        <v>27687</v>
      </c>
      <c r="F1406" s="14">
        <v>226014</v>
      </c>
      <c r="G1406" s="11" t="s">
        <v>5415</v>
      </c>
      <c r="H1406" s="11" t="s">
        <v>5157</v>
      </c>
    </row>
    <row r="1407" spans="1:8" ht="15" customHeight="1" x14ac:dyDescent="0.25">
      <c r="A1407" s="2" t="s">
        <v>8</v>
      </c>
      <c r="B1407" s="2" t="s">
        <v>6344</v>
      </c>
      <c r="C1407" s="2" t="s">
        <v>5427</v>
      </c>
      <c r="D1407" s="7" t="s">
        <v>5428</v>
      </c>
      <c r="E1407" s="50">
        <v>30299</v>
      </c>
      <c r="F1407" s="14">
        <v>228626</v>
      </c>
      <c r="G1407" s="11" t="s">
        <v>5415</v>
      </c>
      <c r="H1407" s="11" t="s">
        <v>5157</v>
      </c>
    </row>
    <row r="1408" spans="1:8" ht="15" customHeight="1" x14ac:dyDescent="0.25">
      <c r="A1408" s="2" t="s">
        <v>7</v>
      </c>
      <c r="B1408" s="2" t="s">
        <v>6060</v>
      </c>
      <c r="C1408" s="2" t="s">
        <v>5429</v>
      </c>
      <c r="D1408" s="7" t="s">
        <v>5430</v>
      </c>
      <c r="E1408" s="50">
        <v>21971</v>
      </c>
      <c r="F1408" s="14">
        <v>220298</v>
      </c>
      <c r="G1408" s="11" t="s">
        <v>5415</v>
      </c>
      <c r="H1408" s="11" t="s">
        <v>5157</v>
      </c>
    </row>
    <row r="1409" spans="1:8" ht="15" customHeight="1" x14ac:dyDescent="0.25">
      <c r="A1409" s="2" t="s">
        <v>7</v>
      </c>
      <c r="B1409" s="2" t="s">
        <v>3062</v>
      </c>
      <c r="C1409" s="2" t="s">
        <v>5431</v>
      </c>
      <c r="D1409" s="7" t="s">
        <v>5432</v>
      </c>
      <c r="E1409" s="50">
        <v>21552</v>
      </c>
      <c r="F1409" s="14">
        <v>219879</v>
      </c>
      <c r="G1409" s="11" t="s">
        <v>5415</v>
      </c>
      <c r="H1409" s="11" t="s">
        <v>5157</v>
      </c>
    </row>
    <row r="1410" spans="1:8" ht="15" customHeight="1" x14ac:dyDescent="0.25">
      <c r="A1410" s="2" t="s">
        <v>2884</v>
      </c>
      <c r="B1410" s="2" t="s">
        <v>6439</v>
      </c>
      <c r="C1410" s="2" t="s">
        <v>5433</v>
      </c>
      <c r="D1410" s="7" t="s">
        <v>5434</v>
      </c>
      <c r="E1410" s="50">
        <v>25873</v>
      </c>
      <c r="F1410" s="14">
        <v>224200</v>
      </c>
      <c r="G1410" s="11" t="s">
        <v>5415</v>
      </c>
      <c r="H1410" s="11" t="s">
        <v>5157</v>
      </c>
    </row>
    <row r="1411" spans="1:8" ht="15" customHeight="1" x14ac:dyDescent="0.25">
      <c r="A1411" s="2" t="s">
        <v>8</v>
      </c>
      <c r="B1411" s="2" t="s">
        <v>6345</v>
      </c>
      <c r="C1411" s="2" t="s">
        <v>5435</v>
      </c>
      <c r="D1411" s="7" t="s">
        <v>5436</v>
      </c>
      <c r="E1411" s="50">
        <v>32541</v>
      </c>
      <c r="F1411" s="14">
        <v>230867</v>
      </c>
      <c r="G1411" s="11" t="s">
        <v>5415</v>
      </c>
      <c r="H1411" s="11" t="s">
        <v>5157</v>
      </c>
    </row>
    <row r="1412" spans="1:8" ht="15" customHeight="1" x14ac:dyDescent="0.25">
      <c r="A1412" s="2" t="s">
        <v>7</v>
      </c>
      <c r="B1412" s="2" t="s">
        <v>6071</v>
      </c>
      <c r="C1412" s="2" t="s">
        <v>5437</v>
      </c>
      <c r="D1412" s="7" t="s">
        <v>5438</v>
      </c>
      <c r="E1412" s="50">
        <v>20473</v>
      </c>
      <c r="F1412" s="14">
        <v>218801</v>
      </c>
      <c r="G1412" s="11" t="s">
        <v>5415</v>
      </c>
      <c r="H1412" s="11" t="s">
        <v>5157</v>
      </c>
    </row>
    <row r="1413" spans="1:8" ht="15" customHeight="1" x14ac:dyDescent="0.25">
      <c r="A1413" s="2" t="s">
        <v>7</v>
      </c>
      <c r="B1413" s="2" t="s">
        <v>6072</v>
      </c>
      <c r="C1413" s="2" t="s">
        <v>5439</v>
      </c>
      <c r="D1413" s="7" t="s">
        <v>5440</v>
      </c>
      <c r="E1413" s="50">
        <v>21550</v>
      </c>
      <c r="F1413" s="14">
        <v>219877</v>
      </c>
      <c r="G1413" s="11" t="s">
        <v>5415</v>
      </c>
      <c r="H1413" s="11" t="s">
        <v>5157</v>
      </c>
    </row>
    <row r="1414" spans="1:8" ht="15" customHeight="1" x14ac:dyDescent="0.25">
      <c r="A1414" s="2" t="s">
        <v>7</v>
      </c>
      <c r="B1414" s="2" t="s">
        <v>6073</v>
      </c>
      <c r="C1414" s="2" t="s">
        <v>5441</v>
      </c>
      <c r="D1414" s="7" t="s">
        <v>5442</v>
      </c>
      <c r="E1414" s="50">
        <v>20761</v>
      </c>
      <c r="F1414" s="14">
        <v>219088</v>
      </c>
      <c r="G1414" s="11" t="s">
        <v>5415</v>
      </c>
      <c r="H1414" s="11" t="s">
        <v>5157</v>
      </c>
    </row>
    <row r="1415" spans="1:8" ht="15" customHeight="1" x14ac:dyDescent="0.25">
      <c r="A1415" s="2" t="s">
        <v>7</v>
      </c>
      <c r="B1415" s="2" t="s">
        <v>3787</v>
      </c>
      <c r="C1415" s="2" t="s">
        <v>5443</v>
      </c>
      <c r="D1415" s="7" t="s">
        <v>5444</v>
      </c>
      <c r="E1415" s="50">
        <v>26592</v>
      </c>
      <c r="F1415" s="14">
        <v>224918</v>
      </c>
      <c r="G1415" s="11" t="s">
        <v>5415</v>
      </c>
      <c r="H1415" s="11" t="s">
        <v>5157</v>
      </c>
    </row>
    <row r="1416" spans="1:8" ht="15" customHeight="1" x14ac:dyDescent="0.25">
      <c r="A1416" s="2" t="s">
        <v>8</v>
      </c>
      <c r="B1416" s="2" t="s">
        <v>6346</v>
      </c>
      <c r="C1416" s="2" t="s">
        <v>5445</v>
      </c>
      <c r="D1416" s="7" t="s">
        <v>5446</v>
      </c>
      <c r="E1416" s="50">
        <v>29198</v>
      </c>
      <c r="F1416" s="14">
        <v>227525</v>
      </c>
      <c r="G1416" s="11" t="s">
        <v>5415</v>
      </c>
      <c r="H1416" s="11" t="s">
        <v>5157</v>
      </c>
    </row>
    <row r="1417" spans="1:8" ht="15" customHeight="1" x14ac:dyDescent="0.25">
      <c r="A1417" s="2" t="s">
        <v>7</v>
      </c>
      <c r="B1417" s="2" t="s">
        <v>6074</v>
      </c>
      <c r="C1417" s="2" t="s">
        <v>5447</v>
      </c>
      <c r="D1417" s="7" t="s">
        <v>5448</v>
      </c>
      <c r="E1417" s="50">
        <v>25846</v>
      </c>
      <c r="F1417" s="14">
        <v>224173</v>
      </c>
      <c r="G1417" s="11" t="s">
        <v>5415</v>
      </c>
      <c r="H1417" s="11" t="s">
        <v>5157</v>
      </c>
    </row>
    <row r="1418" spans="1:8" ht="15" customHeight="1" x14ac:dyDescent="0.25">
      <c r="A1418" s="2" t="s">
        <v>7</v>
      </c>
      <c r="B1418" s="2" t="s">
        <v>2700</v>
      </c>
      <c r="C1418" s="2" t="s">
        <v>5449</v>
      </c>
      <c r="D1418" s="7" t="s">
        <v>5450</v>
      </c>
      <c r="E1418" s="50">
        <v>28612</v>
      </c>
      <c r="F1418" s="14">
        <v>226939</v>
      </c>
      <c r="G1418" s="11" t="s">
        <v>5415</v>
      </c>
      <c r="H1418" s="11" t="s">
        <v>5157</v>
      </c>
    </row>
    <row r="1419" spans="1:8" ht="15" customHeight="1" x14ac:dyDescent="0.25">
      <c r="A1419" s="2" t="s">
        <v>7</v>
      </c>
      <c r="B1419" s="2" t="s">
        <v>6075</v>
      </c>
      <c r="C1419" s="2" t="s">
        <v>5451</v>
      </c>
      <c r="D1419" s="7" t="s">
        <v>5452</v>
      </c>
      <c r="E1419" s="50">
        <v>29232</v>
      </c>
      <c r="F1419" s="14">
        <v>227559</v>
      </c>
      <c r="G1419" s="11" t="s">
        <v>5415</v>
      </c>
      <c r="H1419" s="11" t="s">
        <v>5157</v>
      </c>
    </row>
    <row r="1420" spans="1:8" ht="15" customHeight="1" x14ac:dyDescent="0.25">
      <c r="A1420" s="2" t="s">
        <v>7</v>
      </c>
      <c r="B1420" s="2" t="s">
        <v>6076</v>
      </c>
      <c r="C1420" s="2" t="s">
        <v>5453</v>
      </c>
      <c r="D1420" s="7" t="s">
        <v>5454</v>
      </c>
      <c r="E1420" s="50">
        <v>30826</v>
      </c>
      <c r="F1420" s="14">
        <v>229152</v>
      </c>
      <c r="G1420" s="11" t="s">
        <v>5415</v>
      </c>
      <c r="H1420" s="11" t="s">
        <v>5157</v>
      </c>
    </row>
    <row r="1421" spans="1:8" ht="15" customHeight="1" x14ac:dyDescent="0.25">
      <c r="A1421" s="2" t="s">
        <v>7</v>
      </c>
      <c r="B1421" s="2" t="s">
        <v>6077</v>
      </c>
      <c r="C1421" s="2" t="s">
        <v>5455</v>
      </c>
      <c r="D1421" s="7" t="s">
        <v>5456</v>
      </c>
      <c r="E1421" s="50">
        <v>32274</v>
      </c>
      <c r="F1421" s="14">
        <v>230600</v>
      </c>
      <c r="G1421" s="11" t="s">
        <v>5415</v>
      </c>
      <c r="H1421" s="11" t="s">
        <v>5157</v>
      </c>
    </row>
    <row r="1422" spans="1:8" ht="15" customHeight="1" x14ac:dyDescent="0.25">
      <c r="A1422" s="2" t="s">
        <v>7</v>
      </c>
      <c r="B1422" s="2" t="s">
        <v>2960</v>
      </c>
      <c r="C1422" s="2" t="s">
        <v>5457</v>
      </c>
      <c r="D1422" s="7" t="s">
        <v>5458</v>
      </c>
      <c r="E1422" s="50">
        <v>29558</v>
      </c>
      <c r="F1422" s="14">
        <v>227884</v>
      </c>
      <c r="G1422" s="11" t="s">
        <v>5415</v>
      </c>
      <c r="H1422" s="11" t="s">
        <v>5157</v>
      </c>
    </row>
    <row r="1423" spans="1:8" ht="15" customHeight="1" x14ac:dyDescent="0.25">
      <c r="A1423" s="2" t="s">
        <v>7</v>
      </c>
      <c r="B1423" s="2" t="s">
        <v>56</v>
      </c>
      <c r="C1423" s="2" t="s">
        <v>5459</v>
      </c>
      <c r="D1423" s="7" t="s">
        <v>5460</v>
      </c>
      <c r="E1423" s="50">
        <v>28941</v>
      </c>
      <c r="F1423" s="14">
        <v>227268</v>
      </c>
      <c r="G1423" s="11" t="s">
        <v>5415</v>
      </c>
      <c r="H1423" s="11" t="s">
        <v>5157</v>
      </c>
    </row>
    <row r="1424" spans="1:8" ht="15" customHeight="1" x14ac:dyDescent="0.25">
      <c r="A1424" s="2" t="s">
        <v>7</v>
      </c>
      <c r="B1424" s="2" t="s">
        <v>6078</v>
      </c>
      <c r="C1424" s="2" t="s">
        <v>5461</v>
      </c>
      <c r="D1424" s="7" t="s">
        <v>5462</v>
      </c>
      <c r="E1424" s="50">
        <v>32441</v>
      </c>
      <c r="F1424" s="14">
        <v>230767</v>
      </c>
      <c r="G1424" s="11" t="s">
        <v>5415</v>
      </c>
      <c r="H1424" s="11" t="s">
        <v>5157</v>
      </c>
    </row>
    <row r="1425" spans="1:8" ht="15" customHeight="1" x14ac:dyDescent="0.25">
      <c r="A1425" s="2" t="s">
        <v>7</v>
      </c>
      <c r="B1425" s="2" t="s">
        <v>6081</v>
      </c>
      <c r="C1425" s="2" t="s">
        <v>5469</v>
      </c>
      <c r="D1425" s="7" t="s">
        <v>5470</v>
      </c>
      <c r="E1425" s="50">
        <v>25322</v>
      </c>
      <c r="F1425" s="14">
        <v>223649</v>
      </c>
      <c r="G1425" s="11" t="s">
        <v>5471</v>
      </c>
      <c r="H1425" s="11" t="s">
        <v>5157</v>
      </c>
    </row>
    <row r="1426" spans="1:8" ht="15" customHeight="1" x14ac:dyDescent="0.25">
      <c r="A1426" s="2" t="s">
        <v>2885</v>
      </c>
      <c r="B1426" s="2" t="s">
        <v>5472</v>
      </c>
      <c r="C1426" s="2" t="s">
        <v>5473</v>
      </c>
      <c r="D1426" s="7" t="s">
        <v>5474</v>
      </c>
      <c r="E1426" s="50">
        <v>27184</v>
      </c>
      <c r="F1426" s="14">
        <v>225511</v>
      </c>
      <c r="G1426" s="11" t="s">
        <v>5471</v>
      </c>
      <c r="H1426" s="11" t="s">
        <v>5157</v>
      </c>
    </row>
    <row r="1427" spans="1:8" ht="15" customHeight="1" x14ac:dyDescent="0.25">
      <c r="A1427" s="2" t="s">
        <v>7</v>
      </c>
      <c r="B1427" s="2" t="s">
        <v>6082</v>
      </c>
      <c r="C1427" s="2" t="s">
        <v>5475</v>
      </c>
      <c r="D1427" s="7" t="s">
        <v>5476</v>
      </c>
      <c r="E1427" s="50">
        <v>25845</v>
      </c>
      <c r="F1427" s="14">
        <v>224172</v>
      </c>
      <c r="G1427" s="11" t="s">
        <v>5471</v>
      </c>
      <c r="H1427" s="11" t="s">
        <v>5157</v>
      </c>
    </row>
    <row r="1428" spans="1:8" ht="15" customHeight="1" x14ac:dyDescent="0.25">
      <c r="A1428" s="2" t="s">
        <v>2884</v>
      </c>
      <c r="B1428" s="2" t="s">
        <v>6440</v>
      </c>
      <c r="C1428" s="2" t="s">
        <v>5477</v>
      </c>
      <c r="D1428" s="7" t="s">
        <v>5478</v>
      </c>
      <c r="E1428" s="50">
        <v>22952</v>
      </c>
      <c r="F1428" s="14">
        <v>221279</v>
      </c>
      <c r="G1428" s="11" t="s">
        <v>5471</v>
      </c>
      <c r="H1428" s="11" t="s">
        <v>5157</v>
      </c>
    </row>
    <row r="1429" spans="1:8" ht="15" customHeight="1" x14ac:dyDescent="0.25">
      <c r="A1429" s="2" t="s">
        <v>8</v>
      </c>
      <c r="B1429" s="2" t="s">
        <v>6347</v>
      </c>
      <c r="C1429" s="2" t="s">
        <v>5479</v>
      </c>
      <c r="D1429" s="7" t="s">
        <v>5480</v>
      </c>
      <c r="E1429" s="50">
        <v>27555</v>
      </c>
      <c r="F1429" s="14">
        <v>225882</v>
      </c>
      <c r="G1429" s="11" t="s">
        <v>5471</v>
      </c>
      <c r="H1429" s="11" t="s">
        <v>5157</v>
      </c>
    </row>
    <row r="1430" spans="1:8" ht="15" customHeight="1" x14ac:dyDescent="0.25">
      <c r="A1430" s="2" t="s">
        <v>7</v>
      </c>
      <c r="B1430" s="2" t="s">
        <v>6083</v>
      </c>
      <c r="C1430" s="2" t="s">
        <v>5481</v>
      </c>
      <c r="D1430" s="7" t="s">
        <v>5482</v>
      </c>
      <c r="E1430" s="50">
        <v>21840</v>
      </c>
      <c r="F1430" s="14">
        <v>220167</v>
      </c>
      <c r="G1430" s="11" t="s">
        <v>5471</v>
      </c>
      <c r="H1430" s="11" t="s">
        <v>5157</v>
      </c>
    </row>
    <row r="1431" spans="1:8" ht="15" customHeight="1" x14ac:dyDescent="0.25">
      <c r="A1431" s="2" t="s">
        <v>7</v>
      </c>
      <c r="B1431" s="2" t="s">
        <v>6084</v>
      </c>
      <c r="C1431" s="2" t="s">
        <v>1880</v>
      </c>
      <c r="D1431" s="7" t="s">
        <v>5483</v>
      </c>
      <c r="E1431" s="50">
        <v>20924</v>
      </c>
      <c r="F1431" s="14">
        <v>219251</v>
      </c>
      <c r="G1431" s="11" t="s">
        <v>5471</v>
      </c>
      <c r="H1431" s="11" t="s">
        <v>5157</v>
      </c>
    </row>
    <row r="1432" spans="1:8" ht="15" customHeight="1" x14ac:dyDescent="0.25">
      <c r="A1432" s="2" t="s">
        <v>7</v>
      </c>
      <c r="B1432" s="2" t="s">
        <v>3825</v>
      </c>
      <c r="C1432" s="2" t="s">
        <v>5484</v>
      </c>
      <c r="D1432" s="7" t="s">
        <v>5485</v>
      </c>
      <c r="E1432" s="50">
        <v>28648</v>
      </c>
      <c r="F1432" s="14">
        <v>226975</v>
      </c>
      <c r="G1432" s="11" t="s">
        <v>5471</v>
      </c>
      <c r="H1432" s="11" t="s">
        <v>5157</v>
      </c>
    </row>
    <row r="1433" spans="1:8" ht="15" customHeight="1" x14ac:dyDescent="0.25">
      <c r="A1433" s="2" t="s">
        <v>7</v>
      </c>
      <c r="B1433" s="2" t="s">
        <v>3126</v>
      </c>
      <c r="C1433" s="2" t="s">
        <v>5486</v>
      </c>
      <c r="D1433" s="7" t="s">
        <v>5487</v>
      </c>
      <c r="E1433" s="50">
        <v>27211</v>
      </c>
      <c r="F1433" s="14">
        <v>225538</v>
      </c>
      <c r="G1433" s="11" t="s">
        <v>5471</v>
      </c>
      <c r="H1433" s="11" t="s">
        <v>5157</v>
      </c>
    </row>
    <row r="1434" spans="1:8" ht="15" customHeight="1" x14ac:dyDescent="0.25">
      <c r="A1434" s="2" t="s">
        <v>2884</v>
      </c>
      <c r="B1434" s="2" t="s">
        <v>6441</v>
      </c>
      <c r="C1434" s="2" t="s">
        <v>5488</v>
      </c>
      <c r="D1434" s="7" t="s">
        <v>5489</v>
      </c>
      <c r="E1434" s="50">
        <v>28670</v>
      </c>
      <c r="F1434" s="14">
        <v>226997</v>
      </c>
      <c r="G1434" s="11" t="s">
        <v>5471</v>
      </c>
      <c r="H1434" s="11" t="s">
        <v>5157</v>
      </c>
    </row>
    <row r="1435" spans="1:8" ht="15" customHeight="1" x14ac:dyDescent="0.25">
      <c r="A1435" s="2" t="s">
        <v>7</v>
      </c>
      <c r="B1435" s="2" t="s">
        <v>2986</v>
      </c>
      <c r="C1435" s="2" t="s">
        <v>5490</v>
      </c>
      <c r="D1435" s="7" t="s">
        <v>5491</v>
      </c>
      <c r="E1435" s="50">
        <v>29945</v>
      </c>
      <c r="F1435" s="14">
        <v>228272</v>
      </c>
      <c r="G1435" s="11" t="s">
        <v>5471</v>
      </c>
      <c r="H1435" s="11" t="s">
        <v>5157</v>
      </c>
    </row>
    <row r="1436" spans="1:8" ht="15" customHeight="1" x14ac:dyDescent="0.25">
      <c r="A1436" s="2" t="s">
        <v>2884</v>
      </c>
      <c r="B1436" s="2" t="s">
        <v>3563</v>
      </c>
      <c r="C1436" s="2" t="s">
        <v>5492</v>
      </c>
      <c r="D1436" s="7" t="s">
        <v>5493</v>
      </c>
      <c r="E1436" s="50">
        <v>28062</v>
      </c>
      <c r="F1436" s="14">
        <v>226388</v>
      </c>
      <c r="G1436" s="11" t="s">
        <v>5471</v>
      </c>
      <c r="H1436" s="11" t="s">
        <v>5157</v>
      </c>
    </row>
    <row r="1437" spans="1:8" ht="15" customHeight="1" x14ac:dyDescent="0.25">
      <c r="A1437" s="2" t="s">
        <v>7</v>
      </c>
      <c r="B1437" s="2" t="s">
        <v>6085</v>
      </c>
      <c r="C1437" s="2" t="s">
        <v>5494</v>
      </c>
      <c r="D1437" s="7" t="s">
        <v>5495</v>
      </c>
      <c r="E1437" s="50">
        <v>27821</v>
      </c>
      <c r="F1437" s="14">
        <v>226147</v>
      </c>
      <c r="G1437" s="11" t="s">
        <v>5471</v>
      </c>
      <c r="H1437" s="11" t="s">
        <v>5157</v>
      </c>
    </row>
    <row r="1438" spans="1:8" ht="15" customHeight="1" x14ac:dyDescent="0.25">
      <c r="A1438" s="2" t="s">
        <v>2885</v>
      </c>
      <c r="B1438" s="2" t="s">
        <v>5496</v>
      </c>
      <c r="C1438" s="2" t="s">
        <v>5497</v>
      </c>
      <c r="D1438" s="7" t="s">
        <v>5498</v>
      </c>
      <c r="E1438" s="50">
        <v>29522</v>
      </c>
      <c r="F1438" s="14">
        <v>227848</v>
      </c>
      <c r="G1438" s="11" t="s">
        <v>5471</v>
      </c>
      <c r="H1438" s="11" t="s">
        <v>5157</v>
      </c>
    </row>
    <row r="1439" spans="1:8" ht="15" customHeight="1" x14ac:dyDescent="0.25">
      <c r="A1439" s="2" t="s">
        <v>7</v>
      </c>
      <c r="B1439" s="2" t="s">
        <v>6086</v>
      </c>
      <c r="C1439" s="2" t="s">
        <v>5499</v>
      </c>
      <c r="D1439" s="7" t="s">
        <v>5500</v>
      </c>
      <c r="E1439" s="50">
        <v>29754</v>
      </c>
      <c r="F1439" s="14">
        <v>228081</v>
      </c>
      <c r="G1439" s="11" t="s">
        <v>5471</v>
      </c>
      <c r="H1439" s="11" t="s">
        <v>5157</v>
      </c>
    </row>
    <row r="1440" spans="1:8" ht="15" customHeight="1" x14ac:dyDescent="0.25">
      <c r="A1440" s="2" t="s">
        <v>7</v>
      </c>
      <c r="B1440" s="2" t="s">
        <v>6087</v>
      </c>
      <c r="C1440" s="2" t="s">
        <v>5501</v>
      </c>
      <c r="D1440" s="7" t="s">
        <v>5502</v>
      </c>
      <c r="E1440" s="50">
        <v>30129</v>
      </c>
      <c r="F1440" s="14">
        <v>228456</v>
      </c>
      <c r="G1440" s="11" t="s">
        <v>5471</v>
      </c>
      <c r="H1440" s="11" t="s">
        <v>5157</v>
      </c>
    </row>
    <row r="1441" spans="1:8" ht="15" customHeight="1" x14ac:dyDescent="0.25">
      <c r="A1441" s="2" t="s">
        <v>7</v>
      </c>
      <c r="B1441" s="2" t="s">
        <v>6088</v>
      </c>
      <c r="C1441" s="2" t="s">
        <v>5503</v>
      </c>
      <c r="D1441" s="7" t="s">
        <v>5504</v>
      </c>
      <c r="E1441" s="50">
        <v>28528</v>
      </c>
      <c r="F1441" s="14">
        <v>226855</v>
      </c>
      <c r="G1441" s="11" t="s">
        <v>5471</v>
      </c>
      <c r="H1441" s="11" t="s">
        <v>5157</v>
      </c>
    </row>
    <row r="1442" spans="1:8" ht="15" customHeight="1" x14ac:dyDescent="0.25">
      <c r="A1442" s="2" t="s">
        <v>7</v>
      </c>
      <c r="B1442" s="2" t="s">
        <v>6089</v>
      </c>
      <c r="C1442" s="2" t="s">
        <v>5505</v>
      </c>
      <c r="D1442" s="7" t="s">
        <v>5506</v>
      </c>
      <c r="E1442" s="50">
        <v>29182</v>
      </c>
      <c r="F1442" s="14">
        <v>227509</v>
      </c>
      <c r="G1442" s="11" t="s">
        <v>5471</v>
      </c>
      <c r="H1442" s="11" t="s">
        <v>5157</v>
      </c>
    </row>
    <row r="1443" spans="1:8" ht="15" customHeight="1" x14ac:dyDescent="0.25">
      <c r="A1443" s="2" t="s">
        <v>7</v>
      </c>
      <c r="B1443" s="2" t="s">
        <v>6090</v>
      </c>
      <c r="C1443" s="2" t="s">
        <v>5507</v>
      </c>
      <c r="D1443" s="7" t="s">
        <v>5508</v>
      </c>
      <c r="E1443" s="50">
        <v>28626</v>
      </c>
      <c r="F1443" s="14">
        <v>226953</v>
      </c>
      <c r="G1443" s="11" t="s">
        <v>5471</v>
      </c>
      <c r="H1443" s="11" t="s">
        <v>5157</v>
      </c>
    </row>
    <row r="1444" spans="1:8" ht="15" customHeight="1" x14ac:dyDescent="0.25">
      <c r="A1444" s="2" t="s">
        <v>7</v>
      </c>
      <c r="B1444" s="2" t="s">
        <v>3176</v>
      </c>
      <c r="C1444" s="2" t="s">
        <v>5509</v>
      </c>
      <c r="D1444" s="7" t="s">
        <v>5510</v>
      </c>
      <c r="E1444" s="50">
        <v>26324</v>
      </c>
      <c r="F1444" s="14">
        <v>224651</v>
      </c>
      <c r="G1444" s="11" t="s">
        <v>5471</v>
      </c>
      <c r="H1444" s="11" t="s">
        <v>5157</v>
      </c>
    </row>
    <row r="1445" spans="1:8" ht="15" customHeight="1" x14ac:dyDescent="0.25">
      <c r="A1445" s="2" t="s">
        <v>7</v>
      </c>
      <c r="B1445" s="2" t="s">
        <v>6091</v>
      </c>
      <c r="C1445" s="2" t="s">
        <v>5511</v>
      </c>
      <c r="D1445" s="7" t="s">
        <v>5512</v>
      </c>
      <c r="E1445" s="50">
        <v>30901</v>
      </c>
      <c r="F1445" s="14">
        <v>229227</v>
      </c>
      <c r="G1445" s="11" t="s">
        <v>5471</v>
      </c>
      <c r="H1445" s="11" t="s">
        <v>5157</v>
      </c>
    </row>
    <row r="1446" spans="1:8" ht="15" customHeight="1" x14ac:dyDescent="0.25">
      <c r="A1446" s="2" t="s">
        <v>7</v>
      </c>
      <c r="B1446" s="2" t="s">
        <v>6092</v>
      </c>
      <c r="C1446" s="2" t="s">
        <v>5435</v>
      </c>
      <c r="D1446" s="7" t="s">
        <v>5513</v>
      </c>
      <c r="E1446" s="50">
        <v>20863</v>
      </c>
      <c r="F1446" s="14">
        <v>219190</v>
      </c>
      <c r="G1446" s="11" t="s">
        <v>5471</v>
      </c>
      <c r="H1446" s="11" t="s">
        <v>5157</v>
      </c>
    </row>
    <row r="1447" spans="1:8" ht="15" customHeight="1" x14ac:dyDescent="0.25">
      <c r="A1447" s="2" t="s">
        <v>7</v>
      </c>
      <c r="B1447" s="2" t="s">
        <v>6093</v>
      </c>
      <c r="C1447" s="2" t="s">
        <v>5514</v>
      </c>
      <c r="D1447" s="7" t="s">
        <v>5515</v>
      </c>
      <c r="E1447" s="50">
        <v>25658</v>
      </c>
      <c r="F1447" s="14">
        <v>223985</v>
      </c>
      <c r="G1447" s="11" t="s">
        <v>5471</v>
      </c>
      <c r="H1447" s="11" t="s">
        <v>5157</v>
      </c>
    </row>
    <row r="1448" spans="1:8" ht="15" customHeight="1" x14ac:dyDescent="0.25">
      <c r="A1448" s="2" t="s">
        <v>8</v>
      </c>
      <c r="B1448" s="2" t="s">
        <v>6348</v>
      </c>
      <c r="C1448" s="2" t="s">
        <v>5516</v>
      </c>
      <c r="D1448" s="7" t="s">
        <v>5517</v>
      </c>
      <c r="E1448" s="50">
        <v>24869</v>
      </c>
      <c r="F1448" s="14">
        <v>223196</v>
      </c>
      <c r="G1448" s="11" t="s">
        <v>5471</v>
      </c>
      <c r="H1448" s="11" t="s">
        <v>5157</v>
      </c>
    </row>
    <row r="1449" spans="1:8" ht="15" customHeight="1" x14ac:dyDescent="0.25">
      <c r="A1449" s="2" t="s">
        <v>7</v>
      </c>
      <c r="B1449" s="2" t="s">
        <v>6094</v>
      </c>
      <c r="C1449" s="2" t="s">
        <v>5518</v>
      </c>
      <c r="D1449" s="7" t="s">
        <v>5519</v>
      </c>
      <c r="E1449" s="50">
        <v>28306</v>
      </c>
      <c r="F1449" s="14">
        <v>226633</v>
      </c>
      <c r="G1449" s="11" t="s">
        <v>5471</v>
      </c>
      <c r="H1449" s="11" t="s">
        <v>5157</v>
      </c>
    </row>
    <row r="1450" spans="1:8" ht="15" customHeight="1" x14ac:dyDescent="0.25">
      <c r="A1450" s="2" t="s">
        <v>7</v>
      </c>
      <c r="B1450" s="2" t="s">
        <v>6095</v>
      </c>
      <c r="C1450" s="2" t="s">
        <v>5520</v>
      </c>
      <c r="D1450" s="7" t="s">
        <v>5521</v>
      </c>
      <c r="E1450" s="50">
        <v>31816</v>
      </c>
      <c r="F1450" s="14">
        <v>230143</v>
      </c>
      <c r="G1450" s="11" t="s">
        <v>5471</v>
      </c>
      <c r="H1450" s="11" t="s">
        <v>5157</v>
      </c>
    </row>
    <row r="1451" spans="1:8" ht="15" customHeight="1" x14ac:dyDescent="0.25">
      <c r="A1451" s="2" t="s">
        <v>7</v>
      </c>
      <c r="B1451" s="2" t="s">
        <v>6096</v>
      </c>
      <c r="C1451" s="2" t="s">
        <v>5522</v>
      </c>
      <c r="D1451" s="7" t="s">
        <v>5523</v>
      </c>
      <c r="E1451" s="50">
        <v>32360</v>
      </c>
      <c r="F1451" s="14">
        <v>230686</v>
      </c>
      <c r="G1451" s="11" t="s">
        <v>5471</v>
      </c>
      <c r="H1451" s="11" t="s">
        <v>5157</v>
      </c>
    </row>
    <row r="1452" spans="1:8" ht="15" customHeight="1" x14ac:dyDescent="0.25">
      <c r="A1452" s="2" t="s">
        <v>8</v>
      </c>
      <c r="B1452" s="2" t="s">
        <v>6349</v>
      </c>
      <c r="C1452" s="2" t="s">
        <v>5524</v>
      </c>
      <c r="D1452" s="7" t="s">
        <v>5525</v>
      </c>
      <c r="E1452" s="50">
        <v>28715</v>
      </c>
      <c r="F1452" s="14">
        <v>227042</v>
      </c>
      <c r="G1452" s="11" t="s">
        <v>5471</v>
      </c>
      <c r="H1452" s="11" t="s">
        <v>5157</v>
      </c>
    </row>
    <row r="1453" spans="1:8" ht="15" customHeight="1" x14ac:dyDescent="0.25">
      <c r="A1453" s="2" t="s">
        <v>8</v>
      </c>
      <c r="B1453" s="2" t="s">
        <v>6350</v>
      </c>
      <c r="C1453" s="2" t="s">
        <v>5526</v>
      </c>
      <c r="D1453" s="7" t="s">
        <v>5527</v>
      </c>
      <c r="E1453" s="50">
        <v>28881</v>
      </c>
      <c r="F1453" s="14">
        <v>227208</v>
      </c>
      <c r="G1453" s="11" t="s">
        <v>5471</v>
      </c>
      <c r="H1453" s="11" t="s">
        <v>5157</v>
      </c>
    </row>
    <row r="1454" spans="1:8" ht="15" customHeight="1" x14ac:dyDescent="0.25">
      <c r="A1454" s="2" t="s">
        <v>7</v>
      </c>
      <c r="B1454" s="2" t="s">
        <v>6098</v>
      </c>
      <c r="C1454" s="2" t="s">
        <v>5530</v>
      </c>
      <c r="D1454" s="7" t="s">
        <v>5531</v>
      </c>
      <c r="E1454" s="50">
        <v>21948</v>
      </c>
      <c r="F1454" s="14">
        <v>220275</v>
      </c>
      <c r="G1454" s="11" t="s">
        <v>5471</v>
      </c>
      <c r="H1454" s="11" t="s">
        <v>5157</v>
      </c>
    </row>
    <row r="1455" spans="1:8" ht="15" customHeight="1" x14ac:dyDescent="0.25">
      <c r="A1455" s="2" t="s">
        <v>7</v>
      </c>
      <c r="B1455" s="2" t="s">
        <v>5939</v>
      </c>
      <c r="C1455" s="2" t="s">
        <v>5532</v>
      </c>
      <c r="D1455" s="7" t="s">
        <v>5533</v>
      </c>
      <c r="E1455" s="50">
        <v>23832</v>
      </c>
      <c r="F1455" s="14" t="s">
        <v>5534</v>
      </c>
      <c r="G1455" s="11" t="s">
        <v>5471</v>
      </c>
      <c r="H1455" s="11" t="s">
        <v>5157</v>
      </c>
    </row>
    <row r="1456" spans="1:8" ht="15" customHeight="1" x14ac:dyDescent="0.25">
      <c r="A1456" s="2" t="s">
        <v>7</v>
      </c>
      <c r="B1456" s="2" t="s">
        <v>6099</v>
      </c>
      <c r="C1456" s="2" t="s">
        <v>5535</v>
      </c>
      <c r="D1456" s="7" t="s">
        <v>5536</v>
      </c>
      <c r="E1456" s="50">
        <v>32512</v>
      </c>
      <c r="F1456" s="14">
        <v>230838</v>
      </c>
      <c r="G1456" s="11" t="s">
        <v>5471</v>
      </c>
      <c r="H1456" s="11" t="s">
        <v>5157</v>
      </c>
    </row>
    <row r="1457" spans="1:8" ht="15" customHeight="1" x14ac:dyDescent="0.25">
      <c r="A1457" s="2" t="s">
        <v>8</v>
      </c>
      <c r="B1457" s="2" t="s">
        <v>6351</v>
      </c>
      <c r="C1457" s="2" t="s">
        <v>5537</v>
      </c>
      <c r="D1457" s="7" t="s">
        <v>5538</v>
      </c>
      <c r="E1457" s="50">
        <v>30604</v>
      </c>
      <c r="F1457" s="14">
        <v>228931</v>
      </c>
      <c r="G1457" s="11" t="s">
        <v>5539</v>
      </c>
      <c r="H1457" s="11" t="s">
        <v>5157</v>
      </c>
    </row>
    <row r="1458" spans="1:8" ht="15" customHeight="1" x14ac:dyDescent="0.25">
      <c r="A1458" s="2" t="s">
        <v>7</v>
      </c>
      <c r="B1458" s="2" t="s">
        <v>6101</v>
      </c>
      <c r="C1458" s="2" t="s">
        <v>1996</v>
      </c>
      <c r="D1458" s="7" t="s">
        <v>5540</v>
      </c>
      <c r="E1458" s="50">
        <v>27593</v>
      </c>
      <c r="F1458" s="14">
        <v>225920</v>
      </c>
      <c r="G1458" s="11" t="s">
        <v>5541</v>
      </c>
      <c r="H1458" s="11" t="s">
        <v>5157</v>
      </c>
    </row>
    <row r="1459" spans="1:8" ht="15" customHeight="1" x14ac:dyDescent="0.25">
      <c r="A1459" s="2" t="s">
        <v>7</v>
      </c>
      <c r="B1459" s="2" t="s">
        <v>6102</v>
      </c>
      <c r="C1459" s="2" t="s">
        <v>5542</v>
      </c>
      <c r="D1459" s="7" t="s">
        <v>5543</v>
      </c>
      <c r="E1459" s="50">
        <v>27466</v>
      </c>
      <c r="F1459" s="14">
        <v>225793</v>
      </c>
      <c r="G1459" s="11" t="s">
        <v>5541</v>
      </c>
      <c r="H1459" s="11" t="s">
        <v>5157</v>
      </c>
    </row>
    <row r="1460" spans="1:8" ht="15" customHeight="1" x14ac:dyDescent="0.25">
      <c r="A1460" s="2" t="s">
        <v>2884</v>
      </c>
      <c r="B1460" s="2" t="s">
        <v>6442</v>
      </c>
      <c r="C1460" s="2" t="s">
        <v>5544</v>
      </c>
      <c r="D1460" s="7" t="s">
        <v>5545</v>
      </c>
      <c r="E1460" s="50">
        <v>27860</v>
      </c>
      <c r="F1460" s="14">
        <v>226186</v>
      </c>
      <c r="G1460" s="11" t="s">
        <v>5541</v>
      </c>
      <c r="H1460" s="11" t="s">
        <v>5157</v>
      </c>
    </row>
    <row r="1461" spans="1:8" ht="15" customHeight="1" x14ac:dyDescent="0.25">
      <c r="A1461" s="2" t="s">
        <v>7</v>
      </c>
      <c r="B1461" s="2" t="s">
        <v>6103</v>
      </c>
      <c r="C1461" s="2" t="s">
        <v>5546</v>
      </c>
      <c r="D1461" s="7" t="s">
        <v>5547</v>
      </c>
      <c r="E1461" s="50">
        <v>23418</v>
      </c>
      <c r="F1461" s="14">
        <v>221745</v>
      </c>
      <c r="G1461" s="11" t="s">
        <v>5541</v>
      </c>
      <c r="H1461" s="11" t="s">
        <v>5157</v>
      </c>
    </row>
    <row r="1462" spans="1:8" ht="15" customHeight="1" x14ac:dyDescent="0.25">
      <c r="A1462" s="2" t="s">
        <v>7</v>
      </c>
      <c r="B1462" s="2" t="s">
        <v>6104</v>
      </c>
      <c r="C1462" s="2" t="s">
        <v>5548</v>
      </c>
      <c r="D1462" s="7" t="s">
        <v>5549</v>
      </c>
      <c r="E1462" s="50">
        <v>20899</v>
      </c>
      <c r="F1462" s="14">
        <v>219226</v>
      </c>
      <c r="G1462" s="11" t="s">
        <v>5541</v>
      </c>
      <c r="H1462" s="11" t="s">
        <v>5157</v>
      </c>
    </row>
    <row r="1463" spans="1:8" ht="15" customHeight="1" x14ac:dyDescent="0.25">
      <c r="A1463" s="2" t="s">
        <v>7</v>
      </c>
      <c r="B1463" s="2" t="s">
        <v>6105</v>
      </c>
      <c r="C1463" s="2" t="s">
        <v>5550</v>
      </c>
      <c r="D1463" s="7" t="s">
        <v>5551</v>
      </c>
      <c r="E1463" s="50">
        <v>29528</v>
      </c>
      <c r="F1463" s="14">
        <v>227854</v>
      </c>
      <c r="G1463" s="11" t="s">
        <v>5541</v>
      </c>
      <c r="H1463" s="11" t="s">
        <v>5157</v>
      </c>
    </row>
    <row r="1464" spans="1:8" ht="15" customHeight="1" x14ac:dyDescent="0.25">
      <c r="A1464" s="2" t="s">
        <v>7</v>
      </c>
      <c r="B1464" s="2" t="s">
        <v>2909</v>
      </c>
      <c r="C1464" s="2" t="s">
        <v>5552</v>
      </c>
      <c r="D1464" s="7" t="s">
        <v>5553</v>
      </c>
      <c r="E1464" s="50">
        <v>26204</v>
      </c>
      <c r="F1464" s="14">
        <v>224531</v>
      </c>
      <c r="G1464" s="11" t="s">
        <v>5541</v>
      </c>
      <c r="H1464" s="11" t="s">
        <v>5157</v>
      </c>
    </row>
    <row r="1465" spans="1:8" ht="15" customHeight="1" x14ac:dyDescent="0.25">
      <c r="A1465" s="2" t="s">
        <v>7</v>
      </c>
      <c r="B1465" s="2" t="s">
        <v>6107</v>
      </c>
      <c r="C1465" s="2" t="s">
        <v>5507</v>
      </c>
      <c r="D1465" s="7" t="s">
        <v>5555</v>
      </c>
      <c r="E1465" s="50">
        <v>28109</v>
      </c>
      <c r="F1465" s="14">
        <v>226435</v>
      </c>
      <c r="G1465" s="11" t="s">
        <v>5541</v>
      </c>
      <c r="H1465" s="11" t="s">
        <v>5157</v>
      </c>
    </row>
    <row r="1466" spans="1:8" ht="15" customHeight="1" x14ac:dyDescent="0.25">
      <c r="A1466" s="2" t="s">
        <v>8</v>
      </c>
      <c r="B1466" s="2" t="s">
        <v>6352</v>
      </c>
      <c r="C1466" s="2" t="s">
        <v>5556</v>
      </c>
      <c r="D1466" s="7" t="s">
        <v>5557</v>
      </c>
      <c r="E1466" s="50">
        <v>30414</v>
      </c>
      <c r="F1466" s="14">
        <v>228741</v>
      </c>
      <c r="G1466" s="11" t="s">
        <v>5541</v>
      </c>
      <c r="H1466" s="11" t="s">
        <v>5157</v>
      </c>
    </row>
    <row r="1467" spans="1:8" ht="15" customHeight="1" x14ac:dyDescent="0.25">
      <c r="A1467" s="2" t="s">
        <v>7</v>
      </c>
      <c r="B1467" s="2" t="s">
        <v>6108</v>
      </c>
      <c r="C1467" s="2" t="s">
        <v>5558</v>
      </c>
      <c r="D1467" s="7" t="s">
        <v>5559</v>
      </c>
      <c r="E1467" s="50">
        <v>29368</v>
      </c>
      <c r="F1467" s="14">
        <v>227694</v>
      </c>
      <c r="G1467" s="11" t="s">
        <v>5541</v>
      </c>
      <c r="H1467" s="11" t="s">
        <v>5157</v>
      </c>
    </row>
    <row r="1468" spans="1:8" ht="15" customHeight="1" x14ac:dyDescent="0.25">
      <c r="A1468" s="2" t="s">
        <v>8</v>
      </c>
      <c r="B1468" s="2" t="s">
        <v>6353</v>
      </c>
      <c r="C1468" s="2" t="s">
        <v>5560</v>
      </c>
      <c r="D1468" s="7" t="s">
        <v>5561</v>
      </c>
      <c r="E1468" s="50">
        <v>31882</v>
      </c>
      <c r="F1468" s="14">
        <v>230209</v>
      </c>
      <c r="G1468" s="11" t="s">
        <v>5541</v>
      </c>
      <c r="H1468" s="11" t="s">
        <v>5157</v>
      </c>
    </row>
    <row r="1469" spans="1:8" ht="15" customHeight="1" x14ac:dyDescent="0.25">
      <c r="A1469" s="2" t="s">
        <v>8</v>
      </c>
      <c r="B1469" s="2" t="s">
        <v>6354</v>
      </c>
      <c r="C1469" s="2" t="s">
        <v>5562</v>
      </c>
      <c r="D1469" s="7" t="s">
        <v>5563</v>
      </c>
      <c r="E1469" s="50">
        <v>26713</v>
      </c>
      <c r="F1469" s="14">
        <v>225039</v>
      </c>
      <c r="G1469" s="11" t="s">
        <v>5541</v>
      </c>
      <c r="H1469" s="11" t="s">
        <v>5157</v>
      </c>
    </row>
    <row r="1470" spans="1:8" ht="15" customHeight="1" x14ac:dyDescent="0.25">
      <c r="A1470" s="2" t="s">
        <v>7</v>
      </c>
      <c r="B1470" s="2" t="s">
        <v>6109</v>
      </c>
      <c r="C1470" s="2" t="s">
        <v>5564</v>
      </c>
      <c r="D1470" s="7" t="s">
        <v>5565</v>
      </c>
      <c r="E1470" s="50">
        <v>28213</v>
      </c>
      <c r="F1470" s="14">
        <v>226540</v>
      </c>
      <c r="G1470" s="11" t="s">
        <v>5541</v>
      </c>
      <c r="H1470" s="11" t="s">
        <v>5157</v>
      </c>
    </row>
    <row r="1471" spans="1:8" ht="15" customHeight="1" x14ac:dyDescent="0.25">
      <c r="A1471" s="2" t="s">
        <v>7</v>
      </c>
      <c r="B1471" s="2" t="s">
        <v>6110</v>
      </c>
      <c r="C1471" s="2" t="s">
        <v>5566</v>
      </c>
      <c r="D1471" s="7" t="s">
        <v>5567</v>
      </c>
      <c r="E1471" s="50">
        <v>25287</v>
      </c>
      <c r="F1471" s="14">
        <v>223614</v>
      </c>
      <c r="G1471" s="11" t="s">
        <v>5541</v>
      </c>
      <c r="H1471" s="11" t="s">
        <v>5157</v>
      </c>
    </row>
    <row r="1472" spans="1:8" ht="15" customHeight="1" x14ac:dyDescent="0.25">
      <c r="A1472" s="2" t="s">
        <v>7</v>
      </c>
      <c r="B1472" s="2" t="s">
        <v>6111</v>
      </c>
      <c r="C1472" s="2" t="s">
        <v>5568</v>
      </c>
      <c r="D1472" s="7" t="s">
        <v>5569</v>
      </c>
      <c r="E1472" s="50">
        <v>23891</v>
      </c>
      <c r="F1472" s="14">
        <v>222218</v>
      </c>
      <c r="G1472" s="11" t="s">
        <v>5541</v>
      </c>
      <c r="H1472" s="11" t="s">
        <v>5157</v>
      </c>
    </row>
    <row r="1473" spans="1:8" ht="15" customHeight="1" x14ac:dyDescent="0.25">
      <c r="A1473" s="2" t="s">
        <v>7</v>
      </c>
      <c r="B1473" s="2" t="s">
        <v>6112</v>
      </c>
      <c r="C1473" s="2" t="s">
        <v>2470</v>
      </c>
      <c r="D1473" s="7" t="s">
        <v>5570</v>
      </c>
      <c r="E1473" s="50">
        <v>29597</v>
      </c>
      <c r="F1473" s="14">
        <v>227923</v>
      </c>
      <c r="G1473" s="11" t="s">
        <v>5541</v>
      </c>
      <c r="H1473" s="11" t="s">
        <v>5157</v>
      </c>
    </row>
    <row r="1474" spans="1:8" ht="15" customHeight="1" x14ac:dyDescent="0.25">
      <c r="A1474" s="2" t="s">
        <v>8</v>
      </c>
      <c r="B1474" s="2" t="s">
        <v>6262</v>
      </c>
      <c r="C1474" s="2" t="s">
        <v>5571</v>
      </c>
      <c r="D1474" s="7" t="s">
        <v>5572</v>
      </c>
      <c r="E1474" s="50">
        <v>21463</v>
      </c>
      <c r="F1474" s="14">
        <v>219790</v>
      </c>
      <c r="G1474" s="11" t="s">
        <v>5541</v>
      </c>
      <c r="H1474" s="11" t="s">
        <v>5157</v>
      </c>
    </row>
    <row r="1475" spans="1:8" ht="15" customHeight="1" x14ac:dyDescent="0.25">
      <c r="A1475" s="2" t="s">
        <v>7</v>
      </c>
      <c r="B1475" s="2" t="s">
        <v>2933</v>
      </c>
      <c r="C1475" s="2" t="s">
        <v>5573</v>
      </c>
      <c r="D1475" s="7" t="s">
        <v>5574</v>
      </c>
      <c r="E1475" s="50">
        <v>19540</v>
      </c>
      <c r="F1475" s="14">
        <v>217868</v>
      </c>
      <c r="G1475" s="11" t="s">
        <v>5541</v>
      </c>
      <c r="H1475" s="11" t="s">
        <v>5157</v>
      </c>
    </row>
    <row r="1476" spans="1:8" ht="15" customHeight="1" x14ac:dyDescent="0.25">
      <c r="A1476" s="2" t="s">
        <v>7</v>
      </c>
      <c r="B1476" s="2" t="s">
        <v>2983</v>
      </c>
      <c r="C1476" s="2" t="s">
        <v>5575</v>
      </c>
      <c r="D1476" s="7" t="s">
        <v>5576</v>
      </c>
      <c r="E1476" s="50">
        <v>34336</v>
      </c>
      <c r="F1476" s="14">
        <v>232663</v>
      </c>
      <c r="G1476" s="11" t="s">
        <v>5541</v>
      </c>
      <c r="H1476" s="11" t="s">
        <v>5157</v>
      </c>
    </row>
    <row r="1477" spans="1:8" ht="15" customHeight="1" x14ac:dyDescent="0.25">
      <c r="A1477" s="2" t="s">
        <v>7</v>
      </c>
      <c r="B1477" s="2" t="s">
        <v>6113</v>
      </c>
      <c r="C1477" s="2" t="s">
        <v>5577</v>
      </c>
      <c r="D1477" s="7" t="s">
        <v>5578</v>
      </c>
      <c r="E1477" s="50">
        <v>24752</v>
      </c>
      <c r="F1477" s="14">
        <v>223079</v>
      </c>
      <c r="G1477" s="11" t="s">
        <v>5541</v>
      </c>
      <c r="H1477" s="11" t="s">
        <v>5157</v>
      </c>
    </row>
    <row r="1478" spans="1:8" ht="15" customHeight="1" x14ac:dyDescent="0.25">
      <c r="A1478" s="2" t="s">
        <v>2884</v>
      </c>
      <c r="B1478" s="2" t="s">
        <v>6443</v>
      </c>
      <c r="C1478" s="2" t="s">
        <v>5579</v>
      </c>
      <c r="D1478" s="7" t="s">
        <v>5580</v>
      </c>
      <c r="E1478" s="50">
        <v>27505</v>
      </c>
      <c r="F1478" s="14">
        <v>225832</v>
      </c>
      <c r="G1478" s="11" t="s">
        <v>5581</v>
      </c>
      <c r="H1478" s="11" t="s">
        <v>5157</v>
      </c>
    </row>
    <row r="1479" spans="1:8" ht="15" customHeight="1" x14ac:dyDescent="0.25">
      <c r="A1479" s="2" t="s">
        <v>7</v>
      </c>
      <c r="B1479" s="2" t="s">
        <v>6114</v>
      </c>
      <c r="C1479" s="2" t="s">
        <v>5582</v>
      </c>
      <c r="D1479" s="7" t="s">
        <v>5583</v>
      </c>
      <c r="E1479" s="50">
        <v>22361</v>
      </c>
      <c r="F1479" s="14">
        <v>220688</v>
      </c>
      <c r="G1479" s="11" t="s">
        <v>5581</v>
      </c>
      <c r="H1479" s="11" t="s">
        <v>5157</v>
      </c>
    </row>
    <row r="1480" spans="1:8" ht="15" customHeight="1" x14ac:dyDescent="0.25">
      <c r="A1480" s="2" t="s">
        <v>8</v>
      </c>
      <c r="B1480" s="2" t="s">
        <v>6355</v>
      </c>
      <c r="C1480" s="2" t="s">
        <v>5584</v>
      </c>
      <c r="D1480" s="7" t="s">
        <v>5585</v>
      </c>
      <c r="E1480" s="50">
        <v>25736</v>
      </c>
      <c r="F1480" s="14">
        <v>224063</v>
      </c>
      <c r="G1480" s="11" t="s">
        <v>5581</v>
      </c>
      <c r="H1480" s="11" t="s">
        <v>5157</v>
      </c>
    </row>
    <row r="1481" spans="1:8" ht="15" customHeight="1" x14ac:dyDescent="0.25">
      <c r="A1481" s="2" t="s">
        <v>7</v>
      </c>
      <c r="B1481" s="2" t="s">
        <v>2976</v>
      </c>
      <c r="C1481" s="2" t="s">
        <v>5586</v>
      </c>
      <c r="D1481" s="7" t="s">
        <v>5587</v>
      </c>
      <c r="E1481" s="50">
        <v>21190</v>
      </c>
      <c r="F1481" s="14">
        <v>219517</v>
      </c>
      <c r="G1481" s="11" t="s">
        <v>5581</v>
      </c>
      <c r="H1481" s="11" t="s">
        <v>5157</v>
      </c>
    </row>
    <row r="1482" spans="1:8" ht="15" customHeight="1" x14ac:dyDescent="0.25">
      <c r="A1482" s="2" t="s">
        <v>7</v>
      </c>
      <c r="B1482" s="2" t="s">
        <v>6115</v>
      </c>
      <c r="C1482" s="2" t="s">
        <v>5386</v>
      </c>
      <c r="D1482" s="7" t="s">
        <v>5588</v>
      </c>
      <c r="E1482" s="50">
        <v>21393</v>
      </c>
      <c r="F1482" s="14">
        <v>219720</v>
      </c>
      <c r="G1482" s="11" t="s">
        <v>5581</v>
      </c>
      <c r="H1482" s="11" t="s">
        <v>5157</v>
      </c>
    </row>
    <row r="1483" spans="1:8" ht="15" customHeight="1" x14ac:dyDescent="0.25">
      <c r="A1483" s="2" t="s">
        <v>8</v>
      </c>
      <c r="B1483" s="2" t="s">
        <v>6356</v>
      </c>
      <c r="C1483" s="2" t="s">
        <v>5589</v>
      </c>
      <c r="D1483" s="7" t="s">
        <v>5590</v>
      </c>
      <c r="E1483" s="50">
        <v>22380</v>
      </c>
      <c r="F1483" s="14">
        <v>220707</v>
      </c>
      <c r="G1483" s="11" t="s">
        <v>5581</v>
      </c>
      <c r="H1483" s="11" t="s">
        <v>5157</v>
      </c>
    </row>
    <row r="1484" spans="1:8" ht="15" customHeight="1" x14ac:dyDescent="0.25">
      <c r="A1484" s="2" t="s">
        <v>7</v>
      </c>
      <c r="B1484" s="2" t="s">
        <v>6047</v>
      </c>
      <c r="C1484" s="2" t="s">
        <v>5591</v>
      </c>
      <c r="D1484" s="7" t="s">
        <v>5592</v>
      </c>
      <c r="E1484" s="50">
        <v>26411</v>
      </c>
      <c r="F1484" s="14">
        <v>224737</v>
      </c>
      <c r="G1484" s="11" t="s">
        <v>5581</v>
      </c>
      <c r="H1484" s="11" t="s">
        <v>5157</v>
      </c>
    </row>
    <row r="1485" spans="1:8" ht="15" customHeight="1" x14ac:dyDescent="0.25">
      <c r="A1485" s="2" t="s">
        <v>2884</v>
      </c>
      <c r="B1485" s="2" t="s">
        <v>3693</v>
      </c>
      <c r="C1485" s="2" t="s">
        <v>5593</v>
      </c>
      <c r="D1485" s="7" t="s">
        <v>5594</v>
      </c>
      <c r="E1485" s="50">
        <v>28710</v>
      </c>
      <c r="F1485" s="14">
        <v>227037</v>
      </c>
      <c r="G1485" s="11" t="s">
        <v>5581</v>
      </c>
      <c r="H1485" s="11" t="s">
        <v>5157</v>
      </c>
    </row>
    <row r="1486" spans="1:8" ht="15" customHeight="1" x14ac:dyDescent="0.25">
      <c r="A1486" s="2" t="s">
        <v>7</v>
      </c>
      <c r="B1486" s="2" t="s">
        <v>5933</v>
      </c>
      <c r="C1486" s="2" t="s">
        <v>2814</v>
      </c>
      <c r="D1486" s="7" t="s">
        <v>5595</v>
      </c>
      <c r="E1486" s="50">
        <v>22497</v>
      </c>
      <c r="F1486" s="14">
        <v>220824</v>
      </c>
      <c r="G1486" s="11" t="s">
        <v>5581</v>
      </c>
      <c r="H1486" s="11" t="s">
        <v>5157</v>
      </c>
    </row>
    <row r="1487" spans="1:8" ht="15" customHeight="1" x14ac:dyDescent="0.25">
      <c r="A1487" s="2" t="s">
        <v>7</v>
      </c>
      <c r="B1487" s="2" t="s">
        <v>6116</v>
      </c>
      <c r="C1487" s="2" t="s">
        <v>5596</v>
      </c>
      <c r="D1487" s="7" t="s">
        <v>5597</v>
      </c>
      <c r="E1487" s="50">
        <v>29483</v>
      </c>
      <c r="F1487" s="14">
        <v>227809</v>
      </c>
      <c r="G1487" s="11" t="s">
        <v>5581</v>
      </c>
      <c r="H1487" s="11" t="s">
        <v>5157</v>
      </c>
    </row>
    <row r="1488" spans="1:8" ht="15" customHeight="1" x14ac:dyDescent="0.25">
      <c r="A1488" s="2" t="s">
        <v>7</v>
      </c>
      <c r="B1488" s="2" t="s">
        <v>3061</v>
      </c>
      <c r="C1488" s="2" t="s">
        <v>5598</v>
      </c>
      <c r="D1488" s="7" t="s">
        <v>5599</v>
      </c>
      <c r="E1488" s="50">
        <v>30952</v>
      </c>
      <c r="F1488" s="14">
        <v>229278</v>
      </c>
      <c r="G1488" s="11" t="s">
        <v>5581</v>
      </c>
      <c r="H1488" s="11" t="s">
        <v>5157</v>
      </c>
    </row>
    <row r="1489" spans="1:8" ht="15" customHeight="1" x14ac:dyDescent="0.25">
      <c r="A1489" s="2" t="s">
        <v>7</v>
      </c>
      <c r="B1489" s="2" t="s">
        <v>5989</v>
      </c>
      <c r="C1489" s="2" t="s">
        <v>5600</v>
      </c>
      <c r="D1489" s="7" t="s">
        <v>5601</v>
      </c>
      <c r="E1489" s="50">
        <v>28593</v>
      </c>
      <c r="F1489" s="14">
        <v>226920</v>
      </c>
      <c r="G1489" s="11" t="s">
        <v>5581</v>
      </c>
      <c r="H1489" s="11" t="s">
        <v>5157</v>
      </c>
    </row>
    <row r="1490" spans="1:8" ht="15" customHeight="1" x14ac:dyDescent="0.25">
      <c r="A1490" s="2" t="s">
        <v>7</v>
      </c>
      <c r="B1490" s="2" t="s">
        <v>6117</v>
      </c>
      <c r="C1490" s="2" t="s">
        <v>5602</v>
      </c>
      <c r="D1490" s="7" t="s">
        <v>5603</v>
      </c>
      <c r="E1490" s="50">
        <v>28788</v>
      </c>
      <c r="F1490" s="14">
        <v>227115</v>
      </c>
      <c r="G1490" s="11" t="s">
        <v>5581</v>
      </c>
      <c r="H1490" s="11" t="s">
        <v>5157</v>
      </c>
    </row>
    <row r="1491" spans="1:8" ht="15" customHeight="1" x14ac:dyDescent="0.25">
      <c r="A1491" s="2" t="s">
        <v>7</v>
      </c>
      <c r="B1491" s="2" t="s">
        <v>3198</v>
      </c>
      <c r="C1491" s="2" t="s">
        <v>5604</v>
      </c>
      <c r="D1491" s="7" t="s">
        <v>5605</v>
      </c>
      <c r="E1491" s="50">
        <v>26115</v>
      </c>
      <c r="F1491" s="14">
        <v>224442</v>
      </c>
      <c r="G1491" s="11" t="s">
        <v>5581</v>
      </c>
      <c r="H1491" s="11" t="s">
        <v>5157</v>
      </c>
    </row>
    <row r="1492" spans="1:8" ht="15" customHeight="1" x14ac:dyDescent="0.25">
      <c r="A1492" s="2" t="s">
        <v>7</v>
      </c>
      <c r="B1492" s="2" t="s">
        <v>6118</v>
      </c>
      <c r="C1492" s="2" t="s">
        <v>5606</v>
      </c>
      <c r="D1492" s="7" t="s">
        <v>5607</v>
      </c>
      <c r="E1492" s="50">
        <v>32839</v>
      </c>
      <c r="F1492" s="14">
        <v>231166</v>
      </c>
      <c r="G1492" s="11" t="s">
        <v>5581</v>
      </c>
      <c r="H1492" s="11" t="s">
        <v>5157</v>
      </c>
    </row>
    <row r="1493" spans="1:8" ht="15" customHeight="1" x14ac:dyDescent="0.25">
      <c r="A1493" s="2" t="s">
        <v>7</v>
      </c>
      <c r="B1493" s="2" t="s">
        <v>6120</v>
      </c>
      <c r="C1493" s="2" t="s">
        <v>5610</v>
      </c>
      <c r="D1493" s="7" t="s">
        <v>5611</v>
      </c>
      <c r="E1493" s="50">
        <v>28744</v>
      </c>
      <c r="F1493" s="14">
        <v>227071</v>
      </c>
      <c r="G1493" s="11" t="s">
        <v>5612</v>
      </c>
      <c r="H1493" s="11" t="s">
        <v>5157</v>
      </c>
    </row>
    <row r="1494" spans="1:8" ht="15" customHeight="1" x14ac:dyDescent="0.25">
      <c r="A1494" s="2" t="s">
        <v>7</v>
      </c>
      <c r="B1494" s="2" t="s">
        <v>6121</v>
      </c>
      <c r="C1494" s="2" t="s">
        <v>5613</v>
      </c>
      <c r="D1494" s="7" t="s">
        <v>5614</v>
      </c>
      <c r="E1494" s="50">
        <v>27480</v>
      </c>
      <c r="F1494" s="14">
        <v>225807</v>
      </c>
      <c r="G1494" s="11" t="s">
        <v>5612</v>
      </c>
      <c r="H1494" s="11" t="s">
        <v>5157</v>
      </c>
    </row>
    <row r="1495" spans="1:8" ht="15" customHeight="1" x14ac:dyDescent="0.25">
      <c r="A1495" s="2" t="s">
        <v>7</v>
      </c>
      <c r="B1495" s="2" t="s">
        <v>2945</v>
      </c>
      <c r="C1495" s="2" t="s">
        <v>1512</v>
      </c>
      <c r="D1495" s="7" t="s">
        <v>5615</v>
      </c>
      <c r="E1495" s="50">
        <v>22686</v>
      </c>
      <c r="F1495" s="14">
        <v>221013</v>
      </c>
      <c r="G1495" s="11" t="s">
        <v>5612</v>
      </c>
      <c r="H1495" s="11" t="s">
        <v>5157</v>
      </c>
    </row>
    <row r="1496" spans="1:8" ht="15" customHeight="1" x14ac:dyDescent="0.25">
      <c r="A1496" s="2" t="s">
        <v>7</v>
      </c>
      <c r="B1496" s="2" t="s">
        <v>6122</v>
      </c>
      <c r="C1496" s="2" t="s">
        <v>5616</v>
      </c>
      <c r="D1496" s="7" t="s">
        <v>5617</v>
      </c>
      <c r="E1496" s="50">
        <v>26974</v>
      </c>
      <c r="F1496" s="14">
        <v>225301</v>
      </c>
      <c r="G1496" s="11" t="s">
        <v>5612</v>
      </c>
      <c r="H1496" s="11" t="s">
        <v>5157</v>
      </c>
    </row>
    <row r="1497" spans="1:8" ht="15" customHeight="1" x14ac:dyDescent="0.25">
      <c r="A1497" s="2" t="s">
        <v>8</v>
      </c>
      <c r="B1497" s="2" t="s">
        <v>6358</v>
      </c>
      <c r="C1497" s="2" t="s">
        <v>5618</v>
      </c>
      <c r="D1497" s="7" t="s">
        <v>5619</v>
      </c>
      <c r="E1497" s="50">
        <v>27494</v>
      </c>
      <c r="F1497" s="14">
        <v>225821</v>
      </c>
      <c r="G1497" s="11" t="s">
        <v>5612</v>
      </c>
      <c r="H1497" s="11" t="s">
        <v>5157</v>
      </c>
    </row>
    <row r="1498" spans="1:8" ht="15" customHeight="1" x14ac:dyDescent="0.25">
      <c r="A1498" s="2" t="s">
        <v>7</v>
      </c>
      <c r="B1498" s="2" t="s">
        <v>6047</v>
      </c>
      <c r="C1498" s="2" t="s">
        <v>5520</v>
      </c>
      <c r="D1498" s="7" t="s">
        <v>5620</v>
      </c>
      <c r="E1498" s="50">
        <v>20748</v>
      </c>
      <c r="F1498" s="14">
        <v>219075</v>
      </c>
      <c r="G1498" s="11" t="s">
        <v>5612</v>
      </c>
      <c r="H1498" s="11" t="s">
        <v>5157</v>
      </c>
    </row>
    <row r="1499" spans="1:8" ht="15" customHeight="1" x14ac:dyDescent="0.25">
      <c r="A1499" s="2" t="s">
        <v>7</v>
      </c>
      <c r="B1499" s="2" t="s">
        <v>3149</v>
      </c>
      <c r="C1499" s="2" t="s">
        <v>5621</v>
      </c>
      <c r="D1499" s="7" t="s">
        <v>5622</v>
      </c>
      <c r="E1499" s="50">
        <v>22321</v>
      </c>
      <c r="F1499" s="14">
        <v>220647</v>
      </c>
      <c r="G1499" s="11" t="s">
        <v>5612</v>
      </c>
      <c r="H1499" s="11" t="s">
        <v>5157</v>
      </c>
    </row>
    <row r="1500" spans="1:8" ht="15" customHeight="1" x14ac:dyDescent="0.25">
      <c r="A1500" s="2" t="s">
        <v>7</v>
      </c>
      <c r="B1500" s="2" t="s">
        <v>6041</v>
      </c>
      <c r="C1500" s="2" t="s">
        <v>5623</v>
      </c>
      <c r="D1500" s="7" t="s">
        <v>5624</v>
      </c>
      <c r="E1500" s="50">
        <v>28328</v>
      </c>
      <c r="F1500" s="14">
        <v>226655</v>
      </c>
      <c r="G1500" s="11" t="s">
        <v>5612</v>
      </c>
      <c r="H1500" s="11" t="s">
        <v>5157</v>
      </c>
    </row>
    <row r="1501" spans="1:8" ht="15" customHeight="1" x14ac:dyDescent="0.25">
      <c r="A1501" s="2" t="s">
        <v>7</v>
      </c>
      <c r="B1501" s="2" t="s">
        <v>6123</v>
      </c>
      <c r="C1501" s="2" t="s">
        <v>5625</v>
      </c>
      <c r="D1501" s="7" t="s">
        <v>5626</v>
      </c>
      <c r="E1501" s="50">
        <v>28901</v>
      </c>
      <c r="F1501" s="14">
        <v>227228</v>
      </c>
      <c r="G1501" s="11" t="s">
        <v>5612</v>
      </c>
      <c r="H1501" s="11" t="s">
        <v>5157</v>
      </c>
    </row>
    <row r="1502" spans="1:8" ht="15" customHeight="1" x14ac:dyDescent="0.25">
      <c r="A1502" s="2" t="s">
        <v>7</v>
      </c>
      <c r="B1502" s="2" t="s">
        <v>6124</v>
      </c>
      <c r="C1502" s="2" t="s">
        <v>5390</v>
      </c>
      <c r="D1502" s="7" t="s">
        <v>5627</v>
      </c>
      <c r="E1502" s="50">
        <v>29607</v>
      </c>
      <c r="F1502" s="14">
        <v>227933</v>
      </c>
      <c r="G1502" s="11" t="s">
        <v>5612</v>
      </c>
      <c r="H1502" s="11" t="s">
        <v>5157</v>
      </c>
    </row>
    <row r="1503" spans="1:8" ht="15" customHeight="1" x14ac:dyDescent="0.25">
      <c r="A1503" s="2" t="s">
        <v>7</v>
      </c>
      <c r="B1503" s="2" t="s">
        <v>6125</v>
      </c>
      <c r="C1503" s="2" t="s">
        <v>5628</v>
      </c>
      <c r="D1503" s="7" t="s">
        <v>5629</v>
      </c>
      <c r="E1503" s="50">
        <v>30583</v>
      </c>
      <c r="F1503" s="14">
        <v>228910</v>
      </c>
      <c r="G1503" s="11" t="s">
        <v>5612</v>
      </c>
      <c r="H1503" s="11" t="s">
        <v>5157</v>
      </c>
    </row>
    <row r="1504" spans="1:8" ht="15" customHeight="1" x14ac:dyDescent="0.25">
      <c r="A1504" s="2" t="s">
        <v>7</v>
      </c>
      <c r="B1504" s="2" t="s">
        <v>6126</v>
      </c>
      <c r="C1504" s="2" t="s">
        <v>5630</v>
      </c>
      <c r="D1504" s="7" t="s">
        <v>5631</v>
      </c>
      <c r="E1504" s="50">
        <v>31465</v>
      </c>
      <c r="F1504" s="14">
        <v>229792</v>
      </c>
      <c r="G1504" s="11" t="s">
        <v>5612</v>
      </c>
      <c r="H1504" s="11" t="s">
        <v>5157</v>
      </c>
    </row>
    <row r="1505" spans="1:8" ht="15" customHeight="1" x14ac:dyDescent="0.25">
      <c r="A1505" s="2" t="s">
        <v>7</v>
      </c>
      <c r="B1505" s="2" t="s">
        <v>6129</v>
      </c>
      <c r="C1505" s="2" t="s">
        <v>5636</v>
      </c>
      <c r="D1505" s="7" t="s">
        <v>5637</v>
      </c>
      <c r="E1505" s="50">
        <v>30995</v>
      </c>
      <c r="F1505" s="14">
        <v>229321</v>
      </c>
      <c r="G1505" s="11" t="s">
        <v>5638</v>
      </c>
      <c r="H1505" s="11" t="s">
        <v>5157</v>
      </c>
    </row>
    <row r="1506" spans="1:8" ht="15" customHeight="1" x14ac:dyDescent="0.25">
      <c r="A1506" s="2" t="s">
        <v>7</v>
      </c>
      <c r="B1506" s="2" t="s">
        <v>6047</v>
      </c>
      <c r="C1506" s="2" t="s">
        <v>5357</v>
      </c>
      <c r="D1506" s="7" t="s">
        <v>5639</v>
      </c>
      <c r="E1506" s="50">
        <v>19724</v>
      </c>
      <c r="F1506" s="14">
        <v>218052</v>
      </c>
      <c r="G1506" s="11" t="s">
        <v>5638</v>
      </c>
      <c r="H1506" s="11" t="s">
        <v>5157</v>
      </c>
    </row>
    <row r="1507" spans="1:8" ht="15" customHeight="1" x14ac:dyDescent="0.25">
      <c r="A1507" s="2" t="s">
        <v>7</v>
      </c>
      <c r="B1507" s="2" t="s">
        <v>6130</v>
      </c>
      <c r="C1507" s="2" t="s">
        <v>5640</v>
      </c>
      <c r="D1507" s="7" t="s">
        <v>5641</v>
      </c>
      <c r="E1507" s="50">
        <v>30770</v>
      </c>
      <c r="F1507" s="14">
        <v>229096</v>
      </c>
      <c r="G1507" s="11" t="s">
        <v>5638</v>
      </c>
      <c r="H1507" s="11" t="s">
        <v>5157</v>
      </c>
    </row>
    <row r="1508" spans="1:8" ht="15" customHeight="1" x14ac:dyDescent="0.25">
      <c r="A1508" s="2" t="s">
        <v>2885</v>
      </c>
      <c r="B1508" s="2" t="s">
        <v>5642</v>
      </c>
      <c r="C1508" s="2" t="s">
        <v>5643</v>
      </c>
      <c r="D1508" s="7" t="s">
        <v>5644</v>
      </c>
      <c r="E1508" s="50">
        <v>30247</v>
      </c>
      <c r="F1508" s="14">
        <v>228574</v>
      </c>
      <c r="G1508" s="11" t="s">
        <v>5638</v>
      </c>
      <c r="H1508" s="11" t="s">
        <v>5157</v>
      </c>
    </row>
    <row r="1509" spans="1:8" ht="15" customHeight="1" x14ac:dyDescent="0.25">
      <c r="A1509" s="2" t="s">
        <v>8</v>
      </c>
      <c r="B1509" s="2" t="s">
        <v>3315</v>
      </c>
      <c r="C1509" s="2" t="s">
        <v>5645</v>
      </c>
      <c r="D1509" s="7" t="s">
        <v>5646</v>
      </c>
      <c r="E1509" s="50">
        <v>30815</v>
      </c>
      <c r="F1509" s="14">
        <v>229141</v>
      </c>
      <c r="G1509" s="11" t="s">
        <v>5638</v>
      </c>
      <c r="H1509" s="11" t="s">
        <v>5157</v>
      </c>
    </row>
    <row r="1510" spans="1:8" ht="15" customHeight="1" x14ac:dyDescent="0.25">
      <c r="A1510" s="2" t="s">
        <v>7</v>
      </c>
      <c r="B1510" s="2" t="s">
        <v>6131</v>
      </c>
      <c r="C1510" s="2" t="s">
        <v>5647</v>
      </c>
      <c r="D1510" s="7" t="s">
        <v>5648</v>
      </c>
      <c r="E1510" s="50">
        <v>28904</v>
      </c>
      <c r="F1510" s="14">
        <v>227231</v>
      </c>
      <c r="G1510" s="11" t="s">
        <v>5638</v>
      </c>
      <c r="H1510" s="11" t="s">
        <v>5157</v>
      </c>
    </row>
    <row r="1511" spans="1:8" ht="15" customHeight="1" x14ac:dyDescent="0.25">
      <c r="A1511" s="2" t="s">
        <v>8</v>
      </c>
      <c r="B1511" s="2" t="s">
        <v>6359</v>
      </c>
      <c r="C1511" s="2" t="s">
        <v>5649</v>
      </c>
      <c r="D1511" s="7" t="s">
        <v>5650</v>
      </c>
      <c r="E1511" s="50">
        <v>30803</v>
      </c>
      <c r="F1511" s="14">
        <v>229129</v>
      </c>
      <c r="G1511" s="11" t="s">
        <v>5638</v>
      </c>
      <c r="H1511" s="11" t="s">
        <v>5157</v>
      </c>
    </row>
    <row r="1512" spans="1:8" ht="15" customHeight="1" x14ac:dyDescent="0.25">
      <c r="A1512" s="2" t="s">
        <v>8</v>
      </c>
      <c r="B1512" s="2" t="s">
        <v>3301</v>
      </c>
      <c r="C1512" s="2" t="s">
        <v>5651</v>
      </c>
      <c r="D1512" s="7" t="s">
        <v>5652</v>
      </c>
      <c r="E1512" s="50">
        <v>29870</v>
      </c>
      <c r="F1512" s="14">
        <v>228197</v>
      </c>
      <c r="G1512" s="11" t="s">
        <v>5638</v>
      </c>
      <c r="H1512" s="11" t="s">
        <v>5157</v>
      </c>
    </row>
    <row r="1513" spans="1:8" ht="15" customHeight="1" x14ac:dyDescent="0.25">
      <c r="A1513" s="2" t="s">
        <v>7</v>
      </c>
      <c r="B1513" s="2" t="s">
        <v>3037</v>
      </c>
      <c r="C1513" s="2" t="s">
        <v>5653</v>
      </c>
      <c r="D1513" s="7" t="s">
        <v>5654</v>
      </c>
      <c r="E1513" s="50">
        <v>31124</v>
      </c>
      <c r="F1513" s="14">
        <v>229451</v>
      </c>
      <c r="G1513" s="11" t="s">
        <v>5638</v>
      </c>
      <c r="H1513" s="11" t="s">
        <v>5157</v>
      </c>
    </row>
    <row r="1514" spans="1:8" ht="15" customHeight="1" x14ac:dyDescent="0.25">
      <c r="A1514" s="2" t="s">
        <v>8</v>
      </c>
      <c r="B1514" s="2" t="s">
        <v>6360</v>
      </c>
      <c r="C1514" s="2" t="s">
        <v>5655</v>
      </c>
      <c r="D1514" s="7" t="s">
        <v>5656</v>
      </c>
      <c r="E1514" s="50">
        <v>30559</v>
      </c>
      <c r="F1514" s="14">
        <v>228886</v>
      </c>
      <c r="G1514" s="11" t="s">
        <v>5638</v>
      </c>
      <c r="H1514" s="11" t="s">
        <v>5157</v>
      </c>
    </row>
    <row r="1515" spans="1:8" ht="15" customHeight="1" x14ac:dyDescent="0.25">
      <c r="A1515" s="2" t="s">
        <v>7</v>
      </c>
      <c r="B1515" s="2" t="s">
        <v>6132</v>
      </c>
      <c r="C1515" s="2" t="s">
        <v>5657</v>
      </c>
      <c r="D1515" s="7" t="s">
        <v>5658</v>
      </c>
      <c r="E1515" s="50">
        <v>31303</v>
      </c>
      <c r="F1515" s="14">
        <v>229630</v>
      </c>
      <c r="G1515" s="11" t="s">
        <v>5638</v>
      </c>
      <c r="H1515" s="11" t="s">
        <v>5157</v>
      </c>
    </row>
    <row r="1516" spans="1:8" ht="15" customHeight="1" x14ac:dyDescent="0.25">
      <c r="A1516" s="2" t="s">
        <v>8</v>
      </c>
      <c r="B1516" s="2" t="s">
        <v>6361</v>
      </c>
      <c r="C1516" s="2" t="s">
        <v>5659</v>
      </c>
      <c r="D1516" s="7" t="s">
        <v>5660</v>
      </c>
      <c r="E1516" s="50">
        <v>23808</v>
      </c>
      <c r="F1516" s="14">
        <v>222135</v>
      </c>
      <c r="G1516" s="11" t="s">
        <v>5638</v>
      </c>
      <c r="H1516" s="11" t="s">
        <v>5157</v>
      </c>
    </row>
    <row r="1517" spans="1:8" ht="15" customHeight="1" x14ac:dyDescent="0.25">
      <c r="A1517" s="2" t="s">
        <v>7</v>
      </c>
      <c r="B1517" s="2" t="s">
        <v>3146</v>
      </c>
      <c r="C1517" s="2" t="s">
        <v>5662</v>
      </c>
      <c r="D1517" s="7" t="s">
        <v>5663</v>
      </c>
      <c r="E1517" s="50">
        <v>27690</v>
      </c>
      <c r="F1517" s="14">
        <v>226017</v>
      </c>
      <c r="G1517" s="11" t="s">
        <v>5638</v>
      </c>
      <c r="H1517" s="11" t="s">
        <v>5157</v>
      </c>
    </row>
    <row r="1518" spans="1:8" ht="15" customHeight="1" x14ac:dyDescent="0.25">
      <c r="A1518" s="2" t="s">
        <v>8</v>
      </c>
      <c r="B1518" s="2" t="s">
        <v>1591</v>
      </c>
      <c r="C1518" s="2" t="s">
        <v>5664</v>
      </c>
      <c r="D1518" s="7" t="s">
        <v>5665</v>
      </c>
      <c r="E1518" s="50">
        <v>32898</v>
      </c>
      <c r="F1518" s="14">
        <v>231225</v>
      </c>
      <c r="G1518" s="11" t="s">
        <v>5638</v>
      </c>
      <c r="H1518" s="11" t="s">
        <v>5157</v>
      </c>
    </row>
    <row r="1519" spans="1:8" ht="15" customHeight="1" x14ac:dyDescent="0.25">
      <c r="A1519" s="2" t="s">
        <v>7</v>
      </c>
      <c r="B1519" s="2" t="s">
        <v>3062</v>
      </c>
      <c r="C1519" s="2" t="s">
        <v>2153</v>
      </c>
      <c r="D1519" s="7" t="s">
        <v>5668</v>
      </c>
      <c r="E1519" s="50">
        <v>28060</v>
      </c>
      <c r="F1519" s="21">
        <v>226386</v>
      </c>
      <c r="G1519" s="11" t="s">
        <v>5638</v>
      </c>
      <c r="H1519" s="11" t="s">
        <v>5157</v>
      </c>
    </row>
    <row r="1520" spans="1:8" ht="15" customHeight="1" x14ac:dyDescent="0.25">
      <c r="A1520" s="2" t="s">
        <v>7</v>
      </c>
      <c r="B1520" s="2" t="s">
        <v>6135</v>
      </c>
      <c r="C1520" s="2" t="s">
        <v>5669</v>
      </c>
      <c r="D1520" s="7" t="s">
        <v>5670</v>
      </c>
      <c r="E1520" s="50">
        <v>29205</v>
      </c>
      <c r="F1520" s="21">
        <v>227532</v>
      </c>
      <c r="G1520" s="11" t="s">
        <v>5638</v>
      </c>
      <c r="H1520" s="11" t="s">
        <v>5157</v>
      </c>
    </row>
    <row r="1521" spans="1:8" ht="15" customHeight="1" x14ac:dyDescent="0.25">
      <c r="A1521" s="2" t="s">
        <v>7</v>
      </c>
      <c r="B1521" s="2" t="s">
        <v>6136</v>
      </c>
      <c r="C1521" s="2" t="s">
        <v>5671</v>
      </c>
      <c r="D1521" s="7" t="s">
        <v>5672</v>
      </c>
      <c r="E1521" s="50">
        <v>31203</v>
      </c>
      <c r="F1521" s="21">
        <v>229530</v>
      </c>
      <c r="G1521" s="11" t="s">
        <v>5638</v>
      </c>
      <c r="H1521" s="11" t="s">
        <v>5157</v>
      </c>
    </row>
    <row r="1522" spans="1:8" ht="15" customHeight="1" x14ac:dyDescent="0.25">
      <c r="A1522" s="2" t="s">
        <v>8</v>
      </c>
      <c r="B1522" s="2" t="s">
        <v>3406</v>
      </c>
      <c r="C1522" s="2" t="s">
        <v>5674</v>
      </c>
      <c r="D1522" s="7" t="s">
        <v>5675</v>
      </c>
      <c r="E1522" s="50">
        <v>30930</v>
      </c>
      <c r="F1522" s="14">
        <v>229256</v>
      </c>
      <c r="G1522" s="11" t="s">
        <v>5638</v>
      </c>
      <c r="H1522" s="11" t="s">
        <v>5157</v>
      </c>
    </row>
    <row r="1523" spans="1:8" ht="15" customHeight="1" x14ac:dyDescent="0.25">
      <c r="A1523" s="2" t="s">
        <v>7</v>
      </c>
      <c r="B1523" s="2" t="s">
        <v>3238</v>
      </c>
      <c r="C1523" s="2" t="s">
        <v>5676</v>
      </c>
      <c r="D1523" s="7" t="s">
        <v>5677</v>
      </c>
      <c r="E1523" s="50">
        <v>28142</v>
      </c>
      <c r="F1523" s="14">
        <v>226468</v>
      </c>
      <c r="G1523" s="11" t="s">
        <v>5638</v>
      </c>
      <c r="H1523" s="11" t="s">
        <v>5157</v>
      </c>
    </row>
    <row r="1524" spans="1:8" ht="15" customHeight="1" x14ac:dyDescent="0.25">
      <c r="A1524" s="2" t="s">
        <v>7</v>
      </c>
      <c r="B1524" s="2" t="s">
        <v>3887</v>
      </c>
      <c r="C1524" s="2" t="s">
        <v>5678</v>
      </c>
      <c r="D1524" s="7" t="s">
        <v>5679</v>
      </c>
      <c r="E1524" s="50">
        <v>30471</v>
      </c>
      <c r="F1524" s="14">
        <v>228798</v>
      </c>
      <c r="G1524" s="11" t="s">
        <v>5638</v>
      </c>
      <c r="H1524" s="11" t="s">
        <v>5157</v>
      </c>
    </row>
    <row r="1525" spans="1:8" ht="15" customHeight="1" x14ac:dyDescent="0.25">
      <c r="A1525" s="2" t="s">
        <v>8</v>
      </c>
      <c r="B1525" s="2" t="s">
        <v>6363</v>
      </c>
      <c r="C1525" s="2" t="s">
        <v>5680</v>
      </c>
      <c r="D1525" s="7" t="s">
        <v>5681</v>
      </c>
      <c r="E1525" s="50">
        <v>29929</v>
      </c>
      <c r="F1525" s="14">
        <v>228256</v>
      </c>
      <c r="G1525" s="11" t="s">
        <v>5638</v>
      </c>
      <c r="H1525" s="11" t="s">
        <v>5157</v>
      </c>
    </row>
    <row r="1526" spans="1:8" ht="15" customHeight="1" x14ac:dyDescent="0.25">
      <c r="A1526" s="2" t="s">
        <v>8</v>
      </c>
      <c r="B1526" s="2" t="s">
        <v>3444</v>
      </c>
      <c r="C1526" s="2" t="s">
        <v>5682</v>
      </c>
      <c r="D1526" s="7" t="s">
        <v>5683</v>
      </c>
      <c r="E1526" s="50">
        <v>27930</v>
      </c>
      <c r="F1526" s="14">
        <v>226256</v>
      </c>
      <c r="G1526" s="11" t="s">
        <v>5638</v>
      </c>
      <c r="H1526" s="11" t="s">
        <v>5157</v>
      </c>
    </row>
    <row r="1527" spans="1:8" ht="15" customHeight="1" x14ac:dyDescent="0.25">
      <c r="A1527" s="2" t="s">
        <v>8</v>
      </c>
      <c r="B1527" s="2" t="s">
        <v>6364</v>
      </c>
      <c r="C1527" s="2" t="s">
        <v>5684</v>
      </c>
      <c r="D1527" s="7" t="s">
        <v>5685</v>
      </c>
      <c r="E1527" s="50">
        <v>26204</v>
      </c>
      <c r="F1527" s="14">
        <v>224531</v>
      </c>
      <c r="G1527" s="11" t="s">
        <v>5638</v>
      </c>
      <c r="H1527" s="11" t="s">
        <v>5157</v>
      </c>
    </row>
    <row r="1528" spans="1:8" ht="15" customHeight="1" x14ac:dyDescent="0.25">
      <c r="A1528" s="2" t="s">
        <v>8</v>
      </c>
      <c r="B1528" s="2" t="s">
        <v>6365</v>
      </c>
      <c r="C1528" s="2" t="s">
        <v>5686</v>
      </c>
      <c r="D1528" s="7" t="s">
        <v>5687</v>
      </c>
      <c r="E1528" s="50">
        <v>29997</v>
      </c>
      <c r="F1528" s="14">
        <v>228324</v>
      </c>
      <c r="G1528" s="11" t="s">
        <v>5638</v>
      </c>
      <c r="H1528" s="11" t="s">
        <v>5157</v>
      </c>
    </row>
    <row r="1529" spans="1:8" ht="15" customHeight="1" x14ac:dyDescent="0.25">
      <c r="A1529" s="2" t="s">
        <v>7</v>
      </c>
      <c r="B1529" s="2" t="s">
        <v>6138</v>
      </c>
      <c r="C1529" s="2" t="s">
        <v>5689</v>
      </c>
      <c r="D1529" s="7" t="s">
        <v>5690</v>
      </c>
      <c r="E1529" s="50">
        <v>31707</v>
      </c>
      <c r="F1529" s="14">
        <v>230034</v>
      </c>
      <c r="G1529" s="11" t="s">
        <v>5638</v>
      </c>
      <c r="H1529" s="11" t="s">
        <v>5157</v>
      </c>
    </row>
    <row r="1530" spans="1:8" ht="15" customHeight="1" x14ac:dyDescent="0.25">
      <c r="A1530" s="2" t="s">
        <v>8</v>
      </c>
      <c r="B1530" s="2" t="s">
        <v>3316</v>
      </c>
      <c r="C1530" s="2" t="s">
        <v>1068</v>
      </c>
      <c r="D1530" s="7" t="s">
        <v>5691</v>
      </c>
      <c r="E1530" s="50">
        <v>32338</v>
      </c>
      <c r="F1530" s="14">
        <v>230664</v>
      </c>
      <c r="G1530" s="11" t="s">
        <v>5638</v>
      </c>
      <c r="H1530" s="11" t="s">
        <v>5157</v>
      </c>
    </row>
    <row r="1531" spans="1:8" ht="15" customHeight="1" x14ac:dyDescent="0.25">
      <c r="A1531" s="2" t="s">
        <v>7</v>
      </c>
      <c r="B1531" s="2" t="s">
        <v>6139</v>
      </c>
      <c r="C1531" s="2" t="s">
        <v>4401</v>
      </c>
      <c r="D1531" s="7" t="s">
        <v>5692</v>
      </c>
      <c r="E1531" s="50">
        <v>31343</v>
      </c>
      <c r="F1531" s="14">
        <v>229670</v>
      </c>
      <c r="G1531" s="11" t="s">
        <v>5638</v>
      </c>
      <c r="H1531" s="11" t="s">
        <v>5157</v>
      </c>
    </row>
    <row r="1532" spans="1:8" ht="15" customHeight="1" x14ac:dyDescent="0.25">
      <c r="A1532" s="2" t="s">
        <v>7</v>
      </c>
      <c r="B1532" s="2" t="s">
        <v>6140</v>
      </c>
      <c r="C1532" s="2" t="s">
        <v>5693</v>
      </c>
      <c r="D1532" s="7" t="s">
        <v>5694</v>
      </c>
      <c r="E1532" s="50">
        <v>32059</v>
      </c>
      <c r="F1532" s="14">
        <v>230386</v>
      </c>
      <c r="G1532" s="11" t="s">
        <v>5638</v>
      </c>
      <c r="H1532" s="11" t="s">
        <v>5157</v>
      </c>
    </row>
    <row r="1533" spans="1:8" ht="15" customHeight="1" x14ac:dyDescent="0.25">
      <c r="A1533" s="2" t="s">
        <v>7</v>
      </c>
      <c r="B1533" s="2" t="s">
        <v>6141</v>
      </c>
      <c r="C1533" s="2" t="s">
        <v>5695</v>
      </c>
      <c r="D1533" s="7" t="s">
        <v>5696</v>
      </c>
      <c r="E1533" s="50">
        <v>31615</v>
      </c>
      <c r="F1533" s="14">
        <v>229942</v>
      </c>
      <c r="G1533" s="11" t="s">
        <v>5638</v>
      </c>
      <c r="H1533" s="11" t="s">
        <v>5157</v>
      </c>
    </row>
    <row r="1534" spans="1:8" ht="15" customHeight="1" x14ac:dyDescent="0.25">
      <c r="A1534" s="2" t="s">
        <v>7</v>
      </c>
      <c r="B1534" s="2" t="s">
        <v>6142</v>
      </c>
      <c r="C1534" s="2" t="s">
        <v>5697</v>
      </c>
      <c r="D1534" s="7" t="s">
        <v>5698</v>
      </c>
      <c r="E1534" s="50">
        <v>32220</v>
      </c>
      <c r="F1534" s="14">
        <v>230546</v>
      </c>
      <c r="G1534" s="11" t="s">
        <v>5638</v>
      </c>
      <c r="H1534" s="11" t="s">
        <v>5157</v>
      </c>
    </row>
    <row r="1535" spans="1:8" ht="15" customHeight="1" x14ac:dyDescent="0.25">
      <c r="A1535" s="2" t="s">
        <v>8</v>
      </c>
      <c r="B1535" s="2" t="s">
        <v>3375</v>
      </c>
      <c r="C1535" s="2" t="s">
        <v>5699</v>
      </c>
      <c r="D1535" s="7" t="s">
        <v>5700</v>
      </c>
      <c r="E1535" s="50">
        <v>33125</v>
      </c>
      <c r="F1535" s="14">
        <v>231452</v>
      </c>
      <c r="G1535" s="11" t="s">
        <v>5638</v>
      </c>
      <c r="H1535" s="11" t="s">
        <v>5157</v>
      </c>
    </row>
    <row r="1536" spans="1:8" ht="15" customHeight="1" x14ac:dyDescent="0.25">
      <c r="A1536" s="2" t="s">
        <v>7</v>
      </c>
      <c r="B1536" s="2" t="s">
        <v>3083</v>
      </c>
      <c r="C1536" s="2" t="s">
        <v>5701</v>
      </c>
      <c r="D1536" s="7" t="s">
        <v>5702</v>
      </c>
      <c r="E1536" s="50">
        <v>31427</v>
      </c>
      <c r="F1536" s="14">
        <v>229754</v>
      </c>
      <c r="G1536" s="11" t="s">
        <v>5638</v>
      </c>
      <c r="H1536" s="11" t="s">
        <v>5157</v>
      </c>
    </row>
    <row r="1537" spans="1:8" ht="15" customHeight="1" x14ac:dyDescent="0.25">
      <c r="A1537" s="2" t="s">
        <v>7</v>
      </c>
      <c r="B1537" s="2" t="s">
        <v>2898</v>
      </c>
      <c r="C1537" s="2" t="s">
        <v>5703</v>
      </c>
      <c r="D1537" s="7" t="s">
        <v>5704</v>
      </c>
      <c r="E1537" s="50">
        <v>31982</v>
      </c>
      <c r="F1537" s="14">
        <v>230309</v>
      </c>
      <c r="G1537" s="11" t="s">
        <v>5638</v>
      </c>
      <c r="H1537" s="11" t="s">
        <v>5157</v>
      </c>
    </row>
    <row r="1538" spans="1:8" ht="15" customHeight="1" x14ac:dyDescent="0.25">
      <c r="A1538" s="2" t="s">
        <v>8</v>
      </c>
      <c r="B1538" s="2" t="s">
        <v>6366</v>
      </c>
      <c r="C1538" s="2" t="s">
        <v>5705</v>
      </c>
      <c r="D1538" s="7" t="s">
        <v>5706</v>
      </c>
      <c r="E1538" s="50">
        <v>30545</v>
      </c>
      <c r="F1538" s="14">
        <v>228872</v>
      </c>
      <c r="G1538" s="11" t="s">
        <v>5638</v>
      </c>
      <c r="H1538" s="11" t="s">
        <v>5157</v>
      </c>
    </row>
    <row r="1539" spans="1:8" ht="15" customHeight="1" x14ac:dyDescent="0.25">
      <c r="A1539" s="2" t="s">
        <v>2884</v>
      </c>
      <c r="B1539" s="2" t="s">
        <v>6444</v>
      </c>
      <c r="C1539" s="2" t="s">
        <v>545</v>
      </c>
      <c r="D1539" s="7" t="s">
        <v>5712</v>
      </c>
      <c r="E1539" s="50">
        <v>28207</v>
      </c>
      <c r="F1539" s="14" t="s">
        <v>5713</v>
      </c>
      <c r="G1539" s="11" t="s">
        <v>5638</v>
      </c>
      <c r="H1539" s="11" t="s">
        <v>5157</v>
      </c>
    </row>
    <row r="1540" spans="1:8" ht="15" customHeight="1" x14ac:dyDescent="0.25">
      <c r="A1540" s="2" t="s">
        <v>7</v>
      </c>
      <c r="B1540" s="2" t="s">
        <v>6145</v>
      </c>
      <c r="C1540" s="2" t="s">
        <v>5716</v>
      </c>
      <c r="D1540" s="7" t="s">
        <v>5717</v>
      </c>
      <c r="E1540" s="50">
        <v>31662</v>
      </c>
      <c r="F1540" s="21">
        <v>229989</v>
      </c>
      <c r="G1540" s="11" t="s">
        <v>5638</v>
      </c>
      <c r="H1540" s="11" t="s">
        <v>5157</v>
      </c>
    </row>
    <row r="1541" spans="1:8" ht="15" customHeight="1" x14ac:dyDescent="0.25">
      <c r="A1541" s="2" t="s">
        <v>7</v>
      </c>
      <c r="B1541" s="2" t="s">
        <v>6148</v>
      </c>
      <c r="C1541" s="2" t="s">
        <v>5673</v>
      </c>
      <c r="D1541" s="7" t="s">
        <v>5721</v>
      </c>
      <c r="E1541" s="50">
        <v>23942</v>
      </c>
      <c r="F1541" s="21">
        <v>222269</v>
      </c>
      <c r="G1541" s="11" t="s">
        <v>68</v>
      </c>
      <c r="H1541" s="11" t="s">
        <v>5157</v>
      </c>
    </row>
    <row r="1542" spans="1:8" ht="15" customHeight="1" x14ac:dyDescent="0.25">
      <c r="A1542" s="2" t="s">
        <v>2884</v>
      </c>
      <c r="B1542" s="2" t="s">
        <v>6445</v>
      </c>
      <c r="C1542" s="2" t="s">
        <v>15</v>
      </c>
      <c r="D1542" s="7" t="s">
        <v>5722</v>
      </c>
      <c r="E1542" s="50">
        <v>24687</v>
      </c>
      <c r="F1542" s="21">
        <v>223014</v>
      </c>
      <c r="G1542" s="11" t="s">
        <v>68</v>
      </c>
      <c r="H1542" s="11" t="s">
        <v>5157</v>
      </c>
    </row>
    <row r="1543" spans="1:8" ht="15" customHeight="1" x14ac:dyDescent="0.25">
      <c r="A1543" s="2" t="s">
        <v>8</v>
      </c>
      <c r="B1543" s="2" t="s">
        <v>6371</v>
      </c>
      <c r="C1543" s="2" t="s">
        <v>5723</v>
      </c>
      <c r="D1543" s="7" t="s">
        <v>5724</v>
      </c>
      <c r="E1543" s="50">
        <v>30794</v>
      </c>
      <c r="F1543" s="21">
        <v>229120</v>
      </c>
      <c r="G1543" s="11" t="s">
        <v>68</v>
      </c>
      <c r="H1543" s="11" t="s">
        <v>5157</v>
      </c>
    </row>
    <row r="1544" spans="1:8" ht="15" customHeight="1" x14ac:dyDescent="0.25">
      <c r="A1544" s="2" t="s">
        <v>7</v>
      </c>
      <c r="B1544" s="2" t="s">
        <v>6149</v>
      </c>
      <c r="C1544" s="2" t="s">
        <v>2321</v>
      </c>
      <c r="D1544" s="7" t="s">
        <v>5725</v>
      </c>
      <c r="E1544" s="50">
        <v>28534</v>
      </c>
      <c r="F1544" s="14">
        <v>226861</v>
      </c>
      <c r="G1544" s="11" t="s">
        <v>68</v>
      </c>
      <c r="H1544" s="11" t="s">
        <v>5157</v>
      </c>
    </row>
    <row r="1545" spans="1:8" ht="15" customHeight="1" x14ac:dyDescent="0.25">
      <c r="A1545" s="2" t="s">
        <v>2884</v>
      </c>
      <c r="B1545" s="2" t="s">
        <v>6446</v>
      </c>
      <c r="C1545" s="2" t="s">
        <v>23</v>
      </c>
      <c r="D1545" s="7" t="s">
        <v>5726</v>
      </c>
      <c r="E1545" s="50">
        <v>21092</v>
      </c>
      <c r="F1545" s="14">
        <v>219419</v>
      </c>
      <c r="G1545" s="11" t="s">
        <v>68</v>
      </c>
      <c r="H1545" s="11" t="s">
        <v>5157</v>
      </c>
    </row>
    <row r="1546" spans="1:8" ht="15" customHeight="1" x14ac:dyDescent="0.25">
      <c r="A1546" s="2" t="s">
        <v>8</v>
      </c>
      <c r="B1546" s="2" t="s">
        <v>6372</v>
      </c>
      <c r="C1546" s="2" t="s">
        <v>5727</v>
      </c>
      <c r="D1546" s="7" t="s">
        <v>5728</v>
      </c>
      <c r="E1546" s="50">
        <v>21917</v>
      </c>
      <c r="F1546" s="21">
        <v>220244</v>
      </c>
      <c r="G1546" s="11" t="s">
        <v>68</v>
      </c>
      <c r="H1546" s="11" t="s">
        <v>5157</v>
      </c>
    </row>
    <row r="1547" spans="1:8" ht="15" customHeight="1" x14ac:dyDescent="0.25">
      <c r="A1547" s="2" t="s">
        <v>8</v>
      </c>
      <c r="B1547" s="2" t="s">
        <v>6373</v>
      </c>
      <c r="C1547" s="2" t="s">
        <v>5729</v>
      </c>
      <c r="D1547" s="7" t="s">
        <v>5730</v>
      </c>
      <c r="E1547" s="50">
        <v>20880</v>
      </c>
      <c r="F1547" s="14">
        <v>219207</v>
      </c>
      <c r="G1547" s="11" t="s">
        <v>68</v>
      </c>
      <c r="H1547" s="11" t="s">
        <v>5157</v>
      </c>
    </row>
    <row r="1548" spans="1:8" ht="15" customHeight="1" x14ac:dyDescent="0.25">
      <c r="A1548" s="2" t="s">
        <v>2884</v>
      </c>
      <c r="B1548" s="2" t="s">
        <v>6447</v>
      </c>
      <c r="C1548" s="2" t="s">
        <v>2321</v>
      </c>
      <c r="D1548" s="7" t="s">
        <v>5731</v>
      </c>
      <c r="E1548" s="50">
        <v>27722</v>
      </c>
      <c r="F1548" s="21">
        <v>226049</v>
      </c>
      <c r="G1548" s="11" t="s">
        <v>68</v>
      </c>
      <c r="H1548" s="11" t="s">
        <v>5157</v>
      </c>
    </row>
    <row r="1549" spans="1:8" ht="15" customHeight="1" x14ac:dyDescent="0.25">
      <c r="A1549" s="2" t="s">
        <v>8</v>
      </c>
      <c r="B1549" s="2" t="s">
        <v>6374</v>
      </c>
      <c r="C1549" s="2" t="s">
        <v>5732</v>
      </c>
      <c r="D1549" s="7" t="s">
        <v>5733</v>
      </c>
      <c r="E1549" s="50">
        <v>28664</v>
      </c>
      <c r="F1549" s="14">
        <v>226991</v>
      </c>
      <c r="G1549" s="11" t="s">
        <v>68</v>
      </c>
      <c r="H1549" s="11" t="s">
        <v>5157</v>
      </c>
    </row>
    <row r="1550" spans="1:8" ht="15" customHeight="1" x14ac:dyDescent="0.25">
      <c r="A1550" s="2" t="s">
        <v>2884</v>
      </c>
      <c r="B1550" s="2" t="s">
        <v>6448</v>
      </c>
      <c r="C1550" s="2" t="s">
        <v>5172</v>
      </c>
      <c r="D1550" s="7" t="s">
        <v>5734</v>
      </c>
      <c r="E1550" s="50">
        <v>27191</v>
      </c>
      <c r="F1550" s="21">
        <v>225518</v>
      </c>
      <c r="G1550" s="11" t="s">
        <v>68</v>
      </c>
      <c r="H1550" s="11" t="s">
        <v>5157</v>
      </c>
    </row>
    <row r="1551" spans="1:8" ht="15" customHeight="1" x14ac:dyDescent="0.25">
      <c r="A1551" s="2" t="s">
        <v>7</v>
      </c>
      <c r="B1551" s="2" t="s">
        <v>6150</v>
      </c>
      <c r="C1551" s="2" t="s">
        <v>5735</v>
      </c>
      <c r="D1551" s="7" t="s">
        <v>5736</v>
      </c>
      <c r="E1551" s="50">
        <v>26086</v>
      </c>
      <c r="F1551" s="14">
        <v>224413</v>
      </c>
      <c r="G1551" s="11" t="s">
        <v>68</v>
      </c>
      <c r="H1551" s="11" t="s">
        <v>5157</v>
      </c>
    </row>
    <row r="1552" spans="1:8" ht="15" customHeight="1" x14ac:dyDescent="0.25">
      <c r="A1552" s="2" t="s">
        <v>7</v>
      </c>
      <c r="B1552" s="2" t="s">
        <v>6151</v>
      </c>
      <c r="C1552" s="2" t="s">
        <v>4731</v>
      </c>
      <c r="D1552" s="7" t="s">
        <v>5737</v>
      </c>
      <c r="E1552" s="50">
        <v>23639</v>
      </c>
      <c r="F1552" s="14">
        <v>221965</v>
      </c>
      <c r="G1552" s="11" t="s">
        <v>68</v>
      </c>
      <c r="H1552" s="11" t="s">
        <v>5157</v>
      </c>
    </row>
    <row r="1553" spans="1:8" ht="15" customHeight="1" x14ac:dyDescent="0.25">
      <c r="A1553" s="2" t="s">
        <v>2884</v>
      </c>
      <c r="B1553" s="2" t="s">
        <v>6449</v>
      </c>
      <c r="C1553" s="2" t="s">
        <v>5162</v>
      </c>
      <c r="D1553" s="7" t="s">
        <v>5738</v>
      </c>
      <c r="E1553" s="50">
        <v>26011</v>
      </c>
      <c r="F1553" s="14">
        <v>224338</v>
      </c>
      <c r="G1553" s="11" t="s">
        <v>68</v>
      </c>
      <c r="H1553" s="11" t="s">
        <v>5157</v>
      </c>
    </row>
    <row r="1554" spans="1:8" ht="15" customHeight="1" x14ac:dyDescent="0.25">
      <c r="A1554" s="2" t="s">
        <v>2884</v>
      </c>
      <c r="B1554" s="2" t="s">
        <v>6450</v>
      </c>
      <c r="C1554" s="2" t="s">
        <v>5739</v>
      </c>
      <c r="D1554" s="7" t="s">
        <v>5740</v>
      </c>
      <c r="E1554" s="50">
        <v>26219</v>
      </c>
      <c r="F1554" s="14">
        <v>224546</v>
      </c>
      <c r="G1554" s="11" t="s">
        <v>68</v>
      </c>
      <c r="H1554" s="11" t="s">
        <v>5157</v>
      </c>
    </row>
    <row r="1555" spans="1:8" ht="15" customHeight="1" x14ac:dyDescent="0.25">
      <c r="A1555" s="2" t="s">
        <v>7</v>
      </c>
      <c r="B1555" s="2" t="s">
        <v>3844</v>
      </c>
      <c r="C1555" s="2" t="s">
        <v>2448</v>
      </c>
      <c r="D1555" s="7" t="s">
        <v>5741</v>
      </c>
      <c r="E1555" s="50">
        <v>21471</v>
      </c>
      <c r="F1555" s="21">
        <v>219798</v>
      </c>
      <c r="G1555" s="11" t="s">
        <v>68</v>
      </c>
      <c r="H1555" s="11" t="s">
        <v>5157</v>
      </c>
    </row>
    <row r="1556" spans="1:8" ht="15" customHeight="1" x14ac:dyDescent="0.25">
      <c r="A1556" s="2" t="s">
        <v>2884</v>
      </c>
      <c r="B1556" s="2" t="s">
        <v>6451</v>
      </c>
      <c r="C1556" s="2" t="s">
        <v>5742</v>
      </c>
      <c r="D1556" s="7" t="s">
        <v>5743</v>
      </c>
      <c r="E1556" s="50">
        <v>27499</v>
      </c>
      <c r="F1556" s="21">
        <v>225826</v>
      </c>
      <c r="G1556" s="11" t="s">
        <v>68</v>
      </c>
      <c r="H1556" s="11" t="s">
        <v>5157</v>
      </c>
    </row>
    <row r="1557" spans="1:8" ht="15" customHeight="1" x14ac:dyDescent="0.25">
      <c r="A1557" s="2" t="s">
        <v>8</v>
      </c>
      <c r="B1557" s="2" t="s">
        <v>6287</v>
      </c>
      <c r="C1557" s="2" t="s">
        <v>5744</v>
      </c>
      <c r="D1557" s="7" t="s">
        <v>5745</v>
      </c>
      <c r="E1557" s="50">
        <v>30712</v>
      </c>
      <c r="F1557" s="21">
        <v>229039</v>
      </c>
      <c r="G1557" s="11" t="s">
        <v>68</v>
      </c>
      <c r="H1557" s="11" t="s">
        <v>5157</v>
      </c>
    </row>
    <row r="1558" spans="1:8" ht="15" customHeight="1" x14ac:dyDescent="0.25">
      <c r="A1558" s="2" t="s">
        <v>7</v>
      </c>
      <c r="B1558" s="2" t="s">
        <v>3791</v>
      </c>
      <c r="C1558" s="2" t="s">
        <v>5746</v>
      </c>
      <c r="D1558" s="7" t="s">
        <v>5747</v>
      </c>
      <c r="E1558" s="50">
        <v>23512</v>
      </c>
      <c r="F1558" s="21">
        <v>221838</v>
      </c>
      <c r="G1558" s="11" t="s">
        <v>68</v>
      </c>
      <c r="H1558" s="11" t="s">
        <v>5157</v>
      </c>
    </row>
    <row r="1559" spans="1:8" ht="15" customHeight="1" x14ac:dyDescent="0.25">
      <c r="A1559" s="2" t="s">
        <v>2884</v>
      </c>
      <c r="B1559" s="2" t="s">
        <v>3613</v>
      </c>
      <c r="C1559" s="2" t="s">
        <v>5748</v>
      </c>
      <c r="D1559" s="7" t="s">
        <v>5749</v>
      </c>
      <c r="E1559" s="50">
        <v>31199</v>
      </c>
      <c r="F1559" s="21">
        <v>229526</v>
      </c>
      <c r="G1559" s="11" t="s">
        <v>68</v>
      </c>
      <c r="H1559" s="11" t="s">
        <v>5157</v>
      </c>
    </row>
    <row r="1560" spans="1:8" ht="15" customHeight="1" x14ac:dyDescent="0.25">
      <c r="A1560" s="2" t="s">
        <v>8</v>
      </c>
      <c r="B1560" s="2" t="s">
        <v>3406</v>
      </c>
      <c r="C1560" s="2" t="s">
        <v>5750</v>
      </c>
      <c r="D1560" s="7" t="s">
        <v>5751</v>
      </c>
      <c r="E1560" s="50">
        <v>25960</v>
      </c>
      <c r="F1560" s="14">
        <v>224287</v>
      </c>
      <c r="G1560" s="11" t="s">
        <v>68</v>
      </c>
      <c r="H1560" s="11" t="s">
        <v>5157</v>
      </c>
    </row>
    <row r="1561" spans="1:8" ht="15" customHeight="1" x14ac:dyDescent="0.25">
      <c r="A1561" s="2" t="s">
        <v>2884</v>
      </c>
      <c r="B1561" s="2" t="s">
        <v>6452</v>
      </c>
      <c r="C1561" s="2" t="s">
        <v>5752</v>
      </c>
      <c r="D1561" s="7" t="s">
        <v>5753</v>
      </c>
      <c r="E1561" s="50">
        <v>22316</v>
      </c>
      <c r="F1561" s="21">
        <v>220642</v>
      </c>
      <c r="G1561" s="11" t="s">
        <v>68</v>
      </c>
      <c r="H1561" s="11" t="s">
        <v>5157</v>
      </c>
    </row>
    <row r="1562" spans="1:8" ht="15" customHeight="1" x14ac:dyDescent="0.25">
      <c r="A1562" s="2" t="s">
        <v>2884</v>
      </c>
      <c r="B1562" s="2" t="s">
        <v>3648</v>
      </c>
      <c r="C1562" s="2" t="s">
        <v>5754</v>
      </c>
      <c r="D1562" s="7" t="s">
        <v>5755</v>
      </c>
      <c r="E1562" s="50">
        <v>20764</v>
      </c>
      <c r="F1562" s="21">
        <v>219091</v>
      </c>
      <c r="G1562" s="11" t="s">
        <v>68</v>
      </c>
      <c r="H1562" s="11" t="s">
        <v>5157</v>
      </c>
    </row>
    <row r="1563" spans="1:8" ht="15" customHeight="1" x14ac:dyDescent="0.25">
      <c r="A1563" s="2" t="s">
        <v>8</v>
      </c>
      <c r="B1563" s="2" t="s">
        <v>3314</v>
      </c>
      <c r="C1563" s="2" t="s">
        <v>5756</v>
      </c>
      <c r="D1563" s="7" t="s">
        <v>5757</v>
      </c>
      <c r="E1563" s="50">
        <v>29670</v>
      </c>
      <c r="F1563" s="21">
        <v>227997</v>
      </c>
      <c r="G1563" s="11" t="s">
        <v>68</v>
      </c>
      <c r="H1563" s="11" t="s">
        <v>5157</v>
      </c>
    </row>
    <row r="1564" spans="1:8" ht="15" customHeight="1" x14ac:dyDescent="0.25">
      <c r="A1564" s="2" t="s">
        <v>2884</v>
      </c>
      <c r="B1564" s="2" t="s">
        <v>1612</v>
      </c>
      <c r="C1564" s="2" t="s">
        <v>5437</v>
      </c>
      <c r="D1564" s="7" t="s">
        <v>5758</v>
      </c>
      <c r="E1564" s="50">
        <v>22707</v>
      </c>
      <c r="F1564" s="14">
        <v>221034</v>
      </c>
      <c r="G1564" s="11" t="s">
        <v>68</v>
      </c>
      <c r="H1564" s="11" t="s">
        <v>5157</v>
      </c>
    </row>
    <row r="1565" spans="1:8" ht="15" customHeight="1" x14ac:dyDescent="0.25">
      <c r="A1565" s="2" t="s">
        <v>8</v>
      </c>
      <c r="B1565" s="2" t="s">
        <v>6375</v>
      </c>
      <c r="C1565" s="2" t="s">
        <v>5759</v>
      </c>
      <c r="D1565" s="7" t="s">
        <v>5760</v>
      </c>
      <c r="E1565" s="50">
        <v>28579</v>
      </c>
      <c r="F1565" s="21">
        <v>226906</v>
      </c>
      <c r="G1565" s="11" t="s">
        <v>68</v>
      </c>
      <c r="H1565" s="11" t="s">
        <v>5157</v>
      </c>
    </row>
    <row r="1566" spans="1:8" ht="15" customHeight="1" x14ac:dyDescent="0.25">
      <c r="A1566" s="2" t="s">
        <v>8</v>
      </c>
      <c r="B1566" s="2" t="s">
        <v>6376</v>
      </c>
      <c r="C1566" s="2" t="s">
        <v>5080</v>
      </c>
      <c r="D1566" s="7" t="s">
        <v>5761</v>
      </c>
      <c r="E1566" s="50">
        <v>29299</v>
      </c>
      <c r="F1566" s="21">
        <v>227625</v>
      </c>
      <c r="G1566" s="11" t="s">
        <v>68</v>
      </c>
      <c r="H1566" s="11" t="s">
        <v>5157</v>
      </c>
    </row>
    <row r="1567" spans="1:8" ht="15" customHeight="1" x14ac:dyDescent="0.25">
      <c r="A1567" s="2" t="s">
        <v>8</v>
      </c>
      <c r="B1567" s="2" t="s">
        <v>6377</v>
      </c>
      <c r="C1567" s="2" t="s">
        <v>5762</v>
      </c>
      <c r="D1567" s="7" t="s">
        <v>5763</v>
      </c>
      <c r="E1567" s="50">
        <v>30873</v>
      </c>
      <c r="F1567" s="21">
        <v>229199</v>
      </c>
      <c r="G1567" s="11" t="s">
        <v>68</v>
      </c>
      <c r="H1567" s="11" t="s">
        <v>5157</v>
      </c>
    </row>
    <row r="1568" spans="1:8" ht="15" customHeight="1" x14ac:dyDescent="0.25">
      <c r="A1568" s="2" t="s">
        <v>8</v>
      </c>
      <c r="B1568" s="2" t="s">
        <v>3501</v>
      </c>
      <c r="C1568" s="2" t="s">
        <v>5764</v>
      </c>
      <c r="D1568" s="7" t="s">
        <v>5765</v>
      </c>
      <c r="E1568" s="50">
        <v>23410</v>
      </c>
      <c r="F1568" s="14">
        <v>221737</v>
      </c>
      <c r="G1568" s="11" t="s">
        <v>68</v>
      </c>
      <c r="H1568" s="11" t="s">
        <v>5157</v>
      </c>
    </row>
    <row r="1569" spans="1:8" ht="15" customHeight="1" x14ac:dyDescent="0.25">
      <c r="A1569" s="2" t="s">
        <v>8</v>
      </c>
      <c r="B1569" s="2" t="s">
        <v>6378</v>
      </c>
      <c r="C1569" s="2" t="s">
        <v>5766</v>
      </c>
      <c r="D1569" s="7" t="s">
        <v>5767</v>
      </c>
      <c r="E1569" s="50">
        <v>30317</v>
      </c>
      <c r="F1569" s="21">
        <v>228644</v>
      </c>
      <c r="G1569" s="11" t="s">
        <v>68</v>
      </c>
      <c r="H1569" s="11" t="s">
        <v>5157</v>
      </c>
    </row>
    <row r="1570" spans="1:8" ht="15" customHeight="1" x14ac:dyDescent="0.25">
      <c r="A1570" s="2" t="s">
        <v>7</v>
      </c>
      <c r="B1570" s="2" t="s">
        <v>6152</v>
      </c>
      <c r="C1570" s="2" t="s">
        <v>5768</v>
      </c>
      <c r="D1570" s="7" t="s">
        <v>5769</v>
      </c>
      <c r="E1570" s="50">
        <v>26764</v>
      </c>
      <c r="F1570" s="21">
        <v>225091</v>
      </c>
      <c r="G1570" s="11" t="s">
        <v>68</v>
      </c>
      <c r="H1570" s="11" t="s">
        <v>5157</v>
      </c>
    </row>
    <row r="1571" spans="1:8" ht="15" customHeight="1" x14ac:dyDescent="0.25">
      <c r="A1571" s="2" t="s">
        <v>7</v>
      </c>
      <c r="B1571" s="2" t="s">
        <v>6153</v>
      </c>
      <c r="C1571" s="2" t="s">
        <v>5770</v>
      </c>
      <c r="D1571" s="7" t="s">
        <v>5771</v>
      </c>
      <c r="E1571" s="50">
        <v>21235</v>
      </c>
      <c r="F1571" s="14">
        <v>219562</v>
      </c>
      <c r="G1571" s="11" t="s">
        <v>68</v>
      </c>
      <c r="H1571" s="11" t="s">
        <v>5157</v>
      </c>
    </row>
    <row r="1572" spans="1:8" ht="15" customHeight="1" x14ac:dyDescent="0.25">
      <c r="A1572" s="2" t="s">
        <v>8</v>
      </c>
      <c r="B1572" s="2" t="s">
        <v>6268</v>
      </c>
      <c r="C1572" s="2" t="s">
        <v>5772</v>
      </c>
      <c r="D1572" s="7" t="s">
        <v>5773</v>
      </c>
      <c r="E1572" s="50">
        <v>24419</v>
      </c>
      <c r="F1572" s="21">
        <v>222746</v>
      </c>
      <c r="G1572" s="11" t="s">
        <v>68</v>
      </c>
      <c r="H1572" s="11" t="s">
        <v>5157</v>
      </c>
    </row>
    <row r="1573" spans="1:8" ht="15" customHeight="1" x14ac:dyDescent="0.25">
      <c r="A1573" s="2" t="s">
        <v>2884</v>
      </c>
      <c r="B1573" s="2" t="s">
        <v>6393</v>
      </c>
      <c r="C1573" s="2" t="s">
        <v>5080</v>
      </c>
      <c r="D1573" s="7" t="s">
        <v>5774</v>
      </c>
      <c r="E1573" s="50">
        <v>29090</v>
      </c>
      <c r="F1573" s="21">
        <v>227417</v>
      </c>
      <c r="G1573" s="11" t="s">
        <v>68</v>
      </c>
      <c r="H1573" s="11" t="s">
        <v>5157</v>
      </c>
    </row>
    <row r="1574" spans="1:8" ht="15" customHeight="1" x14ac:dyDescent="0.25">
      <c r="A1574" s="2" t="s">
        <v>7</v>
      </c>
      <c r="B1574" s="2" t="s">
        <v>5960</v>
      </c>
      <c r="C1574" s="2" t="s">
        <v>5775</v>
      </c>
      <c r="D1574" s="7" t="s">
        <v>5776</v>
      </c>
      <c r="E1574" s="50">
        <v>21647</v>
      </c>
      <c r="F1574" s="21">
        <v>219974</v>
      </c>
      <c r="G1574" s="11" t="s">
        <v>68</v>
      </c>
      <c r="H1574" s="11" t="s">
        <v>5157</v>
      </c>
    </row>
    <row r="1575" spans="1:8" ht="15" customHeight="1" x14ac:dyDescent="0.25">
      <c r="A1575" s="2" t="s">
        <v>7</v>
      </c>
      <c r="B1575" s="2" t="s">
        <v>28</v>
      </c>
      <c r="C1575" s="2" t="s">
        <v>5777</v>
      </c>
      <c r="D1575" s="7" t="s">
        <v>5778</v>
      </c>
      <c r="E1575" s="50">
        <v>24599</v>
      </c>
      <c r="F1575" s="21">
        <v>222926</v>
      </c>
      <c r="G1575" s="11" t="s">
        <v>68</v>
      </c>
      <c r="H1575" s="11" t="s">
        <v>5157</v>
      </c>
    </row>
    <row r="1576" spans="1:8" ht="15" customHeight="1" x14ac:dyDescent="0.25">
      <c r="A1576" s="2" t="s">
        <v>2881</v>
      </c>
      <c r="B1576" s="2" t="s">
        <v>3052</v>
      </c>
      <c r="C1576" s="2" t="s">
        <v>5779</v>
      </c>
      <c r="D1576" s="7" t="s">
        <v>5780</v>
      </c>
      <c r="E1576" s="50">
        <v>18074</v>
      </c>
      <c r="F1576" s="21">
        <v>216402</v>
      </c>
      <c r="G1576" s="11" t="s">
        <v>68</v>
      </c>
      <c r="H1576" s="11" t="s">
        <v>5157</v>
      </c>
    </row>
    <row r="1577" spans="1:8" ht="15" customHeight="1" x14ac:dyDescent="0.25">
      <c r="A1577" s="2" t="s">
        <v>8</v>
      </c>
      <c r="B1577" s="2" t="s">
        <v>2594</v>
      </c>
      <c r="C1577" s="2" t="s">
        <v>5781</v>
      </c>
      <c r="D1577" s="7" t="s">
        <v>5782</v>
      </c>
      <c r="E1577" s="50">
        <v>32456</v>
      </c>
      <c r="F1577" s="21">
        <v>230782</v>
      </c>
      <c r="G1577" s="11" t="s">
        <v>68</v>
      </c>
      <c r="H1577" s="11" t="s">
        <v>5157</v>
      </c>
    </row>
    <row r="1578" spans="1:8" ht="15" customHeight="1" x14ac:dyDescent="0.25">
      <c r="A1578" s="2" t="s">
        <v>8</v>
      </c>
      <c r="B1578" s="2" t="s">
        <v>6379</v>
      </c>
      <c r="C1578" s="2" t="s">
        <v>5783</v>
      </c>
      <c r="D1578" s="7" t="s">
        <v>5784</v>
      </c>
      <c r="E1578" s="50">
        <v>28089</v>
      </c>
      <c r="F1578" s="21">
        <v>226415</v>
      </c>
      <c r="G1578" s="11" t="s">
        <v>68</v>
      </c>
      <c r="H1578" s="11" t="s">
        <v>5157</v>
      </c>
    </row>
    <row r="1579" spans="1:8" ht="15" customHeight="1" x14ac:dyDescent="0.25">
      <c r="A1579" s="2" t="s">
        <v>7</v>
      </c>
      <c r="B1579" s="2" t="s">
        <v>6154</v>
      </c>
      <c r="C1579" s="2" t="s">
        <v>5673</v>
      </c>
      <c r="D1579" s="7" t="s">
        <v>5785</v>
      </c>
      <c r="E1579" s="50">
        <v>29534</v>
      </c>
      <c r="F1579" s="21">
        <v>227860</v>
      </c>
      <c r="G1579" s="11" t="s">
        <v>68</v>
      </c>
      <c r="H1579" s="11" t="s">
        <v>5157</v>
      </c>
    </row>
    <row r="1580" spans="1:8" ht="15" customHeight="1" x14ac:dyDescent="0.25">
      <c r="A1580" s="2" t="s">
        <v>7</v>
      </c>
      <c r="B1580" s="2" t="s">
        <v>6155</v>
      </c>
      <c r="C1580" s="2" t="s">
        <v>5786</v>
      </c>
      <c r="D1580" s="7" t="s">
        <v>5787</v>
      </c>
      <c r="E1580" s="50">
        <v>26518</v>
      </c>
      <c r="F1580" s="21">
        <v>224844</v>
      </c>
      <c r="G1580" s="11" t="s">
        <v>68</v>
      </c>
      <c r="H1580" s="11" t="s">
        <v>5157</v>
      </c>
    </row>
    <row r="1581" spans="1:8" ht="15" customHeight="1" x14ac:dyDescent="0.25">
      <c r="A1581" s="2" t="s">
        <v>8</v>
      </c>
      <c r="B1581" s="2" t="s">
        <v>6380</v>
      </c>
      <c r="C1581" s="2" t="s">
        <v>5788</v>
      </c>
      <c r="D1581" s="7" t="s">
        <v>5789</v>
      </c>
      <c r="E1581" s="50">
        <v>31833</v>
      </c>
      <c r="F1581" s="21">
        <v>230160</v>
      </c>
      <c r="G1581" s="11" t="s">
        <v>68</v>
      </c>
      <c r="H1581" s="11" t="s">
        <v>5157</v>
      </c>
    </row>
    <row r="1582" spans="1:8" ht="15" customHeight="1" x14ac:dyDescent="0.25">
      <c r="A1582" s="2" t="s">
        <v>7</v>
      </c>
      <c r="B1582" s="2" t="s">
        <v>6156</v>
      </c>
      <c r="C1582" s="2" t="s">
        <v>5770</v>
      </c>
      <c r="D1582" s="7" t="s">
        <v>5790</v>
      </c>
      <c r="E1582" s="50">
        <v>28123</v>
      </c>
      <c r="F1582" s="21">
        <v>226449</v>
      </c>
      <c r="G1582" s="11" t="s">
        <v>68</v>
      </c>
      <c r="H1582" s="11" t="s">
        <v>5157</v>
      </c>
    </row>
    <row r="1583" spans="1:8" ht="15" customHeight="1" x14ac:dyDescent="0.25">
      <c r="A1583" s="2" t="s">
        <v>8</v>
      </c>
      <c r="B1583" s="2" t="s">
        <v>3369</v>
      </c>
      <c r="C1583" s="2" t="s">
        <v>5791</v>
      </c>
      <c r="D1583" s="7" t="s">
        <v>5792</v>
      </c>
      <c r="E1583" s="50">
        <v>33179</v>
      </c>
      <c r="F1583" s="21">
        <v>231506</v>
      </c>
      <c r="G1583" s="11" t="s">
        <v>68</v>
      </c>
      <c r="H1583" s="11" t="s">
        <v>5157</v>
      </c>
    </row>
    <row r="1584" spans="1:8" ht="15" customHeight="1" x14ac:dyDescent="0.25">
      <c r="A1584" s="2" t="s">
        <v>7</v>
      </c>
      <c r="B1584" s="2" t="s">
        <v>6157</v>
      </c>
      <c r="C1584" s="2" t="s">
        <v>5793</v>
      </c>
      <c r="D1584" s="7" t="s">
        <v>5794</v>
      </c>
      <c r="E1584" s="50">
        <v>33943</v>
      </c>
      <c r="F1584" s="21">
        <v>232269</v>
      </c>
      <c r="G1584" s="11" t="s">
        <v>68</v>
      </c>
      <c r="H1584" s="11" t="s">
        <v>5157</v>
      </c>
    </row>
    <row r="1585" spans="1:8" ht="15" customHeight="1" x14ac:dyDescent="0.25">
      <c r="A1585" s="2" t="s">
        <v>8</v>
      </c>
      <c r="B1585" s="2" t="s">
        <v>3864</v>
      </c>
      <c r="C1585" s="2" t="s">
        <v>5795</v>
      </c>
      <c r="D1585" s="7" t="s">
        <v>5796</v>
      </c>
      <c r="E1585" s="50">
        <v>33962</v>
      </c>
      <c r="F1585" s="21">
        <v>232288</v>
      </c>
      <c r="G1585" s="11" t="s">
        <v>68</v>
      </c>
      <c r="H1585" s="11" t="s">
        <v>5157</v>
      </c>
    </row>
    <row r="1586" spans="1:8" ht="15" customHeight="1" x14ac:dyDescent="0.25">
      <c r="A1586" s="2" t="s">
        <v>8</v>
      </c>
      <c r="B1586" s="2" t="s">
        <v>6382</v>
      </c>
      <c r="C1586" s="2" t="s">
        <v>5804</v>
      </c>
      <c r="D1586" s="7" t="s">
        <v>5805</v>
      </c>
      <c r="E1586" s="50">
        <v>22714</v>
      </c>
      <c r="F1586" s="21">
        <v>221041</v>
      </c>
      <c r="G1586" s="11" t="s">
        <v>68</v>
      </c>
      <c r="H1586" s="11" t="s">
        <v>5157</v>
      </c>
    </row>
    <row r="1587" spans="1:8" ht="15" customHeight="1" x14ac:dyDescent="0.25">
      <c r="A1587" s="2" t="s">
        <v>7</v>
      </c>
      <c r="B1587" s="2" t="s">
        <v>3070</v>
      </c>
      <c r="C1587" s="2" t="s">
        <v>1684</v>
      </c>
      <c r="D1587" s="7" t="s">
        <v>1685</v>
      </c>
      <c r="E1587" s="50">
        <v>25398</v>
      </c>
      <c r="F1587" s="14">
        <v>223725</v>
      </c>
      <c r="G1587" s="8" t="s">
        <v>6547</v>
      </c>
      <c r="H1587" s="11" t="s">
        <v>82</v>
      </c>
    </row>
    <row r="1588" spans="1:8" ht="15" customHeight="1" x14ac:dyDescent="0.25">
      <c r="A1588" s="2" t="s">
        <v>8</v>
      </c>
      <c r="B1588" s="2" t="s">
        <v>3453</v>
      </c>
      <c r="C1588" s="2" t="s">
        <v>1686</v>
      </c>
      <c r="D1588" s="7" t="s">
        <v>1687</v>
      </c>
      <c r="E1588" s="50">
        <v>28973</v>
      </c>
      <c r="F1588" s="14">
        <v>227300</v>
      </c>
      <c r="G1588" s="8" t="s">
        <v>6547</v>
      </c>
      <c r="H1588" s="11" t="s">
        <v>82</v>
      </c>
    </row>
    <row r="1589" spans="1:8" ht="15" customHeight="1" x14ac:dyDescent="0.25">
      <c r="A1589" s="2" t="s">
        <v>7</v>
      </c>
      <c r="B1589" s="2" t="s">
        <v>3071</v>
      </c>
      <c r="C1589" s="2" t="s">
        <v>1688</v>
      </c>
      <c r="D1589" s="7" t="s">
        <v>1689</v>
      </c>
      <c r="E1589" s="50">
        <v>28108</v>
      </c>
      <c r="F1589" s="14">
        <v>226434</v>
      </c>
      <c r="G1589" s="8" t="s">
        <v>6547</v>
      </c>
      <c r="H1589" s="11" t="s">
        <v>82</v>
      </c>
    </row>
    <row r="1590" spans="1:8" ht="15" customHeight="1" x14ac:dyDescent="0.25">
      <c r="A1590" s="2" t="s">
        <v>7</v>
      </c>
      <c r="B1590" s="2" t="s">
        <v>3072</v>
      </c>
      <c r="C1590" s="2" t="s">
        <v>1690</v>
      </c>
      <c r="D1590" s="7" t="s">
        <v>1691</v>
      </c>
      <c r="E1590" s="50">
        <v>26945</v>
      </c>
      <c r="F1590" s="14">
        <v>225272</v>
      </c>
      <c r="G1590" s="8" t="s">
        <v>6547</v>
      </c>
      <c r="H1590" s="11" t="s">
        <v>82</v>
      </c>
    </row>
    <row r="1591" spans="1:8" ht="15" customHeight="1" x14ac:dyDescent="0.25">
      <c r="A1591" s="2" t="s">
        <v>7</v>
      </c>
      <c r="B1591" s="2" t="s">
        <v>3073</v>
      </c>
      <c r="C1591" s="2" t="s">
        <v>1692</v>
      </c>
      <c r="D1591" s="7" t="s">
        <v>1693</v>
      </c>
      <c r="E1591" s="50">
        <v>28373</v>
      </c>
      <c r="F1591" s="14">
        <v>226700</v>
      </c>
      <c r="G1591" s="8" t="s">
        <v>6547</v>
      </c>
      <c r="H1591" s="11" t="s">
        <v>82</v>
      </c>
    </row>
    <row r="1592" spans="1:8" ht="15" customHeight="1" x14ac:dyDescent="0.25">
      <c r="A1592" s="2" t="s">
        <v>7</v>
      </c>
      <c r="B1592" s="2" t="s">
        <v>3074</v>
      </c>
      <c r="C1592" s="2" t="s">
        <v>1694</v>
      </c>
      <c r="D1592" s="7" t="s">
        <v>1695</v>
      </c>
      <c r="E1592" s="50">
        <v>26168</v>
      </c>
      <c r="F1592" s="14">
        <v>224495</v>
      </c>
      <c r="G1592" s="8" t="s">
        <v>6547</v>
      </c>
      <c r="H1592" s="11" t="s">
        <v>82</v>
      </c>
    </row>
    <row r="1593" spans="1:8" ht="15" customHeight="1" x14ac:dyDescent="0.25">
      <c r="A1593" s="2" t="s">
        <v>7</v>
      </c>
      <c r="B1593" s="2" t="s">
        <v>3075</v>
      </c>
      <c r="C1593" s="2" t="s">
        <v>1696</v>
      </c>
      <c r="D1593" s="7" t="s">
        <v>1697</v>
      </c>
      <c r="E1593" s="50">
        <v>27997</v>
      </c>
      <c r="F1593" s="14">
        <v>226323</v>
      </c>
      <c r="G1593" s="8" t="s">
        <v>6547</v>
      </c>
      <c r="H1593" s="11" t="s">
        <v>82</v>
      </c>
    </row>
    <row r="1594" spans="1:8" ht="15" customHeight="1" x14ac:dyDescent="0.25">
      <c r="A1594" s="2" t="s">
        <v>7</v>
      </c>
      <c r="B1594" s="2" t="s">
        <v>3076</v>
      </c>
      <c r="C1594" s="2" t="s">
        <v>1698</v>
      </c>
      <c r="D1594" s="7" t="s">
        <v>1699</v>
      </c>
      <c r="E1594" s="50">
        <v>31014</v>
      </c>
      <c r="F1594" s="14">
        <v>229340</v>
      </c>
      <c r="G1594" s="8" t="s">
        <v>6547</v>
      </c>
      <c r="H1594" s="11" t="s">
        <v>82</v>
      </c>
    </row>
    <row r="1595" spans="1:8" ht="15" customHeight="1" x14ac:dyDescent="0.25">
      <c r="A1595" s="2" t="s">
        <v>8</v>
      </c>
      <c r="B1595" s="2" t="s">
        <v>3454</v>
      </c>
      <c r="C1595" s="2" t="s">
        <v>1700</v>
      </c>
      <c r="D1595" s="7" t="s">
        <v>1701</v>
      </c>
      <c r="E1595" s="50">
        <v>27869</v>
      </c>
      <c r="F1595" s="14">
        <v>226195</v>
      </c>
      <c r="G1595" s="8" t="s">
        <v>6547</v>
      </c>
      <c r="H1595" s="11" t="s">
        <v>82</v>
      </c>
    </row>
    <row r="1596" spans="1:8" ht="15" customHeight="1" x14ac:dyDescent="0.25">
      <c r="A1596" s="2" t="s">
        <v>2880</v>
      </c>
      <c r="B1596" s="2" t="s">
        <v>3958</v>
      </c>
      <c r="C1596" s="2" t="s">
        <v>14</v>
      </c>
      <c r="D1596" s="7" t="s">
        <v>1702</v>
      </c>
      <c r="E1596" s="50">
        <v>28802</v>
      </c>
      <c r="F1596" s="14">
        <v>227129</v>
      </c>
      <c r="G1596" s="8" t="s">
        <v>6547</v>
      </c>
      <c r="H1596" s="11" t="s">
        <v>82</v>
      </c>
    </row>
    <row r="1597" spans="1:8" ht="15" customHeight="1" x14ac:dyDescent="0.25">
      <c r="A1597" s="2" t="s">
        <v>8</v>
      </c>
      <c r="B1597" s="2" t="s">
        <v>3455</v>
      </c>
      <c r="C1597" s="2" t="s">
        <v>1703</v>
      </c>
      <c r="D1597" s="7" t="s">
        <v>1704</v>
      </c>
      <c r="E1597" s="50">
        <v>25480</v>
      </c>
      <c r="F1597" s="14">
        <v>223807</v>
      </c>
      <c r="G1597" s="8" t="s">
        <v>6547</v>
      </c>
      <c r="H1597" s="11" t="s">
        <v>82</v>
      </c>
    </row>
    <row r="1598" spans="1:8" ht="15" customHeight="1" x14ac:dyDescent="0.25">
      <c r="A1598" s="2" t="s">
        <v>8</v>
      </c>
      <c r="B1598" s="2" t="s">
        <v>3456</v>
      </c>
      <c r="C1598" s="2" t="s">
        <v>1705</v>
      </c>
      <c r="D1598" s="7" t="s">
        <v>1706</v>
      </c>
      <c r="E1598" s="50">
        <v>24591</v>
      </c>
      <c r="F1598" s="14">
        <v>222918</v>
      </c>
      <c r="G1598" s="8" t="s">
        <v>6547</v>
      </c>
      <c r="H1598" s="11" t="s">
        <v>82</v>
      </c>
    </row>
    <row r="1599" spans="1:8" ht="15" customHeight="1" x14ac:dyDescent="0.25">
      <c r="A1599" s="2" t="s">
        <v>7</v>
      </c>
      <c r="B1599" s="2" t="s">
        <v>3077</v>
      </c>
      <c r="C1599" s="2" t="s">
        <v>1707</v>
      </c>
      <c r="D1599" s="7" t="s">
        <v>1708</v>
      </c>
      <c r="E1599" s="50">
        <v>30983</v>
      </c>
      <c r="F1599" s="14">
        <v>229309</v>
      </c>
      <c r="G1599" s="8" t="s">
        <v>6547</v>
      </c>
      <c r="H1599" s="11" t="s">
        <v>82</v>
      </c>
    </row>
    <row r="1600" spans="1:8" ht="15" customHeight="1" x14ac:dyDescent="0.25">
      <c r="A1600" s="2" t="s">
        <v>8</v>
      </c>
      <c r="B1600" s="2" t="s">
        <v>3331</v>
      </c>
      <c r="C1600" s="2" t="s">
        <v>653</v>
      </c>
      <c r="D1600" s="7" t="s">
        <v>1709</v>
      </c>
      <c r="E1600" s="50">
        <v>21517</v>
      </c>
      <c r="F1600" s="14">
        <v>219844</v>
      </c>
      <c r="G1600" s="8" t="s">
        <v>6547</v>
      </c>
      <c r="H1600" s="11" t="s">
        <v>82</v>
      </c>
    </row>
    <row r="1601" spans="1:8" ht="15" customHeight="1" x14ac:dyDescent="0.25">
      <c r="A1601" s="2" t="s">
        <v>2884</v>
      </c>
      <c r="B1601" s="2" t="s">
        <v>3692</v>
      </c>
      <c r="C1601" s="2" t="s">
        <v>1710</v>
      </c>
      <c r="D1601" s="7" t="s">
        <v>1711</v>
      </c>
      <c r="E1601" s="50">
        <v>27405</v>
      </c>
      <c r="F1601" s="14">
        <v>225732</v>
      </c>
      <c r="G1601" s="8" t="s">
        <v>6547</v>
      </c>
      <c r="H1601" s="11" t="s">
        <v>82</v>
      </c>
    </row>
    <row r="1602" spans="1:8" ht="15" customHeight="1" x14ac:dyDescent="0.25">
      <c r="A1602" s="2" t="s">
        <v>7</v>
      </c>
      <c r="B1602" s="2" t="s">
        <v>3078</v>
      </c>
      <c r="C1602" s="2" t="s">
        <v>1712</v>
      </c>
      <c r="D1602" s="7" t="s">
        <v>1713</v>
      </c>
      <c r="E1602" s="50">
        <v>29084</v>
      </c>
      <c r="F1602" s="14">
        <v>227411</v>
      </c>
      <c r="G1602" s="8" t="s">
        <v>6547</v>
      </c>
      <c r="H1602" s="11" t="s">
        <v>82</v>
      </c>
    </row>
    <row r="1603" spans="1:8" ht="15" customHeight="1" x14ac:dyDescent="0.25">
      <c r="A1603" s="2" t="s">
        <v>7</v>
      </c>
      <c r="B1603" s="2" t="s">
        <v>2897</v>
      </c>
      <c r="C1603" s="2" t="s">
        <v>1714</v>
      </c>
      <c r="D1603" s="7" t="s">
        <v>1715</v>
      </c>
      <c r="E1603" s="50">
        <v>26078</v>
      </c>
      <c r="F1603" s="14">
        <v>224405</v>
      </c>
      <c r="G1603" s="8" t="s">
        <v>6547</v>
      </c>
      <c r="H1603" s="11" t="s">
        <v>82</v>
      </c>
    </row>
    <row r="1604" spans="1:8" ht="15" customHeight="1" x14ac:dyDescent="0.25">
      <c r="A1604" s="2" t="s">
        <v>7</v>
      </c>
      <c r="B1604" s="2" t="s">
        <v>3079</v>
      </c>
      <c r="C1604" s="2" t="s">
        <v>1716</v>
      </c>
      <c r="D1604" s="7" t="s">
        <v>1717</v>
      </c>
      <c r="E1604" s="50">
        <v>26024</v>
      </c>
      <c r="F1604" s="14">
        <v>224351</v>
      </c>
      <c r="G1604" s="8" t="s">
        <v>6547</v>
      </c>
      <c r="H1604" s="11" t="s">
        <v>82</v>
      </c>
    </row>
    <row r="1605" spans="1:8" ht="15" customHeight="1" x14ac:dyDescent="0.25">
      <c r="A1605" s="2" t="s">
        <v>7</v>
      </c>
      <c r="B1605" s="2" t="s">
        <v>3080</v>
      </c>
      <c r="C1605" s="2" t="s">
        <v>1718</v>
      </c>
      <c r="D1605" s="7" t="s">
        <v>1719</v>
      </c>
      <c r="E1605" s="50">
        <v>26279</v>
      </c>
      <c r="F1605" s="21">
        <v>224606</v>
      </c>
      <c r="G1605" s="8" t="s">
        <v>6547</v>
      </c>
      <c r="H1605" s="11" t="s">
        <v>82</v>
      </c>
    </row>
    <row r="1606" spans="1:8" ht="15" customHeight="1" x14ac:dyDescent="0.25">
      <c r="A1606" s="2" t="s">
        <v>7</v>
      </c>
      <c r="B1606" s="2" t="s">
        <v>2922</v>
      </c>
      <c r="C1606" s="2" t="s">
        <v>1720</v>
      </c>
      <c r="D1606" s="7" t="s">
        <v>1721</v>
      </c>
      <c r="E1606" s="50">
        <v>26335</v>
      </c>
      <c r="F1606" s="21">
        <v>224662</v>
      </c>
      <c r="G1606" s="8" t="s">
        <v>6547</v>
      </c>
      <c r="H1606" s="11" t="s">
        <v>82</v>
      </c>
    </row>
    <row r="1607" spans="1:8" ht="15" customHeight="1" x14ac:dyDescent="0.25">
      <c r="A1607" s="2" t="s">
        <v>7</v>
      </c>
      <c r="B1607" s="2" t="s">
        <v>3081</v>
      </c>
      <c r="C1607" s="2" t="s">
        <v>1722</v>
      </c>
      <c r="D1607" s="7" t="s">
        <v>1723</v>
      </c>
      <c r="E1607" s="50">
        <v>31138</v>
      </c>
      <c r="F1607" s="21">
        <v>229465</v>
      </c>
      <c r="G1607" s="8" t="s">
        <v>6547</v>
      </c>
      <c r="H1607" s="11" t="s">
        <v>82</v>
      </c>
    </row>
    <row r="1608" spans="1:8" ht="15" customHeight="1" x14ac:dyDescent="0.25">
      <c r="A1608" s="2" t="s">
        <v>8</v>
      </c>
      <c r="B1608" s="2" t="s">
        <v>3457</v>
      </c>
      <c r="C1608" s="2" t="s">
        <v>1724</v>
      </c>
      <c r="D1608" s="7" t="s">
        <v>1725</v>
      </c>
      <c r="E1608" s="50">
        <v>21924</v>
      </c>
      <c r="F1608" s="21">
        <v>220251</v>
      </c>
      <c r="G1608" s="8" t="s">
        <v>6547</v>
      </c>
      <c r="H1608" s="11" t="s">
        <v>82</v>
      </c>
    </row>
    <row r="1609" spans="1:8" ht="15" customHeight="1" x14ac:dyDescent="0.25">
      <c r="A1609" s="2" t="s">
        <v>7</v>
      </c>
      <c r="B1609" s="2" t="s">
        <v>3082</v>
      </c>
      <c r="C1609" s="2" t="s">
        <v>1726</v>
      </c>
      <c r="D1609" s="7" t="s">
        <v>1727</v>
      </c>
      <c r="E1609" s="50">
        <v>20857</v>
      </c>
      <c r="F1609" s="21">
        <v>219184</v>
      </c>
      <c r="G1609" s="8" t="s">
        <v>6547</v>
      </c>
      <c r="H1609" s="11" t="s">
        <v>82</v>
      </c>
    </row>
    <row r="1610" spans="1:8" ht="15" customHeight="1" x14ac:dyDescent="0.25">
      <c r="A1610" s="2" t="s">
        <v>7</v>
      </c>
      <c r="B1610" s="2" t="s">
        <v>3083</v>
      </c>
      <c r="C1610" s="2" t="s">
        <v>566</v>
      </c>
      <c r="D1610" s="7" t="s">
        <v>1728</v>
      </c>
      <c r="E1610" s="50">
        <v>27900</v>
      </c>
      <c r="F1610" s="21">
        <v>226226</v>
      </c>
      <c r="G1610" s="8" t="s">
        <v>6547</v>
      </c>
      <c r="H1610" s="11" t="s">
        <v>82</v>
      </c>
    </row>
    <row r="1611" spans="1:8" ht="15" customHeight="1" x14ac:dyDescent="0.25">
      <c r="A1611" s="2" t="s">
        <v>7</v>
      </c>
      <c r="B1611" s="2" t="s">
        <v>2955</v>
      </c>
      <c r="C1611" s="2" t="s">
        <v>1729</v>
      </c>
      <c r="D1611" s="7" t="s">
        <v>1730</v>
      </c>
      <c r="E1611" s="50">
        <v>26101</v>
      </c>
      <c r="F1611" s="21">
        <v>224428</v>
      </c>
      <c r="G1611" s="8" t="s">
        <v>6547</v>
      </c>
      <c r="H1611" s="11" t="s">
        <v>82</v>
      </c>
    </row>
    <row r="1612" spans="1:8" ht="15" customHeight="1" x14ac:dyDescent="0.25">
      <c r="A1612" s="2" t="s">
        <v>7</v>
      </c>
      <c r="B1612" s="2" t="s">
        <v>3084</v>
      </c>
      <c r="C1612" s="2" t="s">
        <v>1731</v>
      </c>
      <c r="D1612" s="7" t="s">
        <v>1732</v>
      </c>
      <c r="E1612" s="50">
        <v>27082</v>
      </c>
      <c r="F1612" s="21">
        <v>225409</v>
      </c>
      <c r="G1612" s="8" t="s">
        <v>6547</v>
      </c>
      <c r="H1612" s="11" t="s">
        <v>82</v>
      </c>
    </row>
    <row r="1613" spans="1:8" ht="15" customHeight="1" x14ac:dyDescent="0.25">
      <c r="A1613" s="2" t="s">
        <v>7</v>
      </c>
      <c r="B1613" s="2" t="s">
        <v>3085</v>
      </c>
      <c r="C1613" s="2" t="s">
        <v>930</v>
      </c>
      <c r="D1613" s="7" t="s">
        <v>1733</v>
      </c>
      <c r="E1613" s="50">
        <v>26827</v>
      </c>
      <c r="F1613" s="21">
        <v>225154</v>
      </c>
      <c r="G1613" s="8" t="s">
        <v>6547</v>
      </c>
      <c r="H1613" s="11" t="s">
        <v>82</v>
      </c>
    </row>
    <row r="1614" spans="1:8" ht="15" customHeight="1" x14ac:dyDescent="0.25">
      <c r="A1614" s="2" t="s">
        <v>8</v>
      </c>
      <c r="B1614" s="2" t="s">
        <v>3458</v>
      </c>
      <c r="C1614" s="2" t="s">
        <v>1734</v>
      </c>
      <c r="D1614" s="7" t="s">
        <v>1735</v>
      </c>
      <c r="E1614" s="50">
        <v>30019</v>
      </c>
      <c r="F1614" s="21">
        <v>228346</v>
      </c>
      <c r="G1614" s="8" t="s">
        <v>6547</v>
      </c>
      <c r="H1614" s="11" t="s">
        <v>82</v>
      </c>
    </row>
    <row r="1615" spans="1:8" ht="15" customHeight="1" x14ac:dyDescent="0.25">
      <c r="A1615" s="2" t="s">
        <v>7</v>
      </c>
      <c r="B1615" s="2" t="s">
        <v>2904</v>
      </c>
      <c r="C1615" s="2" t="s">
        <v>1736</v>
      </c>
      <c r="D1615" s="7" t="s">
        <v>1737</v>
      </c>
      <c r="E1615" s="50">
        <v>27165</v>
      </c>
      <c r="F1615" s="21">
        <v>225492</v>
      </c>
      <c r="G1615" s="8" t="s">
        <v>6547</v>
      </c>
      <c r="H1615" s="11" t="s">
        <v>82</v>
      </c>
    </row>
    <row r="1616" spans="1:8" ht="15" customHeight="1" x14ac:dyDescent="0.25">
      <c r="A1616" s="2" t="s">
        <v>2884</v>
      </c>
      <c r="B1616" s="2" t="s">
        <v>3693</v>
      </c>
      <c r="C1616" s="2" t="s">
        <v>1738</v>
      </c>
      <c r="D1616" s="7" t="s">
        <v>1739</v>
      </c>
      <c r="E1616" s="50">
        <v>21116</v>
      </c>
      <c r="F1616" s="21">
        <v>219443</v>
      </c>
      <c r="G1616" s="8" t="s">
        <v>6547</v>
      </c>
      <c r="H1616" s="11" t="s">
        <v>82</v>
      </c>
    </row>
    <row r="1617" spans="1:8" ht="15" customHeight="1" x14ac:dyDescent="0.25">
      <c r="A1617" s="2" t="s">
        <v>7</v>
      </c>
      <c r="B1617" s="2" t="s">
        <v>3086</v>
      </c>
      <c r="C1617" s="2" t="s">
        <v>1740</v>
      </c>
      <c r="D1617" s="7" t="s">
        <v>1741</v>
      </c>
      <c r="E1617" s="50">
        <v>31121</v>
      </c>
      <c r="F1617" s="21">
        <v>229448</v>
      </c>
      <c r="G1617" s="8" t="s">
        <v>6547</v>
      </c>
      <c r="H1617" s="11" t="s">
        <v>82</v>
      </c>
    </row>
    <row r="1618" spans="1:8" ht="15" customHeight="1" x14ac:dyDescent="0.25">
      <c r="A1618" s="2" t="s">
        <v>8</v>
      </c>
      <c r="B1618" s="2" t="s">
        <v>3459</v>
      </c>
      <c r="C1618" s="2" t="s">
        <v>1742</v>
      </c>
      <c r="D1618" s="7" t="s">
        <v>1743</v>
      </c>
      <c r="E1618" s="50">
        <v>26940</v>
      </c>
      <c r="F1618" s="21">
        <v>225267</v>
      </c>
      <c r="G1618" s="8" t="s">
        <v>6547</v>
      </c>
      <c r="H1618" s="11" t="s">
        <v>82</v>
      </c>
    </row>
    <row r="1619" spans="1:8" ht="15" customHeight="1" x14ac:dyDescent="0.25">
      <c r="A1619" s="2" t="s">
        <v>7</v>
      </c>
      <c r="B1619" s="2" t="s">
        <v>3087</v>
      </c>
      <c r="C1619" s="2" t="s">
        <v>1744</v>
      </c>
      <c r="D1619" s="7" t="s">
        <v>1745</v>
      </c>
      <c r="E1619" s="50">
        <v>27429</v>
      </c>
      <c r="F1619" s="21">
        <v>225756</v>
      </c>
      <c r="G1619" s="8" t="s">
        <v>6547</v>
      </c>
      <c r="H1619" s="11" t="s">
        <v>82</v>
      </c>
    </row>
    <row r="1620" spans="1:8" ht="15" customHeight="1" x14ac:dyDescent="0.25">
      <c r="A1620" s="2" t="s">
        <v>7</v>
      </c>
      <c r="B1620" s="2" t="s">
        <v>3088</v>
      </c>
      <c r="C1620" s="2" t="s">
        <v>1746</v>
      </c>
      <c r="D1620" s="7" t="s">
        <v>1747</v>
      </c>
      <c r="E1620" s="50">
        <v>33192</v>
      </c>
      <c r="F1620" s="21">
        <v>231519</v>
      </c>
      <c r="G1620" s="8" t="s">
        <v>6547</v>
      </c>
      <c r="H1620" s="11" t="s">
        <v>82</v>
      </c>
    </row>
    <row r="1621" spans="1:8" ht="15" customHeight="1" x14ac:dyDescent="0.25">
      <c r="A1621" s="2" t="s">
        <v>8</v>
      </c>
      <c r="B1621" s="2" t="s">
        <v>2739</v>
      </c>
      <c r="C1621" s="2" t="s">
        <v>1748</v>
      </c>
      <c r="D1621" s="7" t="s">
        <v>1749</v>
      </c>
      <c r="E1621" s="50">
        <v>28858</v>
      </c>
      <c r="F1621" s="21">
        <v>227185</v>
      </c>
      <c r="G1621" s="8" t="s">
        <v>6547</v>
      </c>
      <c r="H1621" s="11" t="s">
        <v>82</v>
      </c>
    </row>
    <row r="1622" spans="1:8" ht="15" customHeight="1" x14ac:dyDescent="0.25">
      <c r="A1622" s="2" t="s">
        <v>8</v>
      </c>
      <c r="B1622" s="2" t="s">
        <v>3256</v>
      </c>
      <c r="C1622" s="2" t="s">
        <v>1750</v>
      </c>
      <c r="D1622" s="7" t="s">
        <v>1751</v>
      </c>
      <c r="E1622" s="50">
        <v>33245</v>
      </c>
      <c r="F1622" s="21">
        <v>231572</v>
      </c>
      <c r="G1622" s="8" t="s">
        <v>6547</v>
      </c>
      <c r="H1622" s="11" t="s">
        <v>82</v>
      </c>
    </row>
    <row r="1623" spans="1:8" ht="15" customHeight="1" x14ac:dyDescent="0.25">
      <c r="A1623" s="2" t="s">
        <v>7</v>
      </c>
      <c r="B1623" s="2" t="s">
        <v>1636</v>
      </c>
      <c r="C1623" s="2" t="s">
        <v>1752</v>
      </c>
      <c r="D1623" s="7" t="s">
        <v>1753</v>
      </c>
      <c r="E1623" s="50">
        <v>31829</v>
      </c>
      <c r="F1623" s="21">
        <v>230156</v>
      </c>
      <c r="G1623" s="8" t="s">
        <v>6547</v>
      </c>
      <c r="H1623" s="11" t="s">
        <v>82</v>
      </c>
    </row>
    <row r="1624" spans="1:8" ht="15" customHeight="1" x14ac:dyDescent="0.25">
      <c r="A1624" s="2" t="s">
        <v>8</v>
      </c>
      <c r="B1624" s="2" t="s">
        <v>3460</v>
      </c>
      <c r="C1624" s="2" t="s">
        <v>1754</v>
      </c>
      <c r="D1624" s="7" t="s">
        <v>1755</v>
      </c>
      <c r="E1624" s="50">
        <v>33443</v>
      </c>
      <c r="F1624" s="21">
        <v>231770</v>
      </c>
      <c r="G1624" s="8" t="s">
        <v>6547</v>
      </c>
      <c r="H1624" s="11" t="s">
        <v>82</v>
      </c>
    </row>
    <row r="1625" spans="1:8" ht="15" customHeight="1" x14ac:dyDescent="0.25">
      <c r="A1625" s="2" t="s">
        <v>8</v>
      </c>
      <c r="B1625" s="2" t="s">
        <v>3339</v>
      </c>
      <c r="C1625" s="2" t="s">
        <v>1756</v>
      </c>
      <c r="D1625" s="7" t="s">
        <v>1757</v>
      </c>
      <c r="E1625" s="50">
        <v>31530</v>
      </c>
      <c r="F1625" s="21">
        <v>229857</v>
      </c>
      <c r="G1625" s="8" t="s">
        <v>6547</v>
      </c>
      <c r="H1625" s="11" t="s">
        <v>82</v>
      </c>
    </row>
    <row r="1626" spans="1:8" ht="15" customHeight="1" x14ac:dyDescent="0.25">
      <c r="A1626" s="2" t="s">
        <v>7</v>
      </c>
      <c r="B1626" s="2" t="s">
        <v>3089</v>
      </c>
      <c r="C1626" s="2" t="s">
        <v>1758</v>
      </c>
      <c r="D1626" s="7" t="s">
        <v>1759</v>
      </c>
      <c r="E1626" s="50">
        <v>30853</v>
      </c>
      <c r="F1626" s="21">
        <v>229179</v>
      </c>
      <c r="G1626" s="8" t="s">
        <v>6547</v>
      </c>
      <c r="H1626" s="11" t="s">
        <v>82</v>
      </c>
    </row>
    <row r="1627" spans="1:8" ht="15" customHeight="1" x14ac:dyDescent="0.25">
      <c r="A1627" s="2" t="s">
        <v>8</v>
      </c>
      <c r="B1627" s="2" t="s">
        <v>3461</v>
      </c>
      <c r="C1627" s="2" t="s">
        <v>1760</v>
      </c>
      <c r="D1627" s="7" t="s">
        <v>1761</v>
      </c>
      <c r="E1627" s="50">
        <v>32013</v>
      </c>
      <c r="F1627" s="21">
        <v>230340</v>
      </c>
      <c r="G1627" s="8" t="s">
        <v>6547</v>
      </c>
      <c r="H1627" s="11" t="s">
        <v>83</v>
      </c>
    </row>
    <row r="1628" spans="1:8" ht="15" customHeight="1" x14ac:dyDescent="0.25">
      <c r="A1628" s="2" t="s">
        <v>7</v>
      </c>
      <c r="B1628" s="2" t="s">
        <v>3090</v>
      </c>
      <c r="C1628" s="2" t="s">
        <v>1762</v>
      </c>
      <c r="D1628" s="7" t="s">
        <v>1763</v>
      </c>
      <c r="E1628" s="50">
        <v>30697</v>
      </c>
      <c r="F1628" s="21">
        <v>229024</v>
      </c>
      <c r="G1628" s="8" t="s">
        <v>6547</v>
      </c>
      <c r="H1628" s="11" t="s">
        <v>83</v>
      </c>
    </row>
    <row r="1629" spans="1:8" ht="15" customHeight="1" x14ac:dyDescent="0.25">
      <c r="A1629" s="2" t="s">
        <v>7</v>
      </c>
      <c r="B1629" s="2" t="s">
        <v>3091</v>
      </c>
      <c r="C1629" s="2" t="s">
        <v>1764</v>
      </c>
      <c r="D1629" s="7" t="s">
        <v>1765</v>
      </c>
      <c r="E1629" s="50">
        <v>27358</v>
      </c>
      <c r="F1629" s="21">
        <v>225685</v>
      </c>
      <c r="G1629" s="8" t="s">
        <v>6547</v>
      </c>
      <c r="H1629" s="11" t="s">
        <v>83</v>
      </c>
    </row>
    <row r="1630" spans="1:8" ht="15" customHeight="1" x14ac:dyDescent="0.25">
      <c r="A1630" s="2" t="s">
        <v>7</v>
      </c>
      <c r="B1630" s="2" t="s">
        <v>3092</v>
      </c>
      <c r="C1630" s="2" t="s">
        <v>1766</v>
      </c>
      <c r="D1630" s="7" t="s">
        <v>1767</v>
      </c>
      <c r="E1630" s="50">
        <v>33059</v>
      </c>
      <c r="F1630" s="21">
        <v>231386</v>
      </c>
      <c r="G1630" s="8" t="s">
        <v>6547</v>
      </c>
      <c r="H1630" s="11" t="s">
        <v>83</v>
      </c>
    </row>
    <row r="1631" spans="1:8" ht="15" customHeight="1" x14ac:dyDescent="0.25">
      <c r="A1631" s="2" t="s">
        <v>8</v>
      </c>
      <c r="B1631" s="2" t="s">
        <v>3462</v>
      </c>
      <c r="C1631" s="2" t="s">
        <v>1768</v>
      </c>
      <c r="D1631" s="7" t="s">
        <v>1769</v>
      </c>
      <c r="E1631" s="50">
        <v>27357</v>
      </c>
      <c r="F1631" s="21">
        <v>225684</v>
      </c>
      <c r="G1631" s="8" t="s">
        <v>6547</v>
      </c>
      <c r="H1631" s="11" t="s">
        <v>83</v>
      </c>
    </row>
    <row r="1632" spans="1:8" ht="15" customHeight="1" x14ac:dyDescent="0.25">
      <c r="A1632" s="2" t="s">
        <v>8</v>
      </c>
      <c r="B1632" s="2" t="s">
        <v>3463</v>
      </c>
      <c r="C1632" s="2" t="s">
        <v>1770</v>
      </c>
      <c r="D1632" s="7" t="s">
        <v>1771</v>
      </c>
      <c r="E1632" s="50">
        <v>29719</v>
      </c>
      <c r="F1632" s="21">
        <v>228046</v>
      </c>
      <c r="G1632" s="8" t="s">
        <v>6547</v>
      </c>
      <c r="H1632" s="11" t="s">
        <v>83</v>
      </c>
    </row>
    <row r="1633" spans="1:8" ht="15" customHeight="1" x14ac:dyDescent="0.25">
      <c r="A1633" s="2" t="s">
        <v>2884</v>
      </c>
      <c r="B1633" s="2" t="s">
        <v>3694</v>
      </c>
      <c r="C1633" s="2" t="s">
        <v>1772</v>
      </c>
      <c r="D1633" s="7" t="s">
        <v>1773</v>
      </c>
      <c r="E1633" s="50">
        <v>26381</v>
      </c>
      <c r="F1633" s="21">
        <v>224707</v>
      </c>
      <c r="G1633" s="8" t="s">
        <v>6547</v>
      </c>
      <c r="H1633" s="11" t="s">
        <v>83</v>
      </c>
    </row>
    <row r="1634" spans="1:8" ht="15" customHeight="1" x14ac:dyDescent="0.25">
      <c r="A1634" s="2" t="s">
        <v>2884</v>
      </c>
      <c r="B1634" s="2" t="s">
        <v>3695</v>
      </c>
      <c r="C1634" s="2" t="s">
        <v>1774</v>
      </c>
      <c r="D1634" s="7" t="s">
        <v>1775</v>
      </c>
      <c r="E1634" s="50">
        <v>27289</v>
      </c>
      <c r="F1634" s="21">
        <v>225616</v>
      </c>
      <c r="G1634" s="8" t="s">
        <v>6547</v>
      </c>
      <c r="H1634" s="11" t="s">
        <v>83</v>
      </c>
    </row>
    <row r="1635" spans="1:8" ht="15" customHeight="1" x14ac:dyDescent="0.25">
      <c r="A1635" s="2" t="s">
        <v>8</v>
      </c>
      <c r="B1635" s="2" t="s">
        <v>3464</v>
      </c>
      <c r="C1635" s="2" t="s">
        <v>1776</v>
      </c>
      <c r="D1635" s="7" t="s">
        <v>1777</v>
      </c>
      <c r="E1635" s="50">
        <v>27193</v>
      </c>
      <c r="F1635" s="21">
        <v>225520</v>
      </c>
      <c r="G1635" s="8" t="s">
        <v>6547</v>
      </c>
      <c r="H1635" s="11" t="s">
        <v>83</v>
      </c>
    </row>
    <row r="1636" spans="1:8" ht="15" customHeight="1" x14ac:dyDescent="0.25">
      <c r="A1636" s="2" t="s">
        <v>7</v>
      </c>
      <c r="B1636" s="2" t="s">
        <v>3093</v>
      </c>
      <c r="C1636" s="2" t="s">
        <v>1778</v>
      </c>
      <c r="D1636" s="7" t="s">
        <v>1779</v>
      </c>
      <c r="E1636" s="50">
        <v>28670</v>
      </c>
      <c r="F1636" s="21">
        <v>226997</v>
      </c>
      <c r="G1636" s="8" t="s">
        <v>6547</v>
      </c>
      <c r="H1636" s="11" t="s">
        <v>83</v>
      </c>
    </row>
    <row r="1637" spans="1:8" ht="15" customHeight="1" x14ac:dyDescent="0.25">
      <c r="A1637" s="2" t="s">
        <v>7</v>
      </c>
      <c r="B1637" s="2" t="s">
        <v>3094</v>
      </c>
      <c r="C1637" s="2" t="s">
        <v>1780</v>
      </c>
      <c r="D1637" s="7" t="s">
        <v>1781</v>
      </c>
      <c r="E1637" s="50">
        <v>30480</v>
      </c>
      <c r="F1637" s="21">
        <v>228807</v>
      </c>
      <c r="G1637" s="8" t="s">
        <v>6547</v>
      </c>
      <c r="H1637" s="11" t="s">
        <v>83</v>
      </c>
    </row>
    <row r="1638" spans="1:8" ht="15" customHeight="1" x14ac:dyDescent="0.25">
      <c r="A1638" s="2" t="s">
        <v>7</v>
      </c>
      <c r="B1638" s="2" t="s">
        <v>3095</v>
      </c>
      <c r="C1638" s="2" t="s">
        <v>1782</v>
      </c>
      <c r="D1638" s="7" t="s">
        <v>1783</v>
      </c>
      <c r="E1638" s="50">
        <v>24745</v>
      </c>
      <c r="F1638" s="21">
        <v>223072</v>
      </c>
      <c r="G1638" s="8" t="s">
        <v>6547</v>
      </c>
      <c r="H1638" s="11" t="s">
        <v>83</v>
      </c>
    </row>
    <row r="1639" spans="1:8" ht="15" customHeight="1" x14ac:dyDescent="0.25">
      <c r="A1639" s="2" t="s">
        <v>7</v>
      </c>
      <c r="B1639" s="2" t="s">
        <v>3096</v>
      </c>
      <c r="C1639" s="2" t="s">
        <v>1784</v>
      </c>
      <c r="D1639" s="7" t="s">
        <v>1785</v>
      </c>
      <c r="E1639" s="50">
        <v>29954</v>
      </c>
      <c r="F1639" s="21">
        <v>228281</v>
      </c>
      <c r="G1639" s="8" t="s">
        <v>6547</v>
      </c>
      <c r="H1639" s="11" t="s">
        <v>83</v>
      </c>
    </row>
    <row r="1640" spans="1:8" ht="15" customHeight="1" x14ac:dyDescent="0.25">
      <c r="A1640" s="2" t="s">
        <v>7</v>
      </c>
      <c r="B1640" s="2" t="s">
        <v>3097</v>
      </c>
      <c r="C1640" s="2" t="s">
        <v>1786</v>
      </c>
      <c r="D1640" s="7" t="s">
        <v>1787</v>
      </c>
      <c r="E1640" s="50">
        <v>26108</v>
      </c>
      <c r="F1640" s="21">
        <v>224435</v>
      </c>
      <c r="G1640" s="8" t="s">
        <v>6547</v>
      </c>
      <c r="H1640" s="11" t="s">
        <v>83</v>
      </c>
    </row>
    <row r="1641" spans="1:8" ht="15" customHeight="1" x14ac:dyDescent="0.25">
      <c r="A1641" s="2" t="s">
        <v>7</v>
      </c>
      <c r="B1641" s="2" t="s">
        <v>3098</v>
      </c>
      <c r="C1641" s="2" t="s">
        <v>1788</v>
      </c>
      <c r="D1641" s="7" t="s">
        <v>1789</v>
      </c>
      <c r="E1641" s="50">
        <v>25746</v>
      </c>
      <c r="F1641" s="21">
        <v>224073</v>
      </c>
      <c r="G1641" s="8" t="s">
        <v>6547</v>
      </c>
      <c r="H1641" s="11" t="s">
        <v>83</v>
      </c>
    </row>
    <row r="1642" spans="1:8" ht="15" customHeight="1" x14ac:dyDescent="0.25">
      <c r="A1642" s="2" t="s">
        <v>8</v>
      </c>
      <c r="B1642" s="2" t="s">
        <v>3465</v>
      </c>
      <c r="C1642" s="2" t="s">
        <v>1790</v>
      </c>
      <c r="D1642" s="7" t="s">
        <v>1791</v>
      </c>
      <c r="E1642" s="50">
        <v>27793</v>
      </c>
      <c r="F1642" s="21">
        <v>226120</v>
      </c>
      <c r="G1642" s="8" t="s">
        <v>6547</v>
      </c>
      <c r="H1642" s="11" t="s">
        <v>83</v>
      </c>
    </row>
    <row r="1643" spans="1:8" ht="15" customHeight="1" x14ac:dyDescent="0.25">
      <c r="A1643" s="2" t="s">
        <v>8</v>
      </c>
      <c r="B1643" s="2" t="s">
        <v>3466</v>
      </c>
      <c r="C1643" s="2" t="s">
        <v>1792</v>
      </c>
      <c r="D1643" s="7" t="s">
        <v>1793</v>
      </c>
      <c r="E1643" s="50">
        <v>27811</v>
      </c>
      <c r="F1643" s="21">
        <v>226138</v>
      </c>
      <c r="G1643" s="8" t="s">
        <v>6547</v>
      </c>
      <c r="H1643" s="11" t="s">
        <v>83</v>
      </c>
    </row>
    <row r="1644" spans="1:8" ht="15" customHeight="1" x14ac:dyDescent="0.25">
      <c r="A1644" s="2" t="s">
        <v>8</v>
      </c>
      <c r="B1644" s="2" t="s">
        <v>3467</v>
      </c>
      <c r="C1644" s="2" t="s">
        <v>36</v>
      </c>
      <c r="D1644" s="7" t="s">
        <v>1794</v>
      </c>
      <c r="E1644" s="50">
        <v>30130</v>
      </c>
      <c r="F1644" s="21">
        <v>228457</v>
      </c>
      <c r="G1644" s="8" t="s">
        <v>6547</v>
      </c>
      <c r="H1644" s="11" t="s">
        <v>83</v>
      </c>
    </row>
    <row r="1645" spans="1:8" ht="15" customHeight="1" x14ac:dyDescent="0.25">
      <c r="A1645" s="2" t="s">
        <v>7</v>
      </c>
      <c r="B1645" s="2" t="s">
        <v>3099</v>
      </c>
      <c r="C1645" s="2" t="s">
        <v>1795</v>
      </c>
      <c r="D1645" s="7" t="s">
        <v>1796</v>
      </c>
      <c r="E1645" s="50">
        <v>29604</v>
      </c>
      <c r="F1645" s="21">
        <v>227930</v>
      </c>
      <c r="G1645" s="8" t="s">
        <v>6547</v>
      </c>
      <c r="H1645" s="11" t="s">
        <v>83</v>
      </c>
    </row>
    <row r="1646" spans="1:8" ht="15" customHeight="1" x14ac:dyDescent="0.25">
      <c r="A1646" s="2" t="s">
        <v>7</v>
      </c>
      <c r="B1646" s="2" t="s">
        <v>2955</v>
      </c>
      <c r="C1646" s="2" t="s">
        <v>1797</v>
      </c>
      <c r="D1646" s="7" t="s">
        <v>1798</v>
      </c>
      <c r="E1646" s="50">
        <v>29487</v>
      </c>
      <c r="F1646" s="21">
        <v>227813</v>
      </c>
      <c r="G1646" s="8" t="s">
        <v>6547</v>
      </c>
      <c r="H1646" s="11" t="s">
        <v>83</v>
      </c>
    </row>
    <row r="1647" spans="1:8" ht="15" customHeight="1" x14ac:dyDescent="0.25">
      <c r="A1647" s="2" t="s">
        <v>8</v>
      </c>
      <c r="B1647" s="2" t="s">
        <v>3468</v>
      </c>
      <c r="C1647" s="2" t="s">
        <v>1799</v>
      </c>
      <c r="D1647" s="7" t="s">
        <v>1800</v>
      </c>
      <c r="E1647" s="50">
        <v>27358</v>
      </c>
      <c r="F1647" s="21">
        <v>225685</v>
      </c>
      <c r="G1647" s="8" t="s">
        <v>6547</v>
      </c>
      <c r="H1647" s="11" t="s">
        <v>83</v>
      </c>
    </row>
    <row r="1648" spans="1:8" ht="15" customHeight="1" x14ac:dyDescent="0.25">
      <c r="A1648" s="2" t="s">
        <v>7</v>
      </c>
      <c r="B1648" s="2" t="s">
        <v>3100</v>
      </c>
      <c r="C1648" s="2" t="s">
        <v>1801</v>
      </c>
      <c r="D1648" s="7" t="s">
        <v>1802</v>
      </c>
      <c r="E1648" s="50">
        <v>31301</v>
      </c>
      <c r="F1648" s="21">
        <v>229628</v>
      </c>
      <c r="G1648" s="8" t="s">
        <v>6547</v>
      </c>
      <c r="H1648" s="11" t="s">
        <v>83</v>
      </c>
    </row>
    <row r="1649" spans="1:8" ht="15" customHeight="1" x14ac:dyDescent="0.25">
      <c r="A1649" s="2" t="s">
        <v>2884</v>
      </c>
      <c r="B1649" s="2" t="s">
        <v>3696</v>
      </c>
      <c r="C1649" s="2" t="s">
        <v>1803</v>
      </c>
      <c r="D1649" s="7" t="s">
        <v>1804</v>
      </c>
      <c r="E1649" s="50">
        <v>23096</v>
      </c>
      <c r="F1649" s="21">
        <v>221423</v>
      </c>
      <c r="G1649" s="8" t="s">
        <v>6547</v>
      </c>
      <c r="H1649" s="11" t="s">
        <v>83</v>
      </c>
    </row>
    <row r="1650" spans="1:8" ht="15" customHeight="1" x14ac:dyDescent="0.25">
      <c r="A1650" s="2" t="s">
        <v>7</v>
      </c>
      <c r="B1650" s="2" t="s">
        <v>3101</v>
      </c>
      <c r="C1650" s="2" t="s">
        <v>1805</v>
      </c>
      <c r="D1650" s="7" t="s">
        <v>1806</v>
      </c>
      <c r="E1650" s="50">
        <v>32448</v>
      </c>
      <c r="F1650" s="21">
        <v>230774</v>
      </c>
      <c r="G1650" s="8" t="s">
        <v>6547</v>
      </c>
      <c r="H1650" s="11" t="s">
        <v>83</v>
      </c>
    </row>
    <row r="1651" spans="1:8" ht="15" customHeight="1" x14ac:dyDescent="0.25">
      <c r="A1651" s="2" t="s">
        <v>7</v>
      </c>
      <c r="B1651" s="2" t="s">
        <v>2733</v>
      </c>
      <c r="C1651" s="2" t="s">
        <v>1807</v>
      </c>
      <c r="D1651" s="7" t="s">
        <v>1808</v>
      </c>
      <c r="E1651" s="50">
        <v>31120</v>
      </c>
      <c r="F1651" s="21">
        <v>229447</v>
      </c>
      <c r="G1651" s="8" t="s">
        <v>6547</v>
      </c>
      <c r="H1651" s="11" t="s">
        <v>83</v>
      </c>
    </row>
    <row r="1652" spans="1:8" ht="15" customHeight="1" x14ac:dyDescent="0.25">
      <c r="A1652" s="2" t="s">
        <v>7</v>
      </c>
      <c r="B1652" s="2" t="s">
        <v>3102</v>
      </c>
      <c r="C1652" s="2" t="s">
        <v>1809</v>
      </c>
      <c r="D1652" s="7" t="s">
        <v>1810</v>
      </c>
      <c r="E1652" s="50">
        <v>30415</v>
      </c>
      <c r="F1652" s="21">
        <v>228742</v>
      </c>
      <c r="G1652" s="8" t="s">
        <v>6547</v>
      </c>
      <c r="H1652" s="11" t="s">
        <v>83</v>
      </c>
    </row>
    <row r="1653" spans="1:8" ht="15" customHeight="1" x14ac:dyDescent="0.25">
      <c r="A1653" s="2" t="s">
        <v>8</v>
      </c>
      <c r="B1653" s="2" t="s">
        <v>3469</v>
      </c>
      <c r="C1653" s="2" t="s">
        <v>1811</v>
      </c>
      <c r="D1653" s="7" t="s">
        <v>1812</v>
      </c>
      <c r="E1653" s="50">
        <v>32225</v>
      </c>
      <c r="F1653" s="21">
        <v>230551</v>
      </c>
      <c r="G1653" s="8" t="s">
        <v>6547</v>
      </c>
      <c r="H1653" s="11" t="s">
        <v>83</v>
      </c>
    </row>
    <row r="1654" spans="1:8" ht="15" customHeight="1" x14ac:dyDescent="0.25">
      <c r="A1654" s="2" t="s">
        <v>8</v>
      </c>
      <c r="B1654" s="2" t="s">
        <v>3470</v>
      </c>
      <c r="C1654" s="2" t="s">
        <v>1813</v>
      </c>
      <c r="D1654" s="7" t="s">
        <v>1814</v>
      </c>
      <c r="E1654" s="50">
        <v>33027</v>
      </c>
      <c r="F1654" s="21">
        <v>231354</v>
      </c>
      <c r="G1654" s="8" t="s">
        <v>6547</v>
      </c>
      <c r="H1654" s="11" t="s">
        <v>83</v>
      </c>
    </row>
    <row r="1655" spans="1:8" ht="15" customHeight="1" x14ac:dyDescent="0.25">
      <c r="A1655" s="2" t="s">
        <v>7</v>
      </c>
      <c r="B1655" s="2" t="s">
        <v>3103</v>
      </c>
      <c r="C1655" s="2" t="s">
        <v>31</v>
      </c>
      <c r="D1655" s="7" t="s">
        <v>1815</v>
      </c>
      <c r="E1655" s="50">
        <v>32142</v>
      </c>
      <c r="F1655" s="21">
        <v>230469</v>
      </c>
      <c r="G1655" s="8" t="s">
        <v>6547</v>
      </c>
      <c r="H1655" s="11" t="s">
        <v>83</v>
      </c>
    </row>
    <row r="1656" spans="1:8" ht="15" customHeight="1" x14ac:dyDescent="0.25">
      <c r="A1656" s="2" t="s">
        <v>7</v>
      </c>
      <c r="B1656" s="2" t="s">
        <v>3104</v>
      </c>
      <c r="C1656" s="2" t="s">
        <v>1816</v>
      </c>
      <c r="D1656" s="7" t="s">
        <v>1817</v>
      </c>
      <c r="E1656" s="50">
        <v>34371</v>
      </c>
      <c r="F1656" s="21">
        <v>232698</v>
      </c>
      <c r="G1656" s="8" t="s">
        <v>6547</v>
      </c>
      <c r="H1656" s="11" t="s">
        <v>83</v>
      </c>
    </row>
    <row r="1657" spans="1:8" ht="15" customHeight="1" x14ac:dyDescent="0.25">
      <c r="A1657" s="2" t="s">
        <v>8</v>
      </c>
      <c r="B1657" s="2" t="s">
        <v>1612</v>
      </c>
      <c r="C1657" s="2" t="s">
        <v>1818</v>
      </c>
      <c r="D1657" s="7" t="s">
        <v>1819</v>
      </c>
      <c r="E1657" s="50">
        <v>33194</v>
      </c>
      <c r="F1657" s="21">
        <v>231521</v>
      </c>
      <c r="G1657" s="8" t="s">
        <v>6547</v>
      </c>
      <c r="H1657" s="11" t="s">
        <v>83</v>
      </c>
    </row>
    <row r="1658" spans="1:8" ht="15" customHeight="1" x14ac:dyDescent="0.25">
      <c r="A1658" s="2" t="s">
        <v>7</v>
      </c>
      <c r="B1658" s="2" t="s">
        <v>3105</v>
      </c>
      <c r="C1658" s="2" t="s">
        <v>1820</v>
      </c>
      <c r="D1658" s="7" t="s">
        <v>1821</v>
      </c>
      <c r="E1658" s="50">
        <v>34298</v>
      </c>
      <c r="F1658" s="21">
        <v>232625</v>
      </c>
      <c r="G1658" s="8" t="s">
        <v>6547</v>
      </c>
      <c r="H1658" s="11" t="s">
        <v>83</v>
      </c>
    </row>
    <row r="1659" spans="1:8" ht="15" customHeight="1" x14ac:dyDescent="0.25">
      <c r="A1659" s="2" t="s">
        <v>8</v>
      </c>
      <c r="B1659" s="2" t="s">
        <v>3471</v>
      </c>
      <c r="C1659" s="2" t="s">
        <v>1822</v>
      </c>
      <c r="D1659" s="7" t="s">
        <v>1823</v>
      </c>
      <c r="E1659" s="50">
        <v>34193</v>
      </c>
      <c r="F1659" s="21">
        <v>232520</v>
      </c>
      <c r="G1659" s="8" t="s">
        <v>6547</v>
      </c>
      <c r="H1659" s="11" t="s">
        <v>83</v>
      </c>
    </row>
    <row r="1660" spans="1:8" ht="15" customHeight="1" x14ac:dyDescent="0.25">
      <c r="A1660" s="2" t="s">
        <v>8</v>
      </c>
      <c r="B1660" s="2" t="s">
        <v>3472</v>
      </c>
      <c r="C1660" s="2" t="s">
        <v>1824</v>
      </c>
      <c r="D1660" s="7" t="s">
        <v>1825</v>
      </c>
      <c r="E1660" s="50">
        <v>34542</v>
      </c>
      <c r="F1660" s="21">
        <v>232869</v>
      </c>
      <c r="G1660" s="8" t="s">
        <v>6547</v>
      </c>
      <c r="H1660" s="11" t="s">
        <v>83</v>
      </c>
    </row>
    <row r="1661" spans="1:8" ht="15" customHeight="1" x14ac:dyDescent="0.25">
      <c r="A1661" s="2" t="s">
        <v>7</v>
      </c>
      <c r="B1661" s="2" t="s">
        <v>3106</v>
      </c>
      <c r="C1661" s="2" t="s">
        <v>1826</v>
      </c>
      <c r="D1661" s="7" t="s">
        <v>1827</v>
      </c>
      <c r="E1661" s="50">
        <v>33224</v>
      </c>
      <c r="F1661" s="14">
        <v>231551</v>
      </c>
      <c r="G1661" s="8" t="s">
        <v>6547</v>
      </c>
      <c r="H1661" s="11" t="s">
        <v>83</v>
      </c>
    </row>
    <row r="1662" spans="1:8" ht="15" customHeight="1" x14ac:dyDescent="0.25">
      <c r="A1662" s="2" t="s">
        <v>7</v>
      </c>
      <c r="B1662" s="2" t="s">
        <v>3107</v>
      </c>
      <c r="C1662" s="2" t="s">
        <v>1828</v>
      </c>
      <c r="D1662" s="7" t="s">
        <v>1829</v>
      </c>
      <c r="E1662" s="50">
        <v>34166</v>
      </c>
      <c r="F1662" s="21">
        <v>232493</v>
      </c>
      <c r="G1662" s="8" t="s">
        <v>6547</v>
      </c>
      <c r="H1662" s="11" t="s">
        <v>83</v>
      </c>
    </row>
    <row r="1663" spans="1:8" ht="15" customHeight="1" x14ac:dyDescent="0.25">
      <c r="A1663" s="2" t="s">
        <v>2884</v>
      </c>
      <c r="B1663" s="2" t="s">
        <v>3656</v>
      </c>
      <c r="C1663" s="2" t="s">
        <v>1830</v>
      </c>
      <c r="D1663" s="7" t="s">
        <v>1831</v>
      </c>
      <c r="E1663" s="50">
        <v>27998</v>
      </c>
      <c r="F1663" s="14">
        <v>226324</v>
      </c>
      <c r="G1663" s="11" t="s">
        <v>84</v>
      </c>
      <c r="H1663" s="11" t="s">
        <v>85</v>
      </c>
    </row>
    <row r="1664" spans="1:8" ht="15" customHeight="1" x14ac:dyDescent="0.25">
      <c r="A1664" s="2" t="s">
        <v>8</v>
      </c>
      <c r="B1664" s="2" t="s">
        <v>3473</v>
      </c>
      <c r="C1664" s="2" t="s">
        <v>1832</v>
      </c>
      <c r="D1664" s="7" t="s">
        <v>1833</v>
      </c>
      <c r="E1664" s="50">
        <v>29038</v>
      </c>
      <c r="F1664" s="21">
        <v>227365</v>
      </c>
      <c r="G1664" s="11" t="s">
        <v>84</v>
      </c>
      <c r="H1664" s="11" t="s">
        <v>85</v>
      </c>
    </row>
    <row r="1665" spans="1:8" ht="15" customHeight="1" x14ac:dyDescent="0.25">
      <c r="A1665" s="2" t="s">
        <v>8</v>
      </c>
      <c r="B1665" s="2" t="s">
        <v>3474</v>
      </c>
      <c r="C1665" s="2" t="s">
        <v>1834</v>
      </c>
      <c r="D1665" s="7" t="s">
        <v>1835</v>
      </c>
      <c r="E1665" s="50">
        <v>28028</v>
      </c>
      <c r="F1665" s="21">
        <v>226354</v>
      </c>
      <c r="G1665" s="11" t="s">
        <v>84</v>
      </c>
      <c r="H1665" s="11" t="s">
        <v>85</v>
      </c>
    </row>
    <row r="1666" spans="1:8" ht="15" customHeight="1" x14ac:dyDescent="0.25">
      <c r="A1666" s="2" t="s">
        <v>2884</v>
      </c>
      <c r="B1666" s="2" t="s">
        <v>3697</v>
      </c>
      <c r="C1666" s="2" t="s">
        <v>1836</v>
      </c>
      <c r="D1666" s="7" t="s">
        <v>1837</v>
      </c>
      <c r="E1666" s="50">
        <v>22960</v>
      </c>
      <c r="F1666" s="21">
        <v>221287</v>
      </c>
      <c r="G1666" s="11" t="s">
        <v>84</v>
      </c>
      <c r="H1666" s="11" t="s">
        <v>85</v>
      </c>
    </row>
    <row r="1667" spans="1:8" ht="15" customHeight="1" x14ac:dyDescent="0.25">
      <c r="A1667" s="2" t="s">
        <v>2884</v>
      </c>
      <c r="B1667" s="2" t="s">
        <v>3698</v>
      </c>
      <c r="C1667" s="2" t="s">
        <v>1838</v>
      </c>
      <c r="D1667" s="7" t="s">
        <v>1839</v>
      </c>
      <c r="E1667" s="50">
        <v>29114</v>
      </c>
      <c r="F1667" s="21">
        <v>227441</v>
      </c>
      <c r="G1667" s="11" t="s">
        <v>84</v>
      </c>
      <c r="H1667" s="11" t="s">
        <v>85</v>
      </c>
    </row>
    <row r="1668" spans="1:8" ht="15" customHeight="1" x14ac:dyDescent="0.25">
      <c r="A1668" s="2" t="s">
        <v>8</v>
      </c>
      <c r="B1668" s="2" t="s">
        <v>3254</v>
      </c>
      <c r="C1668" s="2" t="s">
        <v>1840</v>
      </c>
      <c r="D1668" s="7" t="s">
        <v>1841</v>
      </c>
      <c r="E1668" s="50">
        <v>29513</v>
      </c>
      <c r="F1668" s="21">
        <v>227839</v>
      </c>
      <c r="G1668" s="11" t="s">
        <v>84</v>
      </c>
      <c r="H1668" s="11" t="s">
        <v>85</v>
      </c>
    </row>
    <row r="1669" spans="1:8" ht="15" customHeight="1" x14ac:dyDescent="0.25">
      <c r="A1669" s="2" t="s">
        <v>7</v>
      </c>
      <c r="B1669" s="2" t="s">
        <v>3108</v>
      </c>
      <c r="C1669" s="2" t="s">
        <v>1842</v>
      </c>
      <c r="D1669" s="7" t="s">
        <v>1843</v>
      </c>
      <c r="E1669" s="50">
        <v>28071</v>
      </c>
      <c r="F1669" s="21">
        <v>226397</v>
      </c>
      <c r="G1669" s="11" t="s">
        <v>84</v>
      </c>
      <c r="H1669" s="11" t="s">
        <v>85</v>
      </c>
    </row>
    <row r="1670" spans="1:8" ht="15" customHeight="1" x14ac:dyDescent="0.25">
      <c r="A1670" s="2" t="s">
        <v>8</v>
      </c>
      <c r="B1670" s="2" t="s">
        <v>3475</v>
      </c>
      <c r="C1670" s="2" t="s">
        <v>1844</v>
      </c>
      <c r="D1670" s="7" t="s">
        <v>1845</v>
      </c>
      <c r="E1670" s="50">
        <v>25118</v>
      </c>
      <c r="F1670" s="21">
        <v>223444</v>
      </c>
      <c r="G1670" s="11" t="s">
        <v>84</v>
      </c>
      <c r="H1670" s="11" t="s">
        <v>85</v>
      </c>
    </row>
    <row r="1671" spans="1:8" ht="15" customHeight="1" x14ac:dyDescent="0.25">
      <c r="A1671" s="2" t="s">
        <v>7</v>
      </c>
      <c r="B1671" s="2" t="s">
        <v>3109</v>
      </c>
      <c r="C1671" s="2" t="s">
        <v>1846</v>
      </c>
      <c r="D1671" s="7" t="s">
        <v>1847</v>
      </c>
      <c r="E1671" s="50">
        <v>23019</v>
      </c>
      <c r="F1671" s="21">
        <v>221346</v>
      </c>
      <c r="G1671" s="11" t="s">
        <v>84</v>
      </c>
      <c r="H1671" s="11" t="s">
        <v>85</v>
      </c>
    </row>
    <row r="1672" spans="1:8" ht="15" customHeight="1" x14ac:dyDescent="0.25">
      <c r="A1672" s="2" t="s">
        <v>8</v>
      </c>
      <c r="B1672" s="2" t="s">
        <v>3476</v>
      </c>
      <c r="C1672" s="2" t="s">
        <v>1848</v>
      </c>
      <c r="D1672" s="7" t="s">
        <v>1849</v>
      </c>
      <c r="E1672" s="50">
        <v>30216</v>
      </c>
      <c r="F1672" s="21">
        <v>228543</v>
      </c>
      <c r="G1672" s="11" t="s">
        <v>84</v>
      </c>
      <c r="H1672" s="11" t="s">
        <v>85</v>
      </c>
    </row>
    <row r="1673" spans="1:8" ht="15" customHeight="1" x14ac:dyDescent="0.25">
      <c r="A1673" s="2" t="s">
        <v>2884</v>
      </c>
      <c r="B1673" s="2" t="s">
        <v>3699</v>
      </c>
      <c r="C1673" s="2" t="s">
        <v>1850</v>
      </c>
      <c r="D1673" s="7" t="s">
        <v>1851</v>
      </c>
      <c r="E1673" s="50">
        <v>25834</v>
      </c>
      <c r="F1673" s="21">
        <v>224161</v>
      </c>
      <c r="G1673" s="11" t="s">
        <v>84</v>
      </c>
      <c r="H1673" s="11" t="s">
        <v>85</v>
      </c>
    </row>
    <row r="1674" spans="1:8" ht="15" customHeight="1" x14ac:dyDescent="0.25">
      <c r="A1674" s="2" t="s">
        <v>2884</v>
      </c>
      <c r="B1674" s="2" t="s">
        <v>3700</v>
      </c>
      <c r="C1674" s="2" t="s">
        <v>1852</v>
      </c>
      <c r="D1674" s="7" t="s">
        <v>1853</v>
      </c>
      <c r="E1674" s="50">
        <v>23802</v>
      </c>
      <c r="F1674" s="21">
        <v>222129</v>
      </c>
      <c r="G1674" s="11" t="s">
        <v>84</v>
      </c>
      <c r="H1674" s="11" t="s">
        <v>85</v>
      </c>
    </row>
    <row r="1675" spans="1:8" ht="15" customHeight="1" x14ac:dyDescent="0.25">
      <c r="A1675" s="2" t="s">
        <v>2884</v>
      </c>
      <c r="B1675" s="2" t="s">
        <v>3701</v>
      </c>
      <c r="C1675" s="2" t="s">
        <v>1854</v>
      </c>
      <c r="D1675" s="7" t="s">
        <v>1855</v>
      </c>
      <c r="E1675" s="50">
        <v>22242</v>
      </c>
      <c r="F1675" s="21">
        <v>220568</v>
      </c>
      <c r="G1675" s="11" t="s">
        <v>84</v>
      </c>
      <c r="H1675" s="11" t="s">
        <v>85</v>
      </c>
    </row>
    <row r="1676" spans="1:8" ht="15" customHeight="1" x14ac:dyDescent="0.25">
      <c r="A1676" s="2" t="s">
        <v>8</v>
      </c>
      <c r="B1676" s="2" t="s">
        <v>3477</v>
      </c>
      <c r="C1676" s="2" t="s">
        <v>1856</v>
      </c>
      <c r="D1676" s="7" t="s">
        <v>1857</v>
      </c>
      <c r="E1676" s="50">
        <v>24293</v>
      </c>
      <c r="F1676" s="21">
        <v>222620</v>
      </c>
      <c r="G1676" s="11" t="s">
        <v>84</v>
      </c>
      <c r="H1676" s="11" t="s">
        <v>85</v>
      </c>
    </row>
    <row r="1677" spans="1:8" ht="15" customHeight="1" x14ac:dyDescent="0.25">
      <c r="A1677" s="2" t="s">
        <v>2884</v>
      </c>
      <c r="B1677" s="2" t="s">
        <v>3702</v>
      </c>
      <c r="C1677" s="2" t="s">
        <v>1858</v>
      </c>
      <c r="D1677" s="7" t="s">
        <v>1859</v>
      </c>
      <c r="E1677" s="50">
        <v>24864</v>
      </c>
      <c r="F1677" s="21">
        <v>223191</v>
      </c>
      <c r="G1677" s="11" t="s">
        <v>84</v>
      </c>
      <c r="H1677" s="11" t="s">
        <v>85</v>
      </c>
    </row>
    <row r="1678" spans="1:8" ht="15" customHeight="1" x14ac:dyDescent="0.25">
      <c r="A1678" s="2" t="s">
        <v>8</v>
      </c>
      <c r="B1678" s="2" t="s">
        <v>3478</v>
      </c>
      <c r="C1678" s="2" t="s">
        <v>1860</v>
      </c>
      <c r="D1678" s="7" t="s">
        <v>1861</v>
      </c>
      <c r="E1678" s="50">
        <v>24720</v>
      </c>
      <c r="F1678" s="21">
        <v>223047</v>
      </c>
      <c r="G1678" s="11" t="s">
        <v>84</v>
      </c>
      <c r="H1678" s="11" t="s">
        <v>85</v>
      </c>
    </row>
    <row r="1679" spans="1:8" ht="15" customHeight="1" x14ac:dyDescent="0.25">
      <c r="A1679" s="2" t="s">
        <v>8</v>
      </c>
      <c r="B1679" s="2" t="s">
        <v>3479</v>
      </c>
      <c r="C1679" s="2" t="s">
        <v>1862</v>
      </c>
      <c r="D1679" s="7" t="s">
        <v>1863</v>
      </c>
      <c r="E1679" s="50">
        <v>25574</v>
      </c>
      <c r="F1679" s="21">
        <v>223901</v>
      </c>
      <c r="G1679" s="11" t="s">
        <v>84</v>
      </c>
      <c r="H1679" s="11" t="s">
        <v>85</v>
      </c>
    </row>
    <row r="1680" spans="1:8" ht="15" customHeight="1" x14ac:dyDescent="0.25">
      <c r="A1680" s="2" t="s">
        <v>8</v>
      </c>
      <c r="B1680" s="2" t="s">
        <v>3480</v>
      </c>
      <c r="C1680" s="2" t="s">
        <v>1864</v>
      </c>
      <c r="D1680" s="7" t="s">
        <v>1865</v>
      </c>
      <c r="E1680" s="50">
        <v>21783</v>
      </c>
      <c r="F1680" s="21">
        <v>220110</v>
      </c>
      <c r="G1680" s="11" t="s">
        <v>84</v>
      </c>
      <c r="H1680" s="11" t="s">
        <v>85</v>
      </c>
    </row>
    <row r="1681" spans="1:8" ht="15" customHeight="1" x14ac:dyDescent="0.25">
      <c r="A1681" s="2" t="s">
        <v>8</v>
      </c>
      <c r="B1681" s="2" t="s">
        <v>3481</v>
      </c>
      <c r="C1681" s="2" t="s">
        <v>1866</v>
      </c>
      <c r="D1681" s="7" t="s">
        <v>1867</v>
      </c>
      <c r="E1681" s="50">
        <v>31779</v>
      </c>
      <c r="F1681" s="14">
        <v>230106</v>
      </c>
      <c r="G1681" s="11" t="s">
        <v>84</v>
      </c>
      <c r="H1681" s="11" t="s">
        <v>85</v>
      </c>
    </row>
    <row r="1682" spans="1:8" ht="15" customHeight="1" x14ac:dyDescent="0.25">
      <c r="A1682" s="2" t="s">
        <v>8</v>
      </c>
      <c r="B1682" s="2" t="s">
        <v>3185</v>
      </c>
      <c r="C1682" s="2" t="s">
        <v>1868</v>
      </c>
      <c r="D1682" s="7" t="s">
        <v>1869</v>
      </c>
      <c r="E1682" s="50">
        <v>22005</v>
      </c>
      <c r="F1682" s="14">
        <v>220331</v>
      </c>
      <c r="G1682" s="11" t="s">
        <v>84</v>
      </c>
      <c r="H1682" s="11" t="s">
        <v>85</v>
      </c>
    </row>
    <row r="1683" spans="1:8" ht="15" customHeight="1" x14ac:dyDescent="0.25">
      <c r="A1683" s="2" t="s">
        <v>8</v>
      </c>
      <c r="B1683" s="2" t="s">
        <v>3482</v>
      </c>
      <c r="C1683" s="2" t="s">
        <v>1870</v>
      </c>
      <c r="D1683" s="7" t="s">
        <v>1871</v>
      </c>
      <c r="E1683" s="50">
        <v>25395</v>
      </c>
      <c r="F1683" s="14">
        <v>223722</v>
      </c>
      <c r="G1683" s="11" t="s">
        <v>84</v>
      </c>
      <c r="H1683" s="11" t="s">
        <v>85</v>
      </c>
    </row>
    <row r="1684" spans="1:8" ht="15" customHeight="1" x14ac:dyDescent="0.25">
      <c r="A1684" s="2" t="s">
        <v>8</v>
      </c>
      <c r="B1684" s="2" t="s">
        <v>3483</v>
      </c>
      <c r="C1684" s="2" t="s">
        <v>1872</v>
      </c>
      <c r="D1684" s="7" t="s">
        <v>1873</v>
      </c>
      <c r="E1684" s="50">
        <v>22526</v>
      </c>
      <c r="F1684" s="14">
        <v>220853</v>
      </c>
      <c r="G1684" s="11" t="s">
        <v>84</v>
      </c>
      <c r="H1684" s="11" t="s">
        <v>85</v>
      </c>
    </row>
    <row r="1685" spans="1:8" ht="15" customHeight="1" x14ac:dyDescent="0.25">
      <c r="A1685" s="2" t="s">
        <v>2884</v>
      </c>
      <c r="B1685" s="2" t="s">
        <v>3703</v>
      </c>
      <c r="C1685" s="2" t="s">
        <v>1874</v>
      </c>
      <c r="D1685" s="7" t="s">
        <v>1875</v>
      </c>
      <c r="E1685" s="50">
        <v>27327</v>
      </c>
      <c r="F1685" s="14">
        <v>225654</v>
      </c>
      <c r="G1685" s="11" t="s">
        <v>84</v>
      </c>
      <c r="H1685" s="11" t="s">
        <v>85</v>
      </c>
    </row>
    <row r="1686" spans="1:8" ht="15" customHeight="1" x14ac:dyDescent="0.25">
      <c r="A1686" s="2" t="s">
        <v>8</v>
      </c>
      <c r="B1686" s="2" t="s">
        <v>3484</v>
      </c>
      <c r="C1686" s="2" t="s">
        <v>1876</v>
      </c>
      <c r="D1686" s="7" t="s">
        <v>1877</v>
      </c>
      <c r="E1686" s="50">
        <v>27537</v>
      </c>
      <c r="F1686" s="14">
        <v>225864</v>
      </c>
      <c r="G1686" s="11" t="s">
        <v>84</v>
      </c>
      <c r="H1686" s="11" t="s">
        <v>85</v>
      </c>
    </row>
    <row r="1687" spans="1:8" ht="15" customHeight="1" x14ac:dyDescent="0.25">
      <c r="A1687" s="2" t="s">
        <v>8</v>
      </c>
      <c r="B1687" s="2" t="s">
        <v>3485</v>
      </c>
      <c r="C1687" s="2" t="s">
        <v>1878</v>
      </c>
      <c r="D1687" s="7" t="s">
        <v>1879</v>
      </c>
      <c r="E1687" s="50">
        <v>28018</v>
      </c>
      <c r="F1687" s="14">
        <v>226344</v>
      </c>
      <c r="G1687" s="11" t="s">
        <v>84</v>
      </c>
      <c r="H1687" s="11" t="s">
        <v>85</v>
      </c>
    </row>
    <row r="1688" spans="1:8" ht="15" customHeight="1" x14ac:dyDescent="0.25">
      <c r="A1688" s="2" t="s">
        <v>2884</v>
      </c>
      <c r="B1688" s="2" t="s">
        <v>3704</v>
      </c>
      <c r="C1688" s="2" t="s">
        <v>1880</v>
      </c>
      <c r="D1688" s="7" t="s">
        <v>1881</v>
      </c>
      <c r="E1688" s="50">
        <v>23444</v>
      </c>
      <c r="F1688" s="14">
        <v>221770</v>
      </c>
      <c r="G1688" s="11" t="s">
        <v>84</v>
      </c>
      <c r="H1688" s="11" t="s">
        <v>85</v>
      </c>
    </row>
    <row r="1689" spans="1:8" ht="15" customHeight="1" x14ac:dyDescent="0.25">
      <c r="A1689" s="2" t="s">
        <v>2884</v>
      </c>
      <c r="B1689" s="2" t="s">
        <v>3705</v>
      </c>
      <c r="C1689" s="2" t="s">
        <v>1882</v>
      </c>
      <c r="D1689" s="7" t="s">
        <v>1883</v>
      </c>
      <c r="E1689" s="50">
        <v>31291</v>
      </c>
      <c r="F1689" s="14">
        <v>229618</v>
      </c>
      <c r="G1689" s="11" t="s">
        <v>84</v>
      </c>
      <c r="H1689" s="11" t="s">
        <v>85</v>
      </c>
    </row>
    <row r="1690" spans="1:8" ht="15" customHeight="1" x14ac:dyDescent="0.25">
      <c r="A1690" s="2" t="s">
        <v>8</v>
      </c>
      <c r="B1690" s="2" t="s">
        <v>3486</v>
      </c>
      <c r="C1690" s="2" t="s">
        <v>1884</v>
      </c>
      <c r="D1690" s="7" t="s">
        <v>1885</v>
      </c>
      <c r="E1690" s="50">
        <v>33719</v>
      </c>
      <c r="F1690" s="14">
        <v>232045</v>
      </c>
      <c r="G1690" s="11" t="s">
        <v>84</v>
      </c>
      <c r="H1690" s="11" t="s">
        <v>85</v>
      </c>
    </row>
    <row r="1691" spans="1:8" ht="15" customHeight="1" x14ac:dyDescent="0.25">
      <c r="A1691" s="2" t="s">
        <v>8</v>
      </c>
      <c r="B1691" s="2" t="s">
        <v>3487</v>
      </c>
      <c r="C1691" s="2" t="s">
        <v>1886</v>
      </c>
      <c r="D1691" s="7" t="s">
        <v>1887</v>
      </c>
      <c r="E1691" s="50">
        <v>33613</v>
      </c>
      <c r="F1691" s="14">
        <v>231940</v>
      </c>
      <c r="G1691" s="11" t="s">
        <v>84</v>
      </c>
      <c r="H1691" s="11" t="s">
        <v>85</v>
      </c>
    </row>
    <row r="1692" spans="1:8" ht="15" customHeight="1" x14ac:dyDescent="0.25">
      <c r="A1692" s="2" t="s">
        <v>8</v>
      </c>
      <c r="B1692" s="2" t="s">
        <v>3488</v>
      </c>
      <c r="C1692" s="2" t="s">
        <v>1888</v>
      </c>
      <c r="D1692" s="7" t="s">
        <v>1889</v>
      </c>
      <c r="E1692" s="50">
        <v>32457</v>
      </c>
      <c r="F1692" s="14">
        <v>230783</v>
      </c>
      <c r="G1692" s="11" t="s">
        <v>84</v>
      </c>
      <c r="H1692" s="11" t="s">
        <v>85</v>
      </c>
    </row>
    <row r="1693" spans="1:8" ht="15" customHeight="1" x14ac:dyDescent="0.25">
      <c r="A1693" s="2" t="s">
        <v>2884</v>
      </c>
      <c r="B1693" s="2" t="s">
        <v>3706</v>
      </c>
      <c r="C1693" s="2" t="s">
        <v>593</v>
      </c>
      <c r="D1693" s="7" t="s">
        <v>1890</v>
      </c>
      <c r="E1693" s="50">
        <v>29507</v>
      </c>
      <c r="F1693" s="14">
        <v>227833</v>
      </c>
      <c r="G1693" s="11" t="s">
        <v>84</v>
      </c>
      <c r="H1693" s="11" t="s">
        <v>85</v>
      </c>
    </row>
    <row r="1694" spans="1:8" ht="15" customHeight="1" x14ac:dyDescent="0.25">
      <c r="A1694" s="2" t="s">
        <v>8</v>
      </c>
      <c r="B1694" s="2" t="s">
        <v>3489</v>
      </c>
      <c r="C1694" s="2" t="s">
        <v>54</v>
      </c>
      <c r="D1694" s="7" t="s">
        <v>1891</v>
      </c>
      <c r="E1694" s="50">
        <v>30315</v>
      </c>
      <c r="F1694" s="14">
        <v>228642</v>
      </c>
      <c r="G1694" s="11" t="s">
        <v>84</v>
      </c>
      <c r="H1694" s="11" t="s">
        <v>85</v>
      </c>
    </row>
    <row r="1695" spans="1:8" ht="15" customHeight="1" x14ac:dyDescent="0.25">
      <c r="A1695" s="2" t="s">
        <v>8</v>
      </c>
      <c r="B1695" s="2" t="s">
        <v>3490</v>
      </c>
      <c r="C1695" s="2" t="s">
        <v>1892</v>
      </c>
      <c r="D1695" s="7" t="s">
        <v>1893</v>
      </c>
      <c r="E1695" s="50">
        <v>34848</v>
      </c>
      <c r="F1695" s="14">
        <v>233175</v>
      </c>
      <c r="G1695" s="11" t="s">
        <v>84</v>
      </c>
      <c r="H1695" s="11" t="s">
        <v>85</v>
      </c>
    </row>
    <row r="1696" spans="1:8" ht="15" customHeight="1" x14ac:dyDescent="0.25">
      <c r="A1696" s="2" t="s">
        <v>8</v>
      </c>
      <c r="B1696" s="2" t="s">
        <v>3491</v>
      </c>
      <c r="C1696" s="2" t="s">
        <v>1894</v>
      </c>
      <c r="D1696" s="7" t="s">
        <v>1895</v>
      </c>
      <c r="E1696" s="50">
        <v>33841</v>
      </c>
      <c r="F1696" s="14">
        <v>232167</v>
      </c>
      <c r="G1696" s="11" t="s">
        <v>84</v>
      </c>
      <c r="H1696" s="11" t="s">
        <v>85</v>
      </c>
    </row>
    <row r="1697" spans="1:8" ht="15" customHeight="1" x14ac:dyDescent="0.25">
      <c r="A1697" s="2" t="s">
        <v>8</v>
      </c>
      <c r="B1697" s="2" t="s">
        <v>3492</v>
      </c>
      <c r="C1697" s="2" t="s">
        <v>1896</v>
      </c>
      <c r="D1697" s="7" t="s">
        <v>1897</v>
      </c>
      <c r="E1697" s="50">
        <v>30266</v>
      </c>
      <c r="F1697" s="14">
        <v>228593</v>
      </c>
      <c r="G1697" s="11" t="s">
        <v>84</v>
      </c>
      <c r="H1697" s="11" t="s">
        <v>85</v>
      </c>
    </row>
    <row r="1698" spans="1:8" ht="15" customHeight="1" x14ac:dyDescent="0.25">
      <c r="A1698" s="2" t="s">
        <v>2884</v>
      </c>
      <c r="B1698" s="2" t="s">
        <v>3446</v>
      </c>
      <c r="C1698" s="2" t="s">
        <v>1898</v>
      </c>
      <c r="D1698" s="7" t="s">
        <v>1899</v>
      </c>
      <c r="E1698" s="50">
        <v>23418</v>
      </c>
      <c r="F1698" s="14">
        <v>221745</v>
      </c>
      <c r="G1698" s="11" t="s">
        <v>86</v>
      </c>
      <c r="H1698" s="11" t="s">
        <v>85</v>
      </c>
    </row>
    <row r="1699" spans="1:8" ht="15" customHeight="1" x14ac:dyDescent="0.25">
      <c r="A1699" s="2" t="s">
        <v>2884</v>
      </c>
      <c r="B1699" s="2" t="s">
        <v>3707</v>
      </c>
      <c r="C1699" s="2" t="s">
        <v>1900</v>
      </c>
      <c r="D1699" s="7" t="s">
        <v>1901</v>
      </c>
      <c r="E1699" s="50">
        <v>26023</v>
      </c>
      <c r="F1699" s="14">
        <v>224350</v>
      </c>
      <c r="G1699" s="11" t="s">
        <v>86</v>
      </c>
      <c r="H1699" s="11" t="s">
        <v>85</v>
      </c>
    </row>
    <row r="1700" spans="1:8" ht="15" customHeight="1" x14ac:dyDescent="0.25">
      <c r="A1700" s="2" t="s">
        <v>2884</v>
      </c>
      <c r="B1700" s="2" t="s">
        <v>3708</v>
      </c>
      <c r="C1700" s="2" t="s">
        <v>1902</v>
      </c>
      <c r="D1700" s="7" t="s">
        <v>1903</v>
      </c>
      <c r="E1700" s="50">
        <v>25902</v>
      </c>
      <c r="F1700" s="14">
        <v>224229</v>
      </c>
      <c r="G1700" s="11" t="s">
        <v>86</v>
      </c>
      <c r="H1700" s="11" t="s">
        <v>85</v>
      </c>
    </row>
    <row r="1701" spans="1:8" ht="15" customHeight="1" x14ac:dyDescent="0.25">
      <c r="A1701" s="2" t="s">
        <v>2884</v>
      </c>
      <c r="B1701" s="2" t="s">
        <v>2602</v>
      </c>
      <c r="C1701" s="2" t="s">
        <v>1904</v>
      </c>
      <c r="D1701" s="7" t="s">
        <v>1905</v>
      </c>
      <c r="E1701" s="50">
        <v>24682</v>
      </c>
      <c r="F1701" s="14">
        <v>223009</v>
      </c>
      <c r="G1701" s="11" t="s">
        <v>86</v>
      </c>
      <c r="H1701" s="11" t="s">
        <v>85</v>
      </c>
    </row>
    <row r="1702" spans="1:8" ht="15" customHeight="1" x14ac:dyDescent="0.25">
      <c r="A1702" s="2" t="s">
        <v>2884</v>
      </c>
      <c r="B1702" s="2" t="s">
        <v>3709</v>
      </c>
      <c r="C1702" s="2" t="s">
        <v>1906</v>
      </c>
      <c r="D1702" s="7" t="s">
        <v>1907</v>
      </c>
      <c r="E1702" s="50">
        <v>28955</v>
      </c>
      <c r="F1702" s="14">
        <v>227282</v>
      </c>
      <c r="G1702" s="11" t="s">
        <v>86</v>
      </c>
      <c r="H1702" s="11" t="s">
        <v>85</v>
      </c>
    </row>
    <row r="1703" spans="1:8" ht="15" customHeight="1" x14ac:dyDescent="0.25">
      <c r="A1703" s="2" t="s">
        <v>8</v>
      </c>
      <c r="B1703" s="2" t="s">
        <v>3493</v>
      </c>
      <c r="C1703" s="2" t="s">
        <v>1908</v>
      </c>
      <c r="D1703" s="7" t="s">
        <v>1909</v>
      </c>
      <c r="E1703" s="50">
        <v>28149</v>
      </c>
      <c r="F1703" s="14">
        <v>226475</v>
      </c>
      <c r="G1703" s="11" t="s">
        <v>86</v>
      </c>
      <c r="H1703" s="11" t="s">
        <v>85</v>
      </c>
    </row>
    <row r="1704" spans="1:8" ht="15" customHeight="1" x14ac:dyDescent="0.25">
      <c r="A1704" s="2" t="s">
        <v>2884</v>
      </c>
      <c r="B1704" s="2" t="s">
        <v>3710</v>
      </c>
      <c r="C1704" s="2" t="s">
        <v>340</v>
      </c>
      <c r="D1704" s="7" t="s">
        <v>1910</v>
      </c>
      <c r="E1704" s="50">
        <v>23724</v>
      </c>
      <c r="F1704" s="14">
        <v>222050</v>
      </c>
      <c r="G1704" s="11" t="s">
        <v>86</v>
      </c>
      <c r="H1704" s="11" t="s">
        <v>85</v>
      </c>
    </row>
    <row r="1705" spans="1:8" ht="15" customHeight="1" x14ac:dyDescent="0.25">
      <c r="A1705" s="2" t="s">
        <v>2884</v>
      </c>
      <c r="B1705" s="2" t="s">
        <v>3593</v>
      </c>
      <c r="C1705" s="2" t="s">
        <v>1694</v>
      </c>
      <c r="D1705" s="7" t="s">
        <v>1911</v>
      </c>
      <c r="E1705" s="50">
        <v>27128</v>
      </c>
      <c r="F1705" s="14">
        <v>225455</v>
      </c>
      <c r="G1705" s="11" t="s">
        <v>86</v>
      </c>
      <c r="H1705" s="11" t="s">
        <v>85</v>
      </c>
    </row>
    <row r="1706" spans="1:8" ht="15" customHeight="1" x14ac:dyDescent="0.25">
      <c r="A1706" s="2" t="s">
        <v>8</v>
      </c>
      <c r="B1706" s="2" t="s">
        <v>3494</v>
      </c>
      <c r="C1706" s="2" t="s">
        <v>1912</v>
      </c>
      <c r="D1706" s="7" t="s">
        <v>1913</v>
      </c>
      <c r="E1706" s="50">
        <v>27714</v>
      </c>
      <c r="F1706" s="14">
        <v>226041</v>
      </c>
      <c r="G1706" s="11" t="s">
        <v>86</v>
      </c>
      <c r="H1706" s="11" t="s">
        <v>85</v>
      </c>
    </row>
    <row r="1707" spans="1:8" ht="15" customHeight="1" x14ac:dyDescent="0.25">
      <c r="A1707" s="2" t="s">
        <v>8</v>
      </c>
      <c r="B1707" s="2" t="s">
        <v>3393</v>
      </c>
      <c r="C1707" s="2" t="s">
        <v>1914</v>
      </c>
      <c r="D1707" s="7" t="s">
        <v>1915</v>
      </c>
      <c r="E1707" s="50">
        <v>26399</v>
      </c>
      <c r="F1707" s="14">
        <v>224725</v>
      </c>
      <c r="G1707" s="11" t="s">
        <v>86</v>
      </c>
      <c r="H1707" s="11" t="s">
        <v>85</v>
      </c>
    </row>
    <row r="1708" spans="1:8" ht="15" customHeight="1" x14ac:dyDescent="0.25">
      <c r="A1708" s="2" t="s">
        <v>8</v>
      </c>
      <c r="B1708" s="2" t="s">
        <v>3495</v>
      </c>
      <c r="C1708" s="2" t="s">
        <v>1916</v>
      </c>
      <c r="D1708" s="7" t="s">
        <v>1917</v>
      </c>
      <c r="E1708" s="50">
        <v>28991</v>
      </c>
      <c r="F1708" s="14">
        <v>227318</v>
      </c>
      <c r="G1708" s="11" t="s">
        <v>86</v>
      </c>
      <c r="H1708" s="11" t="s">
        <v>85</v>
      </c>
    </row>
    <row r="1709" spans="1:8" ht="15" customHeight="1" x14ac:dyDescent="0.25">
      <c r="A1709" s="2" t="s">
        <v>2884</v>
      </c>
      <c r="B1709" s="2" t="s">
        <v>3711</v>
      </c>
      <c r="C1709" s="2" t="s">
        <v>1918</v>
      </c>
      <c r="D1709" s="7" t="s">
        <v>1919</v>
      </c>
      <c r="E1709" s="50">
        <v>27691</v>
      </c>
      <c r="F1709" s="14">
        <v>226018</v>
      </c>
      <c r="G1709" s="11" t="s">
        <v>86</v>
      </c>
      <c r="H1709" s="11" t="s">
        <v>85</v>
      </c>
    </row>
    <row r="1710" spans="1:8" ht="15" customHeight="1" x14ac:dyDescent="0.25">
      <c r="A1710" s="2" t="s">
        <v>8</v>
      </c>
      <c r="B1710" s="2" t="s">
        <v>3496</v>
      </c>
      <c r="C1710" s="2" t="s">
        <v>1920</v>
      </c>
      <c r="D1710" s="7" t="s">
        <v>1921</v>
      </c>
      <c r="E1710" s="50">
        <v>33246</v>
      </c>
      <c r="F1710" s="14">
        <v>231573</v>
      </c>
      <c r="G1710" s="11" t="s">
        <v>86</v>
      </c>
      <c r="H1710" s="11" t="s">
        <v>85</v>
      </c>
    </row>
    <row r="1711" spans="1:8" ht="15" customHeight="1" x14ac:dyDescent="0.25">
      <c r="A1711" s="2" t="s">
        <v>8</v>
      </c>
      <c r="B1711" s="2" t="s">
        <v>3497</v>
      </c>
      <c r="C1711" s="2" t="s">
        <v>1922</v>
      </c>
      <c r="D1711" s="7" t="s">
        <v>1923</v>
      </c>
      <c r="E1711" s="50">
        <v>25959</v>
      </c>
      <c r="F1711" s="14">
        <v>224286</v>
      </c>
      <c r="G1711" s="11" t="s">
        <v>86</v>
      </c>
      <c r="H1711" s="11" t="s">
        <v>85</v>
      </c>
    </row>
    <row r="1712" spans="1:8" ht="15" customHeight="1" x14ac:dyDescent="0.25">
      <c r="A1712" s="2" t="s">
        <v>2884</v>
      </c>
      <c r="B1712" s="2" t="s">
        <v>3712</v>
      </c>
      <c r="C1712" s="2" t="s">
        <v>1924</v>
      </c>
      <c r="D1712" s="7" t="s">
        <v>1925</v>
      </c>
      <c r="E1712" s="50">
        <v>22247</v>
      </c>
      <c r="F1712" s="14">
        <v>220573</v>
      </c>
      <c r="G1712" s="11" t="s">
        <v>86</v>
      </c>
      <c r="H1712" s="11" t="s">
        <v>85</v>
      </c>
    </row>
    <row r="1713" spans="1:8" ht="15" customHeight="1" x14ac:dyDescent="0.25">
      <c r="A1713" s="2" t="s">
        <v>7</v>
      </c>
      <c r="B1713" s="2" t="s">
        <v>3110</v>
      </c>
      <c r="C1713" s="2" t="s">
        <v>1926</v>
      </c>
      <c r="D1713" s="7" t="s">
        <v>1927</v>
      </c>
      <c r="E1713" s="50">
        <v>29997</v>
      </c>
      <c r="F1713" s="14">
        <v>228324</v>
      </c>
      <c r="G1713" s="11" t="s">
        <v>86</v>
      </c>
      <c r="H1713" s="11" t="s">
        <v>85</v>
      </c>
    </row>
    <row r="1714" spans="1:8" ht="15" customHeight="1" x14ac:dyDescent="0.25">
      <c r="A1714" s="2" t="s">
        <v>8</v>
      </c>
      <c r="B1714" s="2" t="s">
        <v>3498</v>
      </c>
      <c r="C1714" s="2" t="s">
        <v>1928</v>
      </c>
      <c r="D1714" s="7" t="s">
        <v>1929</v>
      </c>
      <c r="E1714" s="50">
        <v>21275</v>
      </c>
      <c r="F1714" s="14">
        <v>219602</v>
      </c>
      <c r="G1714" s="11" t="s">
        <v>86</v>
      </c>
      <c r="H1714" s="11" t="s">
        <v>85</v>
      </c>
    </row>
    <row r="1715" spans="1:8" ht="15" customHeight="1" x14ac:dyDescent="0.25">
      <c r="A1715" s="2" t="s">
        <v>7</v>
      </c>
      <c r="B1715" s="2" t="s">
        <v>3111</v>
      </c>
      <c r="C1715" s="2" t="s">
        <v>1930</v>
      </c>
      <c r="D1715" s="7" t="s">
        <v>1931</v>
      </c>
      <c r="E1715" s="50">
        <v>21916</v>
      </c>
      <c r="F1715" s="21">
        <v>220243</v>
      </c>
      <c r="G1715" s="11" t="s">
        <v>86</v>
      </c>
      <c r="H1715" s="11" t="s">
        <v>85</v>
      </c>
    </row>
    <row r="1716" spans="1:8" ht="15" customHeight="1" x14ac:dyDescent="0.25">
      <c r="A1716" s="2" t="s">
        <v>8</v>
      </c>
      <c r="B1716" s="2" t="s">
        <v>3499</v>
      </c>
      <c r="C1716" s="2" t="s">
        <v>1932</v>
      </c>
      <c r="D1716" s="7" t="s">
        <v>1933</v>
      </c>
      <c r="E1716" s="50">
        <v>27687</v>
      </c>
      <c r="F1716" s="21">
        <v>226014</v>
      </c>
      <c r="G1716" s="11" t="s">
        <v>86</v>
      </c>
      <c r="H1716" s="11" t="s">
        <v>85</v>
      </c>
    </row>
    <row r="1717" spans="1:8" ht="15" customHeight="1" x14ac:dyDescent="0.25">
      <c r="A1717" s="2" t="s">
        <v>2884</v>
      </c>
      <c r="B1717" s="2" t="s">
        <v>3713</v>
      </c>
      <c r="C1717" s="2" t="s">
        <v>1934</v>
      </c>
      <c r="D1717" s="7" t="s">
        <v>1935</v>
      </c>
      <c r="E1717" s="50">
        <v>23477</v>
      </c>
      <c r="F1717" s="21">
        <v>221803</v>
      </c>
      <c r="G1717" s="11" t="s">
        <v>86</v>
      </c>
      <c r="H1717" s="11" t="s">
        <v>85</v>
      </c>
    </row>
    <row r="1718" spans="1:8" ht="15" customHeight="1" x14ac:dyDescent="0.25">
      <c r="A1718" s="2" t="s">
        <v>7</v>
      </c>
      <c r="B1718" s="2" t="s">
        <v>3112</v>
      </c>
      <c r="C1718" s="2" t="s">
        <v>1936</v>
      </c>
      <c r="D1718" s="7" t="s">
        <v>1937</v>
      </c>
      <c r="E1718" s="50">
        <v>29473</v>
      </c>
      <c r="F1718" s="14">
        <v>227799</v>
      </c>
      <c r="G1718" s="11" t="s">
        <v>86</v>
      </c>
      <c r="H1718" s="11" t="s">
        <v>85</v>
      </c>
    </row>
    <row r="1719" spans="1:8" ht="15" customHeight="1" x14ac:dyDescent="0.25">
      <c r="A1719" s="2" t="s">
        <v>2884</v>
      </c>
      <c r="B1719" s="2" t="s">
        <v>3714</v>
      </c>
      <c r="C1719" s="2" t="s">
        <v>1346</v>
      </c>
      <c r="D1719" s="7" t="s">
        <v>1938</v>
      </c>
      <c r="E1719" s="50">
        <v>23931</v>
      </c>
      <c r="F1719" s="14">
        <v>222258</v>
      </c>
      <c r="G1719" s="11" t="s">
        <v>86</v>
      </c>
      <c r="H1719" s="11" t="s">
        <v>85</v>
      </c>
    </row>
    <row r="1720" spans="1:8" ht="15" customHeight="1" x14ac:dyDescent="0.25">
      <c r="A1720" s="2" t="s">
        <v>2884</v>
      </c>
      <c r="B1720" s="2" t="s">
        <v>3715</v>
      </c>
      <c r="C1720" s="2" t="s">
        <v>1939</v>
      </c>
      <c r="D1720" s="7" t="s">
        <v>1940</v>
      </c>
      <c r="E1720" s="50">
        <v>27529</v>
      </c>
      <c r="F1720" s="14">
        <v>225856</v>
      </c>
      <c r="G1720" s="11" t="s">
        <v>86</v>
      </c>
      <c r="H1720" s="11" t="s">
        <v>85</v>
      </c>
    </row>
    <row r="1721" spans="1:8" ht="15" customHeight="1" x14ac:dyDescent="0.25">
      <c r="A1721" s="2" t="s">
        <v>8</v>
      </c>
      <c r="B1721" s="2" t="s">
        <v>3286</v>
      </c>
      <c r="C1721" s="2" t="s">
        <v>1941</v>
      </c>
      <c r="D1721" s="7" t="s">
        <v>1942</v>
      </c>
      <c r="E1721" s="50">
        <v>31038</v>
      </c>
      <c r="F1721" s="14">
        <v>229364</v>
      </c>
      <c r="G1721" s="11" t="s">
        <v>86</v>
      </c>
      <c r="H1721" s="11" t="s">
        <v>85</v>
      </c>
    </row>
    <row r="1722" spans="1:8" ht="15" customHeight="1" x14ac:dyDescent="0.25">
      <c r="A1722" s="2" t="s">
        <v>7</v>
      </c>
      <c r="B1722" s="2" t="s">
        <v>3113</v>
      </c>
      <c r="C1722" s="2" t="s">
        <v>1943</v>
      </c>
      <c r="D1722" s="7" t="s">
        <v>1944</v>
      </c>
      <c r="E1722" s="50">
        <v>24447</v>
      </c>
      <c r="F1722" s="14">
        <v>222774</v>
      </c>
      <c r="G1722" s="11" t="s">
        <v>86</v>
      </c>
      <c r="H1722" s="11" t="s">
        <v>85</v>
      </c>
    </row>
    <row r="1723" spans="1:8" ht="15" customHeight="1" x14ac:dyDescent="0.25">
      <c r="A1723" s="2" t="s">
        <v>7</v>
      </c>
      <c r="B1723" s="2" t="s">
        <v>3114</v>
      </c>
      <c r="C1723" s="2" t="s">
        <v>1042</v>
      </c>
      <c r="D1723" s="7" t="s">
        <v>1945</v>
      </c>
      <c r="E1723" s="50">
        <v>32304</v>
      </c>
      <c r="F1723" s="21">
        <v>230630</v>
      </c>
      <c r="G1723" s="11" t="s">
        <v>86</v>
      </c>
      <c r="H1723" s="11" t="s">
        <v>85</v>
      </c>
    </row>
    <row r="1724" spans="1:8" ht="15" customHeight="1" x14ac:dyDescent="0.25">
      <c r="A1724" s="2" t="s">
        <v>8</v>
      </c>
      <c r="B1724" s="2" t="s">
        <v>3500</v>
      </c>
      <c r="C1724" s="2" t="s">
        <v>1346</v>
      </c>
      <c r="D1724" s="7" t="s">
        <v>1946</v>
      </c>
      <c r="E1724" s="50">
        <v>33417</v>
      </c>
      <c r="F1724" s="21">
        <v>231744</v>
      </c>
      <c r="G1724" s="11" t="s">
        <v>86</v>
      </c>
      <c r="H1724" s="11" t="s">
        <v>85</v>
      </c>
    </row>
    <row r="1725" spans="1:8" ht="15" customHeight="1" x14ac:dyDescent="0.25">
      <c r="A1725" s="2" t="s">
        <v>8</v>
      </c>
      <c r="B1725" s="2" t="s">
        <v>3501</v>
      </c>
      <c r="C1725" s="2" t="s">
        <v>1712</v>
      </c>
      <c r="D1725" s="7" t="s">
        <v>1947</v>
      </c>
      <c r="E1725" s="50">
        <v>30758</v>
      </c>
      <c r="F1725" s="21">
        <v>229084</v>
      </c>
      <c r="G1725" s="11" t="s">
        <v>86</v>
      </c>
      <c r="H1725" s="11" t="s">
        <v>85</v>
      </c>
    </row>
    <row r="1726" spans="1:8" ht="15" customHeight="1" x14ac:dyDescent="0.25">
      <c r="A1726" s="2" t="s">
        <v>7</v>
      </c>
      <c r="B1726" s="2" t="s">
        <v>3115</v>
      </c>
      <c r="C1726" s="2" t="s">
        <v>1948</v>
      </c>
      <c r="D1726" s="7" t="s">
        <v>1949</v>
      </c>
      <c r="E1726" s="50">
        <v>34114</v>
      </c>
      <c r="F1726" s="21">
        <v>232441</v>
      </c>
      <c r="G1726" s="11" t="s">
        <v>86</v>
      </c>
      <c r="H1726" s="11" t="s">
        <v>85</v>
      </c>
    </row>
    <row r="1727" spans="1:8" ht="15" customHeight="1" x14ac:dyDescent="0.25">
      <c r="A1727" s="2" t="s">
        <v>8</v>
      </c>
      <c r="B1727" s="2" t="s">
        <v>3502</v>
      </c>
      <c r="C1727" s="2" t="s">
        <v>1950</v>
      </c>
      <c r="D1727" s="7" t="s">
        <v>1951</v>
      </c>
      <c r="E1727" s="50">
        <v>33861</v>
      </c>
      <c r="F1727" s="21">
        <v>232187</v>
      </c>
      <c r="G1727" s="11" t="s">
        <v>86</v>
      </c>
      <c r="H1727" s="11" t="s">
        <v>85</v>
      </c>
    </row>
    <row r="1728" spans="1:8" ht="15" customHeight="1" x14ac:dyDescent="0.25">
      <c r="A1728" s="2" t="s">
        <v>7</v>
      </c>
      <c r="B1728" s="2" t="s">
        <v>3076</v>
      </c>
      <c r="C1728" s="2" t="s">
        <v>1952</v>
      </c>
      <c r="D1728" s="7" t="s">
        <v>1953</v>
      </c>
      <c r="E1728" s="50">
        <v>32774</v>
      </c>
      <c r="F1728" s="14">
        <v>231101</v>
      </c>
      <c r="G1728" s="11" t="s">
        <v>86</v>
      </c>
      <c r="H1728" s="11" t="s">
        <v>85</v>
      </c>
    </row>
    <row r="1729" spans="1:8" ht="15" customHeight="1" x14ac:dyDescent="0.25">
      <c r="A1729" s="2" t="s">
        <v>8</v>
      </c>
      <c r="B1729" s="2" t="s">
        <v>3503</v>
      </c>
      <c r="C1729" s="2" t="s">
        <v>1954</v>
      </c>
      <c r="D1729" s="7" t="s">
        <v>1955</v>
      </c>
      <c r="E1729" s="50">
        <v>27820</v>
      </c>
      <c r="F1729" s="14">
        <v>226146</v>
      </c>
      <c r="G1729" s="11" t="s">
        <v>87</v>
      </c>
      <c r="H1729" s="11" t="s">
        <v>85</v>
      </c>
    </row>
    <row r="1730" spans="1:8" ht="15" customHeight="1" x14ac:dyDescent="0.25">
      <c r="A1730" s="2" t="s">
        <v>7</v>
      </c>
      <c r="B1730" s="2" t="s">
        <v>3116</v>
      </c>
      <c r="C1730" s="2" t="s">
        <v>1956</v>
      </c>
      <c r="D1730" s="7" t="s">
        <v>1957</v>
      </c>
      <c r="E1730" s="50">
        <v>29291</v>
      </c>
      <c r="F1730" s="21">
        <v>227617</v>
      </c>
      <c r="G1730" s="11" t="s">
        <v>87</v>
      </c>
      <c r="H1730" s="11" t="s">
        <v>85</v>
      </c>
    </row>
    <row r="1731" spans="1:8" ht="15" customHeight="1" x14ac:dyDescent="0.25">
      <c r="A1731" s="2" t="s">
        <v>8</v>
      </c>
      <c r="B1731" s="2" t="s">
        <v>3504</v>
      </c>
      <c r="C1731" s="2" t="s">
        <v>1958</v>
      </c>
      <c r="D1731" s="7" t="s">
        <v>1959</v>
      </c>
      <c r="E1731" s="50">
        <v>24117</v>
      </c>
      <c r="F1731" s="21">
        <v>222444</v>
      </c>
      <c r="G1731" s="11" t="s">
        <v>87</v>
      </c>
      <c r="H1731" s="11" t="s">
        <v>85</v>
      </c>
    </row>
    <row r="1732" spans="1:8" ht="15" customHeight="1" x14ac:dyDescent="0.25">
      <c r="A1732" s="2" t="s">
        <v>2884</v>
      </c>
      <c r="B1732" s="2" t="s">
        <v>3716</v>
      </c>
      <c r="C1732" s="2" t="s">
        <v>1960</v>
      </c>
      <c r="D1732" s="7" t="s">
        <v>1961</v>
      </c>
      <c r="E1732" s="50">
        <v>26464</v>
      </c>
      <c r="F1732" s="21">
        <v>224790</v>
      </c>
      <c r="G1732" s="11" t="s">
        <v>87</v>
      </c>
      <c r="H1732" s="11" t="s">
        <v>85</v>
      </c>
    </row>
    <row r="1733" spans="1:8" ht="15" customHeight="1" x14ac:dyDescent="0.25">
      <c r="A1733" s="2" t="s">
        <v>7</v>
      </c>
      <c r="B1733" s="2" t="s">
        <v>3071</v>
      </c>
      <c r="C1733" s="2" t="s">
        <v>1962</v>
      </c>
      <c r="D1733" s="7" t="s">
        <v>1963</v>
      </c>
      <c r="E1733" s="50">
        <v>21405</v>
      </c>
      <c r="F1733" s="21">
        <v>219732</v>
      </c>
      <c r="G1733" s="11" t="s">
        <v>87</v>
      </c>
      <c r="H1733" s="11" t="s">
        <v>85</v>
      </c>
    </row>
    <row r="1734" spans="1:8" ht="15" customHeight="1" x14ac:dyDescent="0.25">
      <c r="A1734" s="2" t="s">
        <v>8</v>
      </c>
      <c r="B1734" s="2" t="s">
        <v>3505</v>
      </c>
      <c r="C1734" s="2" t="s">
        <v>1964</v>
      </c>
      <c r="D1734" s="7" t="s">
        <v>1965</v>
      </c>
      <c r="E1734" s="50">
        <v>30185</v>
      </c>
      <c r="F1734" s="21">
        <v>228512</v>
      </c>
      <c r="G1734" s="11" t="s">
        <v>87</v>
      </c>
      <c r="H1734" s="11" t="s">
        <v>85</v>
      </c>
    </row>
    <row r="1735" spans="1:8" ht="15" customHeight="1" x14ac:dyDescent="0.25">
      <c r="A1735" s="2" t="s">
        <v>8</v>
      </c>
      <c r="B1735" s="2" t="s">
        <v>3468</v>
      </c>
      <c r="C1735" s="2" t="s">
        <v>1966</v>
      </c>
      <c r="D1735" s="7" t="s">
        <v>1967</v>
      </c>
      <c r="E1735" s="50">
        <v>26527</v>
      </c>
      <c r="F1735" s="21">
        <v>224853</v>
      </c>
      <c r="G1735" s="11" t="s">
        <v>87</v>
      </c>
      <c r="H1735" s="11" t="s">
        <v>85</v>
      </c>
    </row>
    <row r="1736" spans="1:8" ht="15" customHeight="1" x14ac:dyDescent="0.25">
      <c r="A1736" s="2" t="s">
        <v>8</v>
      </c>
      <c r="B1736" s="2" t="s">
        <v>3506</v>
      </c>
      <c r="C1736" s="2" t="s">
        <v>1968</v>
      </c>
      <c r="D1736" s="7" t="s">
        <v>1969</v>
      </c>
      <c r="E1736" s="50">
        <v>21991</v>
      </c>
      <c r="F1736" s="21">
        <v>220317</v>
      </c>
      <c r="G1736" s="11" t="s">
        <v>87</v>
      </c>
      <c r="H1736" s="11" t="s">
        <v>85</v>
      </c>
    </row>
    <row r="1737" spans="1:8" ht="15" customHeight="1" x14ac:dyDescent="0.25">
      <c r="A1737" s="2" t="s">
        <v>8</v>
      </c>
      <c r="B1737" s="2" t="s">
        <v>3507</v>
      </c>
      <c r="C1737" s="2" t="s">
        <v>1970</v>
      </c>
      <c r="D1737" s="7" t="s">
        <v>1971</v>
      </c>
      <c r="E1737" s="50">
        <v>30667</v>
      </c>
      <c r="F1737" s="21">
        <v>228994</v>
      </c>
      <c r="G1737" s="11" t="s">
        <v>87</v>
      </c>
      <c r="H1737" s="11" t="s">
        <v>85</v>
      </c>
    </row>
    <row r="1738" spans="1:8" ht="15" customHeight="1" x14ac:dyDescent="0.25">
      <c r="A1738" s="2" t="s">
        <v>2884</v>
      </c>
      <c r="B1738" s="2" t="s">
        <v>3449</v>
      </c>
      <c r="C1738" s="2" t="s">
        <v>1972</v>
      </c>
      <c r="D1738" s="7" t="s">
        <v>1973</v>
      </c>
      <c r="E1738" s="50">
        <v>28860</v>
      </c>
      <c r="F1738" s="21">
        <v>227187</v>
      </c>
      <c r="G1738" s="11" t="s">
        <v>87</v>
      </c>
      <c r="H1738" s="11" t="s">
        <v>85</v>
      </c>
    </row>
    <row r="1739" spans="1:8" ht="15" customHeight="1" x14ac:dyDescent="0.25">
      <c r="A1739" s="2" t="s">
        <v>2884</v>
      </c>
      <c r="B1739" s="2" t="s">
        <v>3449</v>
      </c>
      <c r="C1739" s="2" t="s">
        <v>1974</v>
      </c>
      <c r="D1739" s="7" t="s">
        <v>1975</v>
      </c>
      <c r="E1739" s="50">
        <v>29450</v>
      </c>
      <c r="F1739" s="21">
        <v>227776</v>
      </c>
      <c r="G1739" s="11" t="s">
        <v>87</v>
      </c>
      <c r="H1739" s="11" t="s">
        <v>85</v>
      </c>
    </row>
    <row r="1740" spans="1:8" ht="15" customHeight="1" x14ac:dyDescent="0.25">
      <c r="A1740" s="2" t="s">
        <v>7</v>
      </c>
      <c r="B1740" s="2" t="s">
        <v>3117</v>
      </c>
      <c r="C1740" s="2" t="s">
        <v>1976</v>
      </c>
      <c r="D1740" s="7" t="s">
        <v>1977</v>
      </c>
      <c r="E1740" s="50">
        <v>22222</v>
      </c>
      <c r="F1740" s="21">
        <v>220548</v>
      </c>
      <c r="G1740" s="11" t="s">
        <v>87</v>
      </c>
      <c r="H1740" s="11" t="s">
        <v>85</v>
      </c>
    </row>
    <row r="1741" spans="1:8" ht="15" customHeight="1" x14ac:dyDescent="0.25">
      <c r="A1741" s="2" t="s">
        <v>2884</v>
      </c>
      <c r="B1741" s="2" t="s">
        <v>3717</v>
      </c>
      <c r="C1741" s="2" t="s">
        <v>1978</v>
      </c>
      <c r="D1741" s="7" t="s">
        <v>1979</v>
      </c>
      <c r="E1741" s="50">
        <v>24154</v>
      </c>
      <c r="F1741" s="21">
        <v>222481</v>
      </c>
      <c r="G1741" s="11" t="s">
        <v>87</v>
      </c>
      <c r="H1741" s="11" t="s">
        <v>85</v>
      </c>
    </row>
    <row r="1742" spans="1:8" ht="15" customHeight="1" x14ac:dyDescent="0.25">
      <c r="A1742" s="2" t="s">
        <v>2884</v>
      </c>
      <c r="B1742" s="2" t="s">
        <v>3718</v>
      </c>
      <c r="C1742" s="2" t="s">
        <v>1980</v>
      </c>
      <c r="D1742" s="7" t="s">
        <v>1981</v>
      </c>
      <c r="E1742" s="50">
        <v>24545</v>
      </c>
      <c r="F1742" s="21">
        <v>222872</v>
      </c>
      <c r="G1742" s="11" t="s">
        <v>87</v>
      </c>
      <c r="H1742" s="11" t="s">
        <v>85</v>
      </c>
    </row>
    <row r="1743" spans="1:8" ht="15" customHeight="1" x14ac:dyDescent="0.25">
      <c r="A1743" s="2" t="s">
        <v>2884</v>
      </c>
      <c r="B1743" s="2" t="s">
        <v>3719</v>
      </c>
      <c r="C1743" s="2" t="s">
        <v>1982</v>
      </c>
      <c r="D1743" s="7" t="s">
        <v>1983</v>
      </c>
      <c r="E1743" s="50">
        <v>22368</v>
      </c>
      <c r="F1743" s="21">
        <v>220695</v>
      </c>
      <c r="G1743" s="11" t="s">
        <v>87</v>
      </c>
      <c r="H1743" s="11" t="s">
        <v>85</v>
      </c>
    </row>
    <row r="1744" spans="1:8" ht="15" customHeight="1" x14ac:dyDescent="0.25">
      <c r="A1744" s="2" t="s">
        <v>7</v>
      </c>
      <c r="B1744" s="2" t="s">
        <v>3118</v>
      </c>
      <c r="C1744" s="2" t="s">
        <v>1984</v>
      </c>
      <c r="D1744" s="7" t="s">
        <v>1985</v>
      </c>
      <c r="E1744" s="50">
        <v>29244</v>
      </c>
      <c r="F1744" s="21">
        <v>227571</v>
      </c>
      <c r="G1744" s="11" t="s">
        <v>87</v>
      </c>
      <c r="H1744" s="11" t="s">
        <v>85</v>
      </c>
    </row>
    <row r="1745" spans="1:8" ht="15" customHeight="1" x14ac:dyDescent="0.25">
      <c r="A1745" s="2" t="s">
        <v>7</v>
      </c>
      <c r="B1745" s="2" t="s">
        <v>3119</v>
      </c>
      <c r="C1745" s="2" t="s">
        <v>1986</v>
      </c>
      <c r="D1745" s="7" t="s">
        <v>1987</v>
      </c>
      <c r="E1745" s="50">
        <v>26308</v>
      </c>
      <c r="F1745" s="21">
        <v>224635</v>
      </c>
      <c r="G1745" s="11" t="s">
        <v>87</v>
      </c>
      <c r="H1745" s="11" t="s">
        <v>85</v>
      </c>
    </row>
    <row r="1746" spans="1:8" ht="15" customHeight="1" x14ac:dyDescent="0.25">
      <c r="A1746" s="2" t="s">
        <v>8</v>
      </c>
      <c r="B1746" s="2" t="s">
        <v>3508</v>
      </c>
      <c r="C1746" s="2" t="s">
        <v>1988</v>
      </c>
      <c r="D1746" s="7" t="s">
        <v>1989</v>
      </c>
      <c r="E1746" s="50">
        <v>23114</v>
      </c>
      <c r="F1746" s="21">
        <v>221441</v>
      </c>
      <c r="G1746" s="11" t="s">
        <v>87</v>
      </c>
      <c r="H1746" s="11" t="s">
        <v>85</v>
      </c>
    </row>
    <row r="1747" spans="1:8" ht="15" customHeight="1" x14ac:dyDescent="0.25">
      <c r="A1747" s="2" t="s">
        <v>2884</v>
      </c>
      <c r="B1747" s="2" t="s">
        <v>3720</v>
      </c>
      <c r="C1747" s="2" t="s">
        <v>1990</v>
      </c>
      <c r="D1747" s="7" t="s">
        <v>1991</v>
      </c>
      <c r="E1747" s="50">
        <v>26393</v>
      </c>
      <c r="F1747" s="21">
        <v>224719</v>
      </c>
      <c r="G1747" s="11" t="s">
        <v>87</v>
      </c>
      <c r="H1747" s="11" t="s">
        <v>85</v>
      </c>
    </row>
    <row r="1748" spans="1:8" ht="15" customHeight="1" x14ac:dyDescent="0.25">
      <c r="A1748" s="2" t="s">
        <v>2884</v>
      </c>
      <c r="B1748" s="2" t="s">
        <v>3406</v>
      </c>
      <c r="C1748" s="2" t="s">
        <v>1992</v>
      </c>
      <c r="D1748" s="7" t="s">
        <v>1993</v>
      </c>
      <c r="E1748" s="50">
        <v>21071</v>
      </c>
      <c r="F1748" s="21">
        <v>219398</v>
      </c>
      <c r="G1748" s="11" t="s">
        <v>87</v>
      </c>
      <c r="H1748" s="11" t="s">
        <v>85</v>
      </c>
    </row>
    <row r="1749" spans="1:8" ht="15" customHeight="1" x14ac:dyDescent="0.25">
      <c r="A1749" s="2" t="s">
        <v>8</v>
      </c>
      <c r="B1749" s="2" t="s">
        <v>3509</v>
      </c>
      <c r="C1749" s="2" t="s">
        <v>1994</v>
      </c>
      <c r="D1749" s="7" t="s">
        <v>1995</v>
      </c>
      <c r="E1749" s="50">
        <v>20885</v>
      </c>
      <c r="F1749" s="21">
        <v>219212</v>
      </c>
      <c r="G1749" s="11" t="s">
        <v>87</v>
      </c>
      <c r="H1749" s="11" t="s">
        <v>85</v>
      </c>
    </row>
    <row r="1750" spans="1:8" ht="15" customHeight="1" x14ac:dyDescent="0.25">
      <c r="A1750" s="2" t="s">
        <v>8</v>
      </c>
      <c r="B1750" s="2" t="s">
        <v>3510</v>
      </c>
      <c r="C1750" s="2" t="s">
        <v>1996</v>
      </c>
      <c r="D1750" s="7" t="s">
        <v>1997</v>
      </c>
      <c r="E1750" s="50">
        <v>29047</v>
      </c>
      <c r="F1750" s="21">
        <v>227374</v>
      </c>
      <c r="G1750" s="11" t="s">
        <v>87</v>
      </c>
      <c r="H1750" s="11" t="s">
        <v>85</v>
      </c>
    </row>
    <row r="1751" spans="1:8" ht="15" customHeight="1" x14ac:dyDescent="0.25">
      <c r="A1751" s="2" t="s">
        <v>2884</v>
      </c>
      <c r="B1751" s="2" t="s">
        <v>3721</v>
      </c>
      <c r="C1751" s="2" t="s">
        <v>1998</v>
      </c>
      <c r="D1751" s="7" t="s">
        <v>1999</v>
      </c>
      <c r="E1751" s="50">
        <v>24364</v>
      </c>
      <c r="F1751" s="21">
        <v>222691</v>
      </c>
      <c r="G1751" s="11" t="s">
        <v>87</v>
      </c>
      <c r="H1751" s="11" t="s">
        <v>85</v>
      </c>
    </row>
    <row r="1752" spans="1:8" ht="15" customHeight="1" x14ac:dyDescent="0.25">
      <c r="A1752" s="2" t="s">
        <v>7</v>
      </c>
      <c r="B1752" s="2" t="s">
        <v>3120</v>
      </c>
      <c r="C1752" s="2" t="s">
        <v>2000</v>
      </c>
      <c r="D1752" s="7" t="s">
        <v>2001</v>
      </c>
      <c r="E1752" s="50">
        <v>30648</v>
      </c>
      <c r="F1752" s="21">
        <v>228975</v>
      </c>
      <c r="G1752" s="11" t="s">
        <v>87</v>
      </c>
      <c r="H1752" s="11" t="s">
        <v>85</v>
      </c>
    </row>
    <row r="1753" spans="1:8" ht="15" customHeight="1" x14ac:dyDescent="0.25">
      <c r="A1753" s="2" t="s">
        <v>2884</v>
      </c>
      <c r="B1753" s="2" t="s">
        <v>3722</v>
      </c>
      <c r="C1753" s="2" t="s">
        <v>2002</v>
      </c>
      <c r="D1753" s="7" t="s">
        <v>2003</v>
      </c>
      <c r="E1753" s="50">
        <v>28193</v>
      </c>
      <c r="F1753" s="21">
        <v>226520</v>
      </c>
      <c r="G1753" s="11" t="s">
        <v>87</v>
      </c>
      <c r="H1753" s="11" t="s">
        <v>85</v>
      </c>
    </row>
    <row r="1754" spans="1:8" ht="15" customHeight="1" x14ac:dyDescent="0.25">
      <c r="A1754" s="2" t="s">
        <v>7</v>
      </c>
      <c r="B1754" s="2" t="s">
        <v>3121</v>
      </c>
      <c r="C1754" s="2" t="s">
        <v>2004</v>
      </c>
      <c r="D1754" s="7" t="s">
        <v>2005</v>
      </c>
      <c r="E1754" s="50">
        <v>32488</v>
      </c>
      <c r="F1754" s="21">
        <v>230814</v>
      </c>
      <c r="G1754" s="11" t="s">
        <v>87</v>
      </c>
      <c r="H1754" s="11" t="s">
        <v>85</v>
      </c>
    </row>
    <row r="1755" spans="1:8" ht="15" customHeight="1" x14ac:dyDescent="0.25">
      <c r="A1755" s="2" t="s">
        <v>8</v>
      </c>
      <c r="B1755" s="2" t="s">
        <v>3511</v>
      </c>
      <c r="C1755" s="2" t="s">
        <v>2006</v>
      </c>
      <c r="D1755" s="7" t="s">
        <v>2007</v>
      </c>
      <c r="E1755" s="50">
        <v>31690</v>
      </c>
      <c r="F1755" s="21">
        <v>230017</v>
      </c>
      <c r="G1755" s="11" t="s">
        <v>87</v>
      </c>
      <c r="H1755" s="11" t="s">
        <v>85</v>
      </c>
    </row>
    <row r="1756" spans="1:8" ht="15" customHeight="1" x14ac:dyDescent="0.25">
      <c r="A1756" s="2" t="s">
        <v>8</v>
      </c>
      <c r="B1756" s="2" t="s">
        <v>1591</v>
      </c>
      <c r="C1756" s="2" t="s">
        <v>2008</v>
      </c>
      <c r="D1756" s="7" t="s">
        <v>2009</v>
      </c>
      <c r="E1756" s="50">
        <v>33269</v>
      </c>
      <c r="F1756" s="21">
        <v>231596</v>
      </c>
      <c r="G1756" s="11" t="s">
        <v>87</v>
      </c>
      <c r="H1756" s="11" t="s">
        <v>85</v>
      </c>
    </row>
    <row r="1757" spans="1:8" ht="15" customHeight="1" x14ac:dyDescent="0.25">
      <c r="A1757" s="2" t="s">
        <v>8</v>
      </c>
      <c r="B1757" s="2" t="s">
        <v>2658</v>
      </c>
      <c r="C1757" s="2" t="s">
        <v>2010</v>
      </c>
      <c r="D1757" s="7" t="s">
        <v>2011</v>
      </c>
      <c r="E1757" s="50" t="e">
        <v>#VALUE!</v>
      </c>
      <c r="F1757" s="21"/>
      <c r="G1757" s="11" t="s">
        <v>87</v>
      </c>
      <c r="H1757" s="11" t="s">
        <v>85</v>
      </c>
    </row>
    <row r="1758" spans="1:8" ht="15" customHeight="1" x14ac:dyDescent="0.25">
      <c r="A1758" s="2" t="s">
        <v>8</v>
      </c>
      <c r="B1758" s="2" t="s">
        <v>3512</v>
      </c>
      <c r="C1758" s="2" t="s">
        <v>2012</v>
      </c>
      <c r="D1758" s="7" t="s">
        <v>2013</v>
      </c>
      <c r="E1758" s="50">
        <v>32118</v>
      </c>
      <c r="F1758" s="21">
        <v>230445</v>
      </c>
      <c r="G1758" s="11" t="s">
        <v>87</v>
      </c>
      <c r="H1758" s="11" t="s">
        <v>85</v>
      </c>
    </row>
    <row r="1759" spans="1:8" ht="15" customHeight="1" x14ac:dyDescent="0.25">
      <c r="A1759" s="2" t="s">
        <v>7</v>
      </c>
      <c r="B1759" s="2" t="s">
        <v>3122</v>
      </c>
      <c r="C1759" s="2" t="s">
        <v>2014</v>
      </c>
      <c r="D1759" s="7" t="s">
        <v>2015</v>
      </c>
      <c r="E1759" s="50">
        <v>29839</v>
      </c>
      <c r="F1759" s="21">
        <v>228166</v>
      </c>
      <c r="G1759" s="11" t="s">
        <v>87</v>
      </c>
      <c r="H1759" s="11" t="s">
        <v>85</v>
      </c>
    </row>
    <row r="1760" spans="1:8" ht="15" customHeight="1" x14ac:dyDescent="0.25">
      <c r="A1760" s="2" t="s">
        <v>2884</v>
      </c>
      <c r="B1760" s="2" t="s">
        <v>3136</v>
      </c>
      <c r="C1760" s="2" t="s">
        <v>2016</v>
      </c>
      <c r="D1760" s="7" t="s">
        <v>2017</v>
      </c>
      <c r="E1760" s="50" t="e">
        <v>#VALUE!</v>
      </c>
      <c r="F1760" s="21"/>
      <c r="G1760" s="11" t="s">
        <v>87</v>
      </c>
      <c r="H1760" s="11" t="s">
        <v>85</v>
      </c>
    </row>
    <row r="1761" spans="1:8" ht="15" customHeight="1" x14ac:dyDescent="0.25">
      <c r="A1761" s="2" t="s">
        <v>7</v>
      </c>
      <c r="B1761" s="2" t="s">
        <v>3123</v>
      </c>
      <c r="C1761" s="2" t="s">
        <v>2018</v>
      </c>
      <c r="D1761" s="7" t="s">
        <v>2019</v>
      </c>
      <c r="E1761" s="50">
        <v>29960</v>
      </c>
      <c r="F1761" s="21">
        <v>228287</v>
      </c>
      <c r="G1761" s="11" t="s">
        <v>87</v>
      </c>
      <c r="H1761" s="11" t="s">
        <v>85</v>
      </c>
    </row>
    <row r="1762" spans="1:8" ht="15" customHeight="1" x14ac:dyDescent="0.25">
      <c r="A1762" s="2" t="s">
        <v>7</v>
      </c>
      <c r="B1762" s="2" t="s">
        <v>3124</v>
      </c>
      <c r="C1762" s="2" t="s">
        <v>2020</v>
      </c>
      <c r="D1762" s="7" t="s">
        <v>2021</v>
      </c>
      <c r="E1762" s="50">
        <v>32288</v>
      </c>
      <c r="F1762" s="21">
        <v>230614</v>
      </c>
      <c r="G1762" s="11" t="s">
        <v>87</v>
      </c>
      <c r="H1762" s="11" t="s">
        <v>85</v>
      </c>
    </row>
    <row r="1763" spans="1:8" ht="15" customHeight="1" x14ac:dyDescent="0.25">
      <c r="A1763" s="2" t="s">
        <v>7</v>
      </c>
      <c r="B1763" s="2" t="s">
        <v>3125</v>
      </c>
      <c r="C1763" s="2" t="s">
        <v>2022</v>
      </c>
      <c r="D1763" s="7" t="s">
        <v>2023</v>
      </c>
      <c r="E1763" s="50">
        <v>29755</v>
      </c>
      <c r="F1763" s="21">
        <v>228082</v>
      </c>
      <c r="G1763" s="11" t="s">
        <v>87</v>
      </c>
      <c r="H1763" s="11" t="s">
        <v>85</v>
      </c>
    </row>
    <row r="1764" spans="1:8" ht="15" customHeight="1" x14ac:dyDescent="0.25">
      <c r="A1764" s="2" t="s">
        <v>8</v>
      </c>
      <c r="B1764" s="2" t="s">
        <v>3513</v>
      </c>
      <c r="C1764" s="2" t="s">
        <v>2024</v>
      </c>
      <c r="D1764" s="7" t="s">
        <v>2025</v>
      </c>
      <c r="E1764" s="50">
        <v>31224</v>
      </c>
      <c r="F1764" s="21">
        <v>229551</v>
      </c>
      <c r="G1764" s="11" t="s">
        <v>87</v>
      </c>
      <c r="H1764" s="11" t="s">
        <v>85</v>
      </c>
    </row>
    <row r="1765" spans="1:8" ht="15" customHeight="1" x14ac:dyDescent="0.25">
      <c r="A1765" s="2" t="s">
        <v>8</v>
      </c>
      <c r="B1765" s="2" t="s">
        <v>3514</v>
      </c>
      <c r="C1765" s="2" t="s">
        <v>2026</v>
      </c>
      <c r="D1765" s="7" t="s">
        <v>2027</v>
      </c>
      <c r="E1765" s="50">
        <v>34253</v>
      </c>
      <c r="F1765" s="21">
        <v>232580</v>
      </c>
      <c r="G1765" s="11" t="s">
        <v>87</v>
      </c>
      <c r="H1765" s="11" t="s">
        <v>85</v>
      </c>
    </row>
    <row r="1766" spans="1:8" ht="15" customHeight="1" x14ac:dyDescent="0.25">
      <c r="A1766" s="2" t="s">
        <v>7</v>
      </c>
      <c r="B1766" s="2" t="s">
        <v>3126</v>
      </c>
      <c r="C1766" s="2" t="s">
        <v>2028</v>
      </c>
      <c r="D1766" s="7" t="s">
        <v>2029</v>
      </c>
      <c r="E1766" s="50">
        <v>33997</v>
      </c>
      <c r="F1766" s="21">
        <v>232323</v>
      </c>
      <c r="G1766" s="11" t="s">
        <v>87</v>
      </c>
      <c r="H1766" s="11" t="s">
        <v>85</v>
      </c>
    </row>
    <row r="1767" spans="1:8" ht="15" customHeight="1" x14ac:dyDescent="0.25">
      <c r="A1767" s="2" t="s">
        <v>2884</v>
      </c>
      <c r="B1767" s="2" t="s">
        <v>3572</v>
      </c>
      <c r="C1767" s="2" t="s">
        <v>24</v>
      </c>
      <c r="D1767" s="7" t="s">
        <v>2030</v>
      </c>
      <c r="E1767" s="50">
        <v>23809</v>
      </c>
      <c r="F1767" s="21">
        <v>222136</v>
      </c>
      <c r="G1767" s="11" t="s">
        <v>87</v>
      </c>
      <c r="H1767" s="11" t="s">
        <v>85</v>
      </c>
    </row>
    <row r="1768" spans="1:8" ht="15" customHeight="1" x14ac:dyDescent="0.25">
      <c r="A1768" s="2" t="s">
        <v>7</v>
      </c>
      <c r="B1768" s="2" t="s">
        <v>3052</v>
      </c>
      <c r="C1768" s="2" t="s">
        <v>2031</v>
      </c>
      <c r="D1768" s="7" t="s">
        <v>2032</v>
      </c>
      <c r="E1768" s="50">
        <v>32912</v>
      </c>
      <c r="F1768" s="21">
        <v>231239</v>
      </c>
      <c r="G1768" s="11" t="s">
        <v>87</v>
      </c>
      <c r="H1768" s="11" t="s">
        <v>85</v>
      </c>
    </row>
    <row r="1769" spans="1:8" ht="15" customHeight="1" x14ac:dyDescent="0.25">
      <c r="A1769" s="2" t="s">
        <v>8</v>
      </c>
      <c r="B1769" s="2" t="s">
        <v>3515</v>
      </c>
      <c r="C1769" s="2" t="s">
        <v>2033</v>
      </c>
      <c r="D1769" s="7" t="s">
        <v>2034</v>
      </c>
      <c r="E1769" s="50">
        <v>31550</v>
      </c>
      <c r="F1769" s="21">
        <v>229877</v>
      </c>
      <c r="G1769" s="11" t="s">
        <v>87</v>
      </c>
      <c r="H1769" s="11" t="s">
        <v>85</v>
      </c>
    </row>
    <row r="1770" spans="1:8" ht="15" customHeight="1" x14ac:dyDescent="0.25">
      <c r="A1770" s="2" t="s">
        <v>8</v>
      </c>
      <c r="B1770" s="2" t="s">
        <v>3389</v>
      </c>
      <c r="C1770" s="2" t="s">
        <v>2035</v>
      </c>
      <c r="D1770" s="7" t="s">
        <v>2036</v>
      </c>
      <c r="E1770" s="50">
        <v>28792</v>
      </c>
      <c r="F1770" s="21">
        <v>227119</v>
      </c>
      <c r="G1770" s="11" t="s">
        <v>87</v>
      </c>
      <c r="H1770" s="11" t="s">
        <v>85</v>
      </c>
    </row>
    <row r="1771" spans="1:8" ht="15" customHeight="1" x14ac:dyDescent="0.25">
      <c r="A1771" s="2" t="s">
        <v>7</v>
      </c>
      <c r="B1771" s="2" t="s">
        <v>3127</v>
      </c>
      <c r="C1771" s="2" t="s">
        <v>2037</v>
      </c>
      <c r="D1771" s="7" t="s">
        <v>2038</v>
      </c>
      <c r="E1771" s="50">
        <v>28494</v>
      </c>
      <c r="F1771" s="21">
        <v>226821</v>
      </c>
      <c r="G1771" s="11" t="s">
        <v>87</v>
      </c>
      <c r="H1771" s="11" t="s">
        <v>85</v>
      </c>
    </row>
    <row r="1772" spans="1:8" ht="15" customHeight="1" x14ac:dyDescent="0.25">
      <c r="A1772" s="2" t="s">
        <v>7</v>
      </c>
      <c r="B1772" s="2" t="s">
        <v>3128</v>
      </c>
      <c r="C1772" s="2" t="s">
        <v>2039</v>
      </c>
      <c r="D1772" s="7" t="s">
        <v>2040</v>
      </c>
      <c r="E1772" s="50">
        <v>2498</v>
      </c>
      <c r="F1772" s="21">
        <v>2498</v>
      </c>
      <c r="G1772" s="11" t="s">
        <v>87</v>
      </c>
      <c r="H1772" s="11" t="s">
        <v>85</v>
      </c>
    </row>
    <row r="1773" spans="1:8" ht="15" customHeight="1" x14ac:dyDescent="0.25">
      <c r="A1773" s="2" t="s">
        <v>2884</v>
      </c>
      <c r="B1773" s="2" t="s">
        <v>3723</v>
      </c>
      <c r="C1773" s="2" t="s">
        <v>1976</v>
      </c>
      <c r="D1773" s="7" t="s">
        <v>4016</v>
      </c>
      <c r="E1773" s="50">
        <v>26298</v>
      </c>
      <c r="F1773" s="21">
        <v>224625</v>
      </c>
      <c r="G1773" s="11" t="s">
        <v>88</v>
      </c>
      <c r="H1773" s="11" t="s">
        <v>85</v>
      </c>
    </row>
    <row r="1774" spans="1:8" ht="15" customHeight="1" x14ac:dyDescent="0.25">
      <c r="A1774" s="2" t="s">
        <v>7</v>
      </c>
      <c r="B1774" s="2" t="s">
        <v>3129</v>
      </c>
      <c r="C1774" s="2" t="s">
        <v>2041</v>
      </c>
      <c r="D1774" s="7" t="s">
        <v>4017</v>
      </c>
      <c r="E1774" s="50">
        <v>22632</v>
      </c>
      <c r="F1774" s="14">
        <v>220959</v>
      </c>
      <c r="G1774" s="11" t="s">
        <v>88</v>
      </c>
      <c r="H1774" s="11" t="s">
        <v>85</v>
      </c>
    </row>
    <row r="1775" spans="1:8" ht="15" customHeight="1" x14ac:dyDescent="0.25">
      <c r="A1775" s="2" t="s">
        <v>8</v>
      </c>
      <c r="B1775" s="2" t="s">
        <v>3516</v>
      </c>
      <c r="C1775" s="2" t="s">
        <v>2042</v>
      </c>
      <c r="D1775" s="7" t="s">
        <v>4018</v>
      </c>
      <c r="E1775" s="50">
        <v>31741</v>
      </c>
      <c r="F1775" s="21">
        <v>230068</v>
      </c>
      <c r="G1775" s="11" t="s">
        <v>88</v>
      </c>
      <c r="H1775" s="11" t="s">
        <v>85</v>
      </c>
    </row>
    <row r="1776" spans="1:8" ht="15" customHeight="1" x14ac:dyDescent="0.25">
      <c r="A1776" s="2" t="s">
        <v>8</v>
      </c>
      <c r="B1776" s="2" t="s">
        <v>3517</v>
      </c>
      <c r="C1776" s="2" t="s">
        <v>2043</v>
      </c>
      <c r="D1776" s="7" t="s">
        <v>4019</v>
      </c>
      <c r="E1776" s="50">
        <v>31675</v>
      </c>
      <c r="F1776" s="21">
        <v>230002</v>
      </c>
      <c r="G1776" s="11" t="s">
        <v>88</v>
      </c>
      <c r="H1776" s="11" t="s">
        <v>85</v>
      </c>
    </row>
    <row r="1777" spans="1:8" ht="15" customHeight="1" x14ac:dyDescent="0.25">
      <c r="A1777" s="2" t="s">
        <v>8</v>
      </c>
      <c r="B1777" s="2" t="s">
        <v>3518</v>
      </c>
      <c r="C1777" s="2" t="s">
        <v>2044</v>
      </c>
      <c r="D1777" s="7" t="s">
        <v>4020</v>
      </c>
      <c r="E1777" s="50">
        <v>33162</v>
      </c>
      <c r="F1777" s="21">
        <v>231489</v>
      </c>
      <c r="G1777" s="11" t="s">
        <v>88</v>
      </c>
      <c r="H1777" s="11" t="s">
        <v>85</v>
      </c>
    </row>
    <row r="1778" spans="1:8" ht="15" customHeight="1" x14ac:dyDescent="0.25">
      <c r="A1778" s="2" t="s">
        <v>8</v>
      </c>
      <c r="B1778" s="2" t="s">
        <v>3519</v>
      </c>
      <c r="C1778" s="2" t="s">
        <v>2045</v>
      </c>
      <c r="D1778" s="7" t="s">
        <v>4021</v>
      </c>
      <c r="E1778" s="50">
        <v>33218</v>
      </c>
      <c r="F1778" s="21">
        <v>231545</v>
      </c>
      <c r="G1778" s="11" t="s">
        <v>88</v>
      </c>
      <c r="H1778" s="11" t="s">
        <v>85</v>
      </c>
    </row>
    <row r="1779" spans="1:8" ht="15" customHeight="1" x14ac:dyDescent="0.25">
      <c r="A1779" s="2" t="s">
        <v>8</v>
      </c>
      <c r="B1779" s="2" t="s">
        <v>3520</v>
      </c>
      <c r="C1779" s="2" t="s">
        <v>2046</v>
      </c>
      <c r="D1779" s="7" t="s">
        <v>2047</v>
      </c>
      <c r="E1779" s="50">
        <v>28353</v>
      </c>
      <c r="F1779" s="21">
        <v>226680</v>
      </c>
      <c r="G1779" s="11" t="s">
        <v>89</v>
      </c>
      <c r="H1779" s="11" t="s">
        <v>85</v>
      </c>
    </row>
    <row r="1780" spans="1:8" ht="15" customHeight="1" x14ac:dyDescent="0.25">
      <c r="A1780" s="2" t="s">
        <v>8</v>
      </c>
      <c r="B1780" s="2" t="s">
        <v>3521</v>
      </c>
      <c r="C1780" s="2" t="s">
        <v>2048</v>
      </c>
      <c r="D1780" s="7" t="s">
        <v>2049</v>
      </c>
      <c r="E1780" s="50">
        <v>21753</v>
      </c>
      <c r="F1780" s="21">
        <v>220080</v>
      </c>
      <c r="G1780" s="11" t="s">
        <v>89</v>
      </c>
      <c r="H1780" s="11" t="s">
        <v>85</v>
      </c>
    </row>
    <row r="1781" spans="1:8" ht="15" customHeight="1" x14ac:dyDescent="0.25">
      <c r="A1781" s="2" t="s">
        <v>8</v>
      </c>
      <c r="B1781" s="2" t="s">
        <v>3522</v>
      </c>
      <c r="C1781" s="2" t="s">
        <v>2050</v>
      </c>
      <c r="D1781" s="7" t="s">
        <v>2051</v>
      </c>
      <c r="E1781" s="50">
        <v>26975</v>
      </c>
      <c r="F1781" s="14">
        <v>225302</v>
      </c>
      <c r="G1781" s="11" t="s">
        <v>89</v>
      </c>
      <c r="H1781" s="11" t="s">
        <v>85</v>
      </c>
    </row>
    <row r="1782" spans="1:8" ht="15" customHeight="1" x14ac:dyDescent="0.25">
      <c r="A1782" s="2" t="s">
        <v>2884</v>
      </c>
      <c r="B1782" s="2" t="s">
        <v>3724</v>
      </c>
      <c r="C1782" s="2" t="s">
        <v>2052</v>
      </c>
      <c r="D1782" s="7" t="s">
        <v>2053</v>
      </c>
      <c r="E1782" s="50">
        <v>24023</v>
      </c>
      <c r="F1782" s="38">
        <v>222350</v>
      </c>
      <c r="G1782" s="11" t="s">
        <v>89</v>
      </c>
      <c r="H1782" s="11" t="s">
        <v>85</v>
      </c>
    </row>
    <row r="1783" spans="1:8" ht="15" customHeight="1" x14ac:dyDescent="0.25">
      <c r="A1783" s="2" t="s">
        <v>8</v>
      </c>
      <c r="B1783" s="2" t="s">
        <v>6383</v>
      </c>
      <c r="C1783" s="2" t="s">
        <v>2054</v>
      </c>
      <c r="D1783" s="7" t="s">
        <v>2055</v>
      </c>
      <c r="E1783" s="50">
        <v>32339</v>
      </c>
      <c r="F1783" s="39">
        <v>230665</v>
      </c>
      <c r="G1783" s="11" t="s">
        <v>89</v>
      </c>
      <c r="H1783" s="11" t="s">
        <v>85</v>
      </c>
    </row>
    <row r="1784" spans="1:8" ht="15" customHeight="1" x14ac:dyDescent="0.25">
      <c r="A1784" s="2" t="s">
        <v>8</v>
      </c>
      <c r="B1784" s="2" t="s">
        <v>3523</v>
      </c>
      <c r="C1784" s="2" t="s">
        <v>2056</v>
      </c>
      <c r="D1784" s="7" t="s">
        <v>2057</v>
      </c>
      <c r="E1784" s="50">
        <v>28011</v>
      </c>
      <c r="F1784" s="14">
        <v>226337</v>
      </c>
      <c r="G1784" s="11" t="s">
        <v>89</v>
      </c>
      <c r="H1784" s="11" t="s">
        <v>85</v>
      </c>
    </row>
    <row r="1785" spans="1:8" ht="15" customHeight="1" x14ac:dyDescent="0.25">
      <c r="A1785" s="2" t="s">
        <v>8</v>
      </c>
      <c r="B1785" s="2" t="s">
        <v>3524</v>
      </c>
      <c r="C1785" s="2" t="s">
        <v>2058</v>
      </c>
      <c r="D1785" s="7" t="s">
        <v>2059</v>
      </c>
      <c r="E1785" s="50">
        <v>31590</v>
      </c>
      <c r="F1785" s="21">
        <v>229917</v>
      </c>
      <c r="G1785" s="11" t="s">
        <v>89</v>
      </c>
      <c r="H1785" s="11" t="s">
        <v>85</v>
      </c>
    </row>
    <row r="1786" spans="1:8" ht="15" customHeight="1" x14ac:dyDescent="0.25">
      <c r="A1786" s="2" t="s">
        <v>2884</v>
      </c>
      <c r="B1786" s="2" t="s">
        <v>3494</v>
      </c>
      <c r="C1786" s="2" t="s">
        <v>2060</v>
      </c>
      <c r="D1786" s="7" t="s">
        <v>2061</v>
      </c>
      <c r="E1786" s="50">
        <v>25057</v>
      </c>
      <c r="F1786" s="14">
        <v>223383</v>
      </c>
      <c r="G1786" s="11" t="s">
        <v>89</v>
      </c>
      <c r="H1786" s="11" t="s">
        <v>85</v>
      </c>
    </row>
    <row r="1787" spans="1:8" ht="15" customHeight="1" x14ac:dyDescent="0.25">
      <c r="A1787" s="2" t="s">
        <v>8</v>
      </c>
      <c r="B1787" s="2" t="s">
        <v>3525</v>
      </c>
      <c r="C1787" s="2" t="s">
        <v>1009</v>
      </c>
      <c r="D1787" s="7" t="s">
        <v>2062</v>
      </c>
      <c r="E1787" s="50">
        <v>29020</v>
      </c>
      <c r="F1787" s="21">
        <v>227347</v>
      </c>
      <c r="G1787" s="11" t="s">
        <v>89</v>
      </c>
      <c r="H1787" s="11" t="s">
        <v>85</v>
      </c>
    </row>
    <row r="1788" spans="1:8" ht="15" customHeight="1" x14ac:dyDescent="0.25">
      <c r="A1788" s="2" t="s">
        <v>7</v>
      </c>
      <c r="B1788" s="2" t="s">
        <v>3130</v>
      </c>
      <c r="C1788" s="2" t="s">
        <v>528</v>
      </c>
      <c r="D1788" s="7" t="s">
        <v>2063</v>
      </c>
      <c r="E1788" s="50">
        <v>30906</v>
      </c>
      <c r="F1788" s="21">
        <v>229232</v>
      </c>
      <c r="G1788" s="11" t="s">
        <v>89</v>
      </c>
      <c r="H1788" s="11" t="s">
        <v>85</v>
      </c>
    </row>
    <row r="1789" spans="1:8" ht="15" customHeight="1" x14ac:dyDescent="0.25">
      <c r="A1789" s="2" t="s">
        <v>8</v>
      </c>
      <c r="B1789" s="2" t="s">
        <v>3526</v>
      </c>
      <c r="C1789" s="2" t="s">
        <v>1803</v>
      </c>
      <c r="D1789" s="7" t="s">
        <v>2064</v>
      </c>
      <c r="E1789" s="50">
        <v>33336</v>
      </c>
      <c r="F1789" s="21">
        <v>231663</v>
      </c>
      <c r="G1789" s="11" t="s">
        <v>89</v>
      </c>
      <c r="H1789" s="11" t="s">
        <v>85</v>
      </c>
    </row>
    <row r="1790" spans="1:8" ht="15" customHeight="1" x14ac:dyDescent="0.25">
      <c r="A1790" s="2" t="s">
        <v>7</v>
      </c>
      <c r="B1790" s="2" t="s">
        <v>3131</v>
      </c>
      <c r="C1790" s="2" t="s">
        <v>2065</v>
      </c>
      <c r="D1790" s="7" t="s">
        <v>2066</v>
      </c>
      <c r="E1790" s="50">
        <v>32016</v>
      </c>
      <c r="F1790" s="21">
        <v>230343</v>
      </c>
      <c r="G1790" s="11" t="s">
        <v>89</v>
      </c>
      <c r="H1790" s="11" t="s">
        <v>85</v>
      </c>
    </row>
    <row r="1791" spans="1:8" ht="15" customHeight="1" x14ac:dyDescent="0.25">
      <c r="A1791" s="2" t="s">
        <v>7</v>
      </c>
      <c r="B1791" s="2" t="s">
        <v>3132</v>
      </c>
      <c r="C1791" s="2" t="s">
        <v>2067</v>
      </c>
      <c r="D1791" s="7" t="s">
        <v>2068</v>
      </c>
      <c r="E1791" s="50">
        <v>26105</v>
      </c>
      <c r="F1791" s="21">
        <v>224432</v>
      </c>
      <c r="G1791" s="11" t="s">
        <v>89</v>
      </c>
      <c r="H1791" s="11" t="s">
        <v>85</v>
      </c>
    </row>
    <row r="1792" spans="1:8" ht="15" customHeight="1" x14ac:dyDescent="0.25">
      <c r="A1792" s="2" t="s">
        <v>8</v>
      </c>
      <c r="B1792" s="2" t="s">
        <v>3527</v>
      </c>
      <c r="C1792" s="2" t="s">
        <v>2069</v>
      </c>
      <c r="D1792" s="7" t="s">
        <v>2070</v>
      </c>
      <c r="E1792" s="50">
        <v>33642</v>
      </c>
      <c r="F1792" s="21">
        <v>231969</v>
      </c>
      <c r="G1792" s="11" t="s">
        <v>89</v>
      </c>
      <c r="H1792" s="11" t="s">
        <v>85</v>
      </c>
    </row>
    <row r="1793" spans="1:8" ht="15" customHeight="1" x14ac:dyDescent="0.25">
      <c r="A1793" s="2" t="s">
        <v>2884</v>
      </c>
      <c r="B1793" s="2" t="s">
        <v>3725</v>
      </c>
      <c r="C1793" s="2" t="s">
        <v>2071</v>
      </c>
      <c r="D1793" s="7" t="s">
        <v>2072</v>
      </c>
      <c r="E1793" s="50">
        <v>21523</v>
      </c>
      <c r="F1793" s="21">
        <v>219850</v>
      </c>
      <c r="G1793" s="11" t="s">
        <v>89</v>
      </c>
      <c r="H1793" s="11" t="s">
        <v>85</v>
      </c>
    </row>
    <row r="1794" spans="1:8" ht="15" customHeight="1" x14ac:dyDescent="0.25">
      <c r="A1794" s="2" t="s">
        <v>7</v>
      </c>
      <c r="B1794" s="2" t="s">
        <v>6058</v>
      </c>
      <c r="C1794" s="2" t="s">
        <v>5807</v>
      </c>
      <c r="D1794" s="7" t="s">
        <v>5808</v>
      </c>
      <c r="E1794" s="50">
        <v>31706</v>
      </c>
      <c r="F1794" s="21">
        <v>230033</v>
      </c>
      <c r="G1794" s="11" t="s">
        <v>5809</v>
      </c>
      <c r="H1794" s="11" t="s">
        <v>85</v>
      </c>
    </row>
    <row r="1795" spans="1:8" ht="15" customHeight="1" x14ac:dyDescent="0.25">
      <c r="A1795" s="2" t="s">
        <v>8</v>
      </c>
      <c r="B1795" s="2" t="s">
        <v>6384</v>
      </c>
      <c r="C1795" s="2" t="s">
        <v>5810</v>
      </c>
      <c r="D1795" s="7" t="s">
        <v>5811</v>
      </c>
      <c r="E1795" s="50">
        <v>29759</v>
      </c>
      <c r="F1795" s="21">
        <v>228086</v>
      </c>
      <c r="G1795" s="11" t="s">
        <v>5809</v>
      </c>
      <c r="H1795" s="11" t="s">
        <v>85</v>
      </c>
    </row>
    <row r="1796" spans="1:8" ht="15" customHeight="1" x14ac:dyDescent="0.25">
      <c r="A1796" s="2" t="s">
        <v>7</v>
      </c>
      <c r="B1796" s="2" t="s">
        <v>2908</v>
      </c>
      <c r="C1796" s="2" t="s">
        <v>5812</v>
      </c>
      <c r="D1796" s="7" t="s">
        <v>5813</v>
      </c>
      <c r="E1796" s="50">
        <v>25502</v>
      </c>
      <c r="F1796" s="21">
        <v>223829</v>
      </c>
      <c r="G1796" s="11" t="s">
        <v>5809</v>
      </c>
      <c r="H1796" s="11" t="s">
        <v>85</v>
      </c>
    </row>
    <row r="1797" spans="1:8" ht="15" customHeight="1" x14ac:dyDescent="0.25">
      <c r="A1797" s="2" t="s">
        <v>7</v>
      </c>
      <c r="B1797" s="2" t="s">
        <v>2951</v>
      </c>
      <c r="C1797" s="2" t="s">
        <v>5814</v>
      </c>
      <c r="D1797" s="7" t="s">
        <v>5815</v>
      </c>
      <c r="E1797" s="50">
        <v>28029</v>
      </c>
      <c r="F1797" s="21">
        <v>226355</v>
      </c>
      <c r="G1797" s="11" t="s">
        <v>5809</v>
      </c>
      <c r="H1797" s="11" t="s">
        <v>85</v>
      </c>
    </row>
    <row r="1798" spans="1:8" ht="15" customHeight="1" x14ac:dyDescent="0.25">
      <c r="A1798" s="2" t="s">
        <v>2884</v>
      </c>
      <c r="B1798" s="2" t="s">
        <v>3783</v>
      </c>
      <c r="C1798" s="2" t="s">
        <v>2877</v>
      </c>
      <c r="D1798" s="7" t="s">
        <v>3983</v>
      </c>
      <c r="E1798" s="50">
        <v>28309</v>
      </c>
      <c r="F1798" s="21">
        <v>226636</v>
      </c>
      <c r="G1798" s="11" t="s">
        <v>5809</v>
      </c>
      <c r="H1798" s="11" t="s">
        <v>85</v>
      </c>
    </row>
    <row r="1799" spans="1:8" ht="15" customHeight="1" x14ac:dyDescent="0.25">
      <c r="A1799" s="2" t="s">
        <v>7</v>
      </c>
      <c r="B1799" s="2" t="s">
        <v>6161</v>
      </c>
      <c r="C1799" s="2" t="s">
        <v>5816</v>
      </c>
      <c r="D1799" s="7" t="s">
        <v>5817</v>
      </c>
      <c r="E1799" s="50">
        <v>25400</v>
      </c>
      <c r="F1799" s="21">
        <v>223727</v>
      </c>
      <c r="G1799" s="11" t="s">
        <v>5809</v>
      </c>
      <c r="H1799" s="11" t="s">
        <v>85</v>
      </c>
    </row>
    <row r="1800" spans="1:8" ht="15" customHeight="1" x14ac:dyDescent="0.25">
      <c r="A1800" s="2" t="s">
        <v>8</v>
      </c>
      <c r="B1800" s="2" t="s">
        <v>6385</v>
      </c>
      <c r="C1800" s="2" t="s">
        <v>5818</v>
      </c>
      <c r="D1800" s="7" t="s">
        <v>5819</v>
      </c>
      <c r="E1800" s="50">
        <v>30143</v>
      </c>
      <c r="F1800" s="21">
        <v>228470</v>
      </c>
      <c r="G1800" s="11" t="s">
        <v>5809</v>
      </c>
      <c r="H1800" s="11" t="s">
        <v>85</v>
      </c>
    </row>
    <row r="1801" spans="1:8" ht="15" customHeight="1" x14ac:dyDescent="0.25">
      <c r="A1801" s="2" t="s">
        <v>2884</v>
      </c>
      <c r="B1801" s="2" t="s">
        <v>6453</v>
      </c>
      <c r="C1801" s="2" t="s">
        <v>5820</v>
      </c>
      <c r="D1801" s="7" t="s">
        <v>5821</v>
      </c>
      <c r="E1801" s="50">
        <v>28997</v>
      </c>
      <c r="F1801" s="21">
        <v>227324</v>
      </c>
      <c r="G1801" s="11" t="s">
        <v>5809</v>
      </c>
      <c r="H1801" s="11" t="s">
        <v>85</v>
      </c>
    </row>
    <row r="1802" spans="1:8" ht="15" customHeight="1" x14ac:dyDescent="0.25">
      <c r="A1802" s="2" t="s">
        <v>8</v>
      </c>
      <c r="B1802" s="2" t="s">
        <v>3433</v>
      </c>
      <c r="C1802" s="2" t="s">
        <v>5822</v>
      </c>
      <c r="D1802" s="7" t="s">
        <v>5823</v>
      </c>
      <c r="E1802" s="50">
        <v>29349</v>
      </c>
      <c r="F1802" s="21">
        <v>227675</v>
      </c>
      <c r="G1802" s="11" t="s">
        <v>5809</v>
      </c>
      <c r="H1802" s="11" t="s">
        <v>85</v>
      </c>
    </row>
    <row r="1803" spans="1:8" ht="15" customHeight="1" x14ac:dyDescent="0.25">
      <c r="A1803" s="2" t="s">
        <v>7</v>
      </c>
      <c r="B1803" s="2" t="s">
        <v>3166</v>
      </c>
      <c r="C1803" s="2" t="s">
        <v>5824</v>
      </c>
      <c r="D1803" s="7" t="s">
        <v>5825</v>
      </c>
      <c r="E1803" s="50">
        <v>25282</v>
      </c>
      <c r="F1803" s="14">
        <v>223609</v>
      </c>
      <c r="G1803" s="11" t="s">
        <v>5809</v>
      </c>
      <c r="H1803" s="11" t="s">
        <v>85</v>
      </c>
    </row>
    <row r="1804" spans="1:8" ht="15" customHeight="1" x14ac:dyDescent="0.25">
      <c r="A1804" s="2" t="s">
        <v>2884</v>
      </c>
      <c r="B1804" s="2" t="s">
        <v>6454</v>
      </c>
      <c r="C1804" s="2" t="s">
        <v>2000</v>
      </c>
      <c r="D1804" s="7" t="s">
        <v>5826</v>
      </c>
      <c r="E1804" s="50">
        <v>31630</v>
      </c>
      <c r="F1804" s="14">
        <v>229957</v>
      </c>
      <c r="G1804" s="11" t="s">
        <v>5809</v>
      </c>
      <c r="H1804" s="11" t="s">
        <v>85</v>
      </c>
    </row>
    <row r="1805" spans="1:8" ht="15" customHeight="1" x14ac:dyDescent="0.25">
      <c r="A1805" s="2" t="s">
        <v>8</v>
      </c>
      <c r="B1805" s="2" t="s">
        <v>3635</v>
      </c>
      <c r="C1805" s="2" t="s">
        <v>41</v>
      </c>
      <c r="D1805" s="7" t="s">
        <v>3984</v>
      </c>
      <c r="E1805" s="50">
        <v>28336</v>
      </c>
      <c r="F1805" s="14">
        <v>226663</v>
      </c>
      <c r="G1805" s="11" t="s">
        <v>5809</v>
      </c>
      <c r="H1805" s="11" t="s">
        <v>85</v>
      </c>
    </row>
    <row r="1806" spans="1:8" ht="15" customHeight="1" x14ac:dyDescent="0.25">
      <c r="A1806" s="2" t="s">
        <v>7</v>
      </c>
      <c r="B1806" s="2" t="s">
        <v>2991</v>
      </c>
      <c r="C1806" s="2" t="s">
        <v>5093</v>
      </c>
      <c r="D1806" s="7" t="s">
        <v>5827</v>
      </c>
      <c r="E1806" s="50">
        <v>23588</v>
      </c>
      <c r="F1806" s="21">
        <v>221914</v>
      </c>
      <c r="G1806" s="11" t="s">
        <v>5809</v>
      </c>
      <c r="H1806" s="11" t="s">
        <v>85</v>
      </c>
    </row>
    <row r="1807" spans="1:8" ht="15" customHeight="1" x14ac:dyDescent="0.25">
      <c r="A1807" s="2" t="s">
        <v>8</v>
      </c>
      <c r="B1807" s="2" t="s">
        <v>3804</v>
      </c>
      <c r="C1807" s="2" t="s">
        <v>5828</v>
      </c>
      <c r="D1807" s="7" t="s">
        <v>5829</v>
      </c>
      <c r="E1807" s="50">
        <v>29222</v>
      </c>
      <c r="F1807" s="14">
        <v>227549</v>
      </c>
      <c r="G1807" s="11" t="s">
        <v>5809</v>
      </c>
      <c r="H1807" s="11" t="s">
        <v>85</v>
      </c>
    </row>
    <row r="1808" spans="1:8" ht="15" customHeight="1" x14ac:dyDescent="0.25">
      <c r="A1808" s="2" t="s">
        <v>7</v>
      </c>
      <c r="B1808" s="2" t="s">
        <v>2700</v>
      </c>
      <c r="C1808" s="2" t="s">
        <v>2865</v>
      </c>
      <c r="D1808" s="7" t="s">
        <v>5124</v>
      </c>
      <c r="E1808" s="50">
        <v>27458</v>
      </c>
      <c r="F1808" s="14">
        <v>225785</v>
      </c>
      <c r="G1808" s="11" t="s">
        <v>5809</v>
      </c>
      <c r="H1808" s="11" t="s">
        <v>85</v>
      </c>
    </row>
    <row r="1809" spans="1:8" ht="15" customHeight="1" x14ac:dyDescent="0.25">
      <c r="A1809" s="2" t="s">
        <v>7</v>
      </c>
      <c r="B1809" s="2" t="s">
        <v>6162</v>
      </c>
      <c r="C1809" s="2" t="s">
        <v>5116</v>
      </c>
      <c r="D1809" s="7" t="s">
        <v>5830</v>
      </c>
      <c r="E1809" s="50">
        <v>27061</v>
      </c>
      <c r="F1809" s="14">
        <v>225388</v>
      </c>
      <c r="G1809" s="11" t="s">
        <v>5809</v>
      </c>
      <c r="H1809" s="11" t="s">
        <v>85</v>
      </c>
    </row>
    <row r="1810" spans="1:8" ht="15" customHeight="1" x14ac:dyDescent="0.25">
      <c r="A1810" s="2" t="s">
        <v>7</v>
      </c>
      <c r="B1810" s="2" t="s">
        <v>6163</v>
      </c>
      <c r="C1810" s="2" t="s">
        <v>5831</v>
      </c>
      <c r="D1810" s="7" t="s">
        <v>5832</v>
      </c>
      <c r="E1810" s="50">
        <v>28831</v>
      </c>
      <c r="F1810" s="14">
        <v>227158</v>
      </c>
      <c r="G1810" s="11" t="s">
        <v>5809</v>
      </c>
      <c r="H1810" s="11" t="s">
        <v>85</v>
      </c>
    </row>
    <row r="1811" spans="1:8" ht="15" customHeight="1" x14ac:dyDescent="0.25">
      <c r="A1811" s="2" t="s">
        <v>7</v>
      </c>
      <c r="B1811" s="2" t="s">
        <v>3138</v>
      </c>
      <c r="C1811" s="2" t="s">
        <v>5833</v>
      </c>
      <c r="D1811" s="7" t="s">
        <v>5834</v>
      </c>
      <c r="E1811" s="50">
        <v>26384</v>
      </c>
      <c r="F1811" s="14">
        <v>224710</v>
      </c>
      <c r="G1811" s="11" t="s">
        <v>5809</v>
      </c>
      <c r="H1811" s="11" t="s">
        <v>85</v>
      </c>
    </row>
    <row r="1812" spans="1:8" ht="15" customHeight="1" x14ac:dyDescent="0.25">
      <c r="A1812" s="2" t="s">
        <v>7</v>
      </c>
      <c r="B1812" s="2" t="s">
        <v>6000</v>
      </c>
      <c r="C1812" s="2" t="s">
        <v>5835</v>
      </c>
      <c r="D1812" s="7" t="s">
        <v>5836</v>
      </c>
      <c r="E1812" s="50">
        <v>25389</v>
      </c>
      <c r="F1812" s="14">
        <v>223716</v>
      </c>
      <c r="G1812" s="11" t="s">
        <v>5809</v>
      </c>
      <c r="H1812" s="11" t="s">
        <v>85</v>
      </c>
    </row>
    <row r="1813" spans="1:8" ht="15" customHeight="1" x14ac:dyDescent="0.25">
      <c r="A1813" s="2" t="s">
        <v>7</v>
      </c>
      <c r="B1813" s="2" t="s">
        <v>3125</v>
      </c>
      <c r="C1813" s="2" t="s">
        <v>5837</v>
      </c>
      <c r="D1813" s="7" t="s">
        <v>5838</v>
      </c>
      <c r="E1813" s="50">
        <v>29723</v>
      </c>
      <c r="F1813" s="14">
        <v>228050</v>
      </c>
      <c r="G1813" s="11" t="s">
        <v>5809</v>
      </c>
      <c r="H1813" s="11" t="s">
        <v>85</v>
      </c>
    </row>
    <row r="1814" spans="1:8" ht="15" customHeight="1" x14ac:dyDescent="0.25">
      <c r="A1814" s="2" t="s">
        <v>7</v>
      </c>
      <c r="B1814" s="2" t="s">
        <v>3163</v>
      </c>
      <c r="C1814" s="2" t="s">
        <v>5839</v>
      </c>
      <c r="D1814" s="7" t="s">
        <v>5840</v>
      </c>
      <c r="E1814" s="50">
        <v>37863</v>
      </c>
      <c r="F1814" s="14">
        <v>236190</v>
      </c>
      <c r="G1814" s="11" t="s">
        <v>5809</v>
      </c>
      <c r="H1814" s="11" t="s">
        <v>85</v>
      </c>
    </row>
    <row r="1815" spans="1:8" ht="15" customHeight="1" x14ac:dyDescent="0.25">
      <c r="A1815" s="2" t="s">
        <v>7</v>
      </c>
      <c r="B1815" s="2" t="s">
        <v>6164</v>
      </c>
      <c r="C1815" s="2" t="s">
        <v>2680</v>
      </c>
      <c r="D1815" s="7" t="s">
        <v>5841</v>
      </c>
      <c r="E1815" s="50">
        <v>18599</v>
      </c>
      <c r="F1815" s="14">
        <v>216927</v>
      </c>
      <c r="G1815" s="11" t="s">
        <v>5809</v>
      </c>
      <c r="H1815" s="11" t="s">
        <v>85</v>
      </c>
    </row>
    <row r="1816" spans="1:8" ht="15" customHeight="1" x14ac:dyDescent="0.25">
      <c r="A1816" s="2" t="s">
        <v>7</v>
      </c>
      <c r="B1816" s="2" t="s">
        <v>6141</v>
      </c>
      <c r="C1816" s="2" t="s">
        <v>4175</v>
      </c>
      <c r="D1816" s="7" t="s">
        <v>5842</v>
      </c>
      <c r="E1816" s="50">
        <v>29392</v>
      </c>
      <c r="F1816" s="14">
        <v>227718</v>
      </c>
      <c r="G1816" s="11" t="s">
        <v>5809</v>
      </c>
      <c r="H1816" s="11" t="s">
        <v>85</v>
      </c>
    </row>
    <row r="1817" spans="1:8" ht="15" customHeight="1" x14ac:dyDescent="0.25">
      <c r="A1817" s="2" t="s">
        <v>7</v>
      </c>
      <c r="B1817" s="2" t="s">
        <v>2976</v>
      </c>
      <c r="C1817" s="2" t="s">
        <v>4237</v>
      </c>
      <c r="D1817" s="7" t="s">
        <v>5843</v>
      </c>
      <c r="E1817" s="50">
        <v>29393</v>
      </c>
      <c r="F1817" s="14">
        <v>227719</v>
      </c>
      <c r="G1817" s="11" t="s">
        <v>5809</v>
      </c>
      <c r="H1817" s="11" t="s">
        <v>85</v>
      </c>
    </row>
    <row r="1818" spans="1:8" ht="15" customHeight="1" x14ac:dyDescent="0.25">
      <c r="A1818" s="2" t="s">
        <v>7</v>
      </c>
      <c r="B1818" s="2" t="s">
        <v>6165</v>
      </c>
      <c r="C1818" s="2" t="s">
        <v>17</v>
      </c>
      <c r="D1818" s="7" t="s">
        <v>5844</v>
      </c>
      <c r="E1818" s="50">
        <v>26406</v>
      </c>
      <c r="F1818" s="14">
        <v>224732</v>
      </c>
      <c r="G1818" s="11" t="s">
        <v>5809</v>
      </c>
      <c r="H1818" s="11" t="s">
        <v>85</v>
      </c>
    </row>
    <row r="1819" spans="1:8" ht="15" customHeight="1" x14ac:dyDescent="0.25">
      <c r="A1819" s="2" t="s">
        <v>2884</v>
      </c>
      <c r="B1819" s="2" t="s">
        <v>3538</v>
      </c>
      <c r="C1819" s="2" t="s">
        <v>5845</v>
      </c>
      <c r="D1819" s="7" t="s">
        <v>5846</v>
      </c>
      <c r="E1819" s="50">
        <v>30512</v>
      </c>
      <c r="F1819" s="21">
        <v>228839</v>
      </c>
      <c r="G1819" s="11" t="s">
        <v>5809</v>
      </c>
      <c r="H1819" s="11" t="s">
        <v>85</v>
      </c>
    </row>
    <row r="1820" spans="1:8" ht="15" customHeight="1" x14ac:dyDescent="0.25">
      <c r="A1820" s="2" t="s">
        <v>7</v>
      </c>
      <c r="B1820" s="2" t="s">
        <v>6166</v>
      </c>
      <c r="C1820" s="2" t="s">
        <v>5847</v>
      </c>
      <c r="D1820" s="7" t="s">
        <v>5848</v>
      </c>
      <c r="E1820" s="50">
        <v>20312</v>
      </c>
      <c r="F1820" s="14">
        <v>218640</v>
      </c>
      <c r="G1820" s="11" t="s">
        <v>5809</v>
      </c>
      <c r="H1820" s="11" t="s">
        <v>85</v>
      </c>
    </row>
    <row r="1821" spans="1:8" ht="15" customHeight="1" x14ac:dyDescent="0.25">
      <c r="A1821" s="2" t="s">
        <v>7</v>
      </c>
      <c r="B1821" s="2" t="s">
        <v>6167</v>
      </c>
      <c r="C1821" s="2" t="s">
        <v>5849</v>
      </c>
      <c r="D1821" s="7" t="s">
        <v>5850</v>
      </c>
      <c r="E1821" s="50">
        <v>22511</v>
      </c>
      <c r="F1821" s="21">
        <v>220838</v>
      </c>
      <c r="G1821" s="11" t="s">
        <v>5809</v>
      </c>
      <c r="H1821" s="11" t="s">
        <v>85</v>
      </c>
    </row>
    <row r="1822" spans="1:8" ht="15" customHeight="1" x14ac:dyDescent="0.25">
      <c r="A1822" s="2" t="s">
        <v>5851</v>
      </c>
      <c r="B1822" s="2" t="s">
        <v>5852</v>
      </c>
      <c r="C1822" s="2" t="s">
        <v>5853</v>
      </c>
      <c r="D1822" s="7" t="s">
        <v>5854</v>
      </c>
      <c r="E1822" s="50">
        <v>32004</v>
      </c>
      <c r="F1822" s="14">
        <v>230331</v>
      </c>
      <c r="G1822" s="11" t="s">
        <v>5809</v>
      </c>
      <c r="H1822" s="11" t="s">
        <v>85</v>
      </c>
    </row>
    <row r="1823" spans="1:8" ht="15" customHeight="1" x14ac:dyDescent="0.25">
      <c r="A1823" s="2" t="s">
        <v>7</v>
      </c>
      <c r="B1823" s="2" t="s">
        <v>6168</v>
      </c>
      <c r="C1823" s="2" t="s">
        <v>5855</v>
      </c>
      <c r="D1823" s="7" t="s">
        <v>5856</v>
      </c>
      <c r="E1823" s="50">
        <v>26970</v>
      </c>
      <c r="F1823" s="14">
        <v>225297</v>
      </c>
      <c r="G1823" s="11" t="s">
        <v>5809</v>
      </c>
      <c r="H1823" s="11" t="s">
        <v>85</v>
      </c>
    </row>
    <row r="1824" spans="1:8" ht="15" customHeight="1" x14ac:dyDescent="0.25">
      <c r="A1824" s="2" t="s">
        <v>8</v>
      </c>
      <c r="B1824" s="2" t="s">
        <v>6386</v>
      </c>
      <c r="C1824" s="2" t="s">
        <v>5857</v>
      </c>
      <c r="D1824" s="7" t="s">
        <v>5858</v>
      </c>
      <c r="E1824" s="50">
        <v>33806</v>
      </c>
      <c r="F1824" s="14">
        <v>232132</v>
      </c>
      <c r="G1824" s="11" t="s">
        <v>5809</v>
      </c>
      <c r="H1824" s="11" t="s">
        <v>85</v>
      </c>
    </row>
    <row r="1825" spans="1:8" ht="15" customHeight="1" x14ac:dyDescent="0.25">
      <c r="A1825" s="2" t="s">
        <v>7</v>
      </c>
      <c r="B1825" s="2" t="s">
        <v>6169</v>
      </c>
      <c r="C1825" s="2" t="s">
        <v>5859</v>
      </c>
      <c r="D1825" s="7" t="s">
        <v>5860</v>
      </c>
      <c r="E1825" s="50">
        <v>23156</v>
      </c>
      <c r="F1825" s="21">
        <v>221483</v>
      </c>
      <c r="G1825" s="11" t="s">
        <v>5809</v>
      </c>
      <c r="H1825" s="11" t="s">
        <v>85</v>
      </c>
    </row>
    <row r="1826" spans="1:8" ht="15" customHeight="1" x14ac:dyDescent="0.25">
      <c r="A1826" s="2" t="s">
        <v>8</v>
      </c>
      <c r="B1826" s="2" t="s">
        <v>3509</v>
      </c>
      <c r="C1826" s="2" t="s">
        <v>5861</v>
      </c>
      <c r="D1826" s="7" t="s">
        <v>5862</v>
      </c>
      <c r="E1826" s="50">
        <v>33515</v>
      </c>
      <c r="F1826" s="21">
        <v>231842</v>
      </c>
      <c r="G1826" s="11" t="s">
        <v>5809</v>
      </c>
      <c r="H1826" s="11" t="s">
        <v>85</v>
      </c>
    </row>
    <row r="1827" spans="1:8" ht="15" customHeight="1" x14ac:dyDescent="0.25">
      <c r="A1827" s="2" t="s">
        <v>7</v>
      </c>
      <c r="B1827" s="2" t="s">
        <v>6170</v>
      </c>
      <c r="C1827" s="2" t="s">
        <v>5863</v>
      </c>
      <c r="D1827" s="7" t="s">
        <v>5864</v>
      </c>
      <c r="E1827" s="50">
        <v>27492</v>
      </c>
      <c r="F1827" s="14">
        <v>225819</v>
      </c>
      <c r="G1827" s="11" t="s">
        <v>5809</v>
      </c>
      <c r="H1827" s="11" t="s">
        <v>85</v>
      </c>
    </row>
    <row r="1828" spans="1:8" ht="15" customHeight="1" x14ac:dyDescent="0.25">
      <c r="A1828" s="2" t="s">
        <v>8</v>
      </c>
      <c r="B1828" s="2" t="s">
        <v>6387</v>
      </c>
      <c r="C1828" s="2" t="s">
        <v>5865</v>
      </c>
      <c r="D1828" s="7" t="s">
        <v>5866</v>
      </c>
      <c r="E1828" s="50">
        <v>33239</v>
      </c>
      <c r="F1828" s="14">
        <v>231566</v>
      </c>
      <c r="G1828" s="11" t="s">
        <v>5809</v>
      </c>
      <c r="H1828" s="11" t="s">
        <v>85</v>
      </c>
    </row>
    <row r="1829" spans="1:8" ht="15" customHeight="1" x14ac:dyDescent="0.25">
      <c r="A1829" s="2" t="s">
        <v>2884</v>
      </c>
      <c r="B1829" s="2" t="s">
        <v>3495</v>
      </c>
      <c r="C1829" s="2" t="s">
        <v>5867</v>
      </c>
      <c r="D1829" s="7" t="s">
        <v>5868</v>
      </c>
      <c r="E1829" s="50">
        <v>29647</v>
      </c>
      <c r="F1829" s="14">
        <v>227974</v>
      </c>
      <c r="G1829" s="11" t="s">
        <v>5809</v>
      </c>
      <c r="H1829" s="11" t="s">
        <v>85</v>
      </c>
    </row>
    <row r="1830" spans="1:8" ht="15" customHeight="1" x14ac:dyDescent="0.25">
      <c r="A1830" s="2" t="s">
        <v>7</v>
      </c>
      <c r="B1830" s="2" t="s">
        <v>6156</v>
      </c>
      <c r="C1830" s="2" t="s">
        <v>5869</v>
      </c>
      <c r="D1830" s="7" t="s">
        <v>5870</v>
      </c>
      <c r="E1830" s="50">
        <v>27418</v>
      </c>
      <c r="F1830" s="14">
        <v>225745</v>
      </c>
      <c r="G1830" s="11" t="s">
        <v>5809</v>
      </c>
      <c r="H1830" s="11" t="s">
        <v>85</v>
      </c>
    </row>
    <row r="1831" spans="1:8" ht="15" customHeight="1" x14ac:dyDescent="0.25">
      <c r="A1831" s="2" t="s">
        <v>8</v>
      </c>
      <c r="B1831" s="2" t="s">
        <v>3656</v>
      </c>
      <c r="C1831" s="2" t="s">
        <v>5871</v>
      </c>
      <c r="D1831" s="7" t="s">
        <v>5872</v>
      </c>
      <c r="E1831" s="50">
        <v>30928</v>
      </c>
      <c r="F1831" s="14">
        <v>229254</v>
      </c>
      <c r="G1831" s="11" t="s">
        <v>5809</v>
      </c>
      <c r="H1831" s="11" t="s">
        <v>85</v>
      </c>
    </row>
    <row r="1832" spans="1:8" ht="15" customHeight="1" x14ac:dyDescent="0.25">
      <c r="A1832" s="2" t="s">
        <v>8</v>
      </c>
      <c r="B1832" s="2" t="s">
        <v>2697</v>
      </c>
      <c r="C1832" s="2" t="s">
        <v>5874</v>
      </c>
      <c r="D1832" s="7" t="s">
        <v>5875</v>
      </c>
      <c r="E1832" s="50">
        <v>31953</v>
      </c>
      <c r="F1832" s="14">
        <v>230280</v>
      </c>
      <c r="G1832" s="11" t="s">
        <v>5809</v>
      </c>
      <c r="H1832" s="11" t="s">
        <v>85</v>
      </c>
    </row>
    <row r="1833" spans="1:8" ht="15" customHeight="1" x14ac:dyDescent="0.25">
      <c r="A1833" s="2" t="s">
        <v>8</v>
      </c>
      <c r="B1833" s="2" t="s">
        <v>3528</v>
      </c>
      <c r="C1833" s="2" t="s">
        <v>2073</v>
      </c>
      <c r="D1833" s="7" t="s">
        <v>2074</v>
      </c>
      <c r="E1833" s="50">
        <v>30169</v>
      </c>
      <c r="F1833" s="14">
        <v>228496</v>
      </c>
      <c r="G1833" s="11" t="s">
        <v>90</v>
      </c>
      <c r="H1833" s="11" t="s">
        <v>85</v>
      </c>
    </row>
    <row r="1834" spans="1:8" ht="15" customHeight="1" x14ac:dyDescent="0.25">
      <c r="A1834" s="2" t="s">
        <v>2884</v>
      </c>
      <c r="B1834" s="2" t="s">
        <v>3379</v>
      </c>
      <c r="C1834" s="2" t="s">
        <v>2075</v>
      </c>
      <c r="D1834" s="7" t="s">
        <v>2076</v>
      </c>
      <c r="E1834" s="50">
        <v>25957</v>
      </c>
      <c r="F1834" s="14">
        <v>224284</v>
      </c>
      <c r="G1834" s="11" t="s">
        <v>90</v>
      </c>
      <c r="H1834" s="11" t="s">
        <v>85</v>
      </c>
    </row>
    <row r="1835" spans="1:8" ht="15" customHeight="1" x14ac:dyDescent="0.25">
      <c r="A1835" s="2" t="s">
        <v>2884</v>
      </c>
      <c r="B1835" s="2" t="s">
        <v>3726</v>
      </c>
      <c r="C1835" s="2" t="s">
        <v>2077</v>
      </c>
      <c r="D1835" s="7" t="s">
        <v>2078</v>
      </c>
      <c r="E1835" s="50">
        <v>22717</v>
      </c>
      <c r="F1835" s="14">
        <v>221044</v>
      </c>
      <c r="G1835" s="11" t="s">
        <v>90</v>
      </c>
      <c r="H1835" s="11" t="s">
        <v>85</v>
      </c>
    </row>
    <row r="1836" spans="1:8" ht="15" customHeight="1" x14ac:dyDescent="0.25">
      <c r="A1836" s="2" t="s">
        <v>8</v>
      </c>
      <c r="B1836" s="2" t="s">
        <v>3454</v>
      </c>
      <c r="C1836" s="2" t="s">
        <v>2079</v>
      </c>
      <c r="D1836" s="7" t="s">
        <v>2080</v>
      </c>
      <c r="E1836" s="50">
        <v>24348</v>
      </c>
      <c r="F1836" s="14">
        <v>222675</v>
      </c>
      <c r="G1836" s="11" t="s">
        <v>90</v>
      </c>
      <c r="H1836" s="11" t="s">
        <v>85</v>
      </c>
    </row>
    <row r="1837" spans="1:8" ht="15" customHeight="1" x14ac:dyDescent="0.25">
      <c r="A1837" s="2" t="s">
        <v>7</v>
      </c>
      <c r="B1837" s="2" t="s">
        <v>3133</v>
      </c>
      <c r="C1837" s="2" t="s">
        <v>2081</v>
      </c>
      <c r="D1837" s="7" t="s">
        <v>2082</v>
      </c>
      <c r="E1837" s="50">
        <v>27535</v>
      </c>
      <c r="F1837" s="14">
        <v>225862</v>
      </c>
      <c r="G1837" s="11" t="s">
        <v>90</v>
      </c>
      <c r="H1837" s="11" t="s">
        <v>85</v>
      </c>
    </row>
    <row r="1838" spans="1:8" ht="15" customHeight="1" x14ac:dyDescent="0.25">
      <c r="A1838" s="2" t="s">
        <v>2884</v>
      </c>
      <c r="B1838" s="2" t="s">
        <v>3727</v>
      </c>
      <c r="C1838" s="2" t="s">
        <v>2083</v>
      </c>
      <c r="D1838" s="7" t="s">
        <v>2084</v>
      </c>
      <c r="E1838" s="50">
        <v>27019</v>
      </c>
      <c r="F1838" s="14">
        <v>225346</v>
      </c>
      <c r="G1838" s="11" t="s">
        <v>90</v>
      </c>
      <c r="H1838" s="11" t="s">
        <v>85</v>
      </c>
    </row>
    <row r="1839" spans="1:8" ht="15" customHeight="1" x14ac:dyDescent="0.25">
      <c r="A1839" s="2" t="s">
        <v>8</v>
      </c>
      <c r="B1839" s="2" t="s">
        <v>3529</v>
      </c>
      <c r="C1839" s="2" t="s">
        <v>2085</v>
      </c>
      <c r="D1839" s="7" t="s">
        <v>2086</v>
      </c>
      <c r="E1839" s="50">
        <v>29180</v>
      </c>
      <c r="F1839" s="14">
        <v>227507</v>
      </c>
      <c r="G1839" s="11" t="s">
        <v>90</v>
      </c>
      <c r="H1839" s="11" t="s">
        <v>85</v>
      </c>
    </row>
    <row r="1840" spans="1:8" ht="15" customHeight="1" x14ac:dyDescent="0.25">
      <c r="A1840" s="2" t="s">
        <v>2884</v>
      </c>
      <c r="B1840" s="2" t="s">
        <v>3728</v>
      </c>
      <c r="C1840" s="2" t="s">
        <v>513</v>
      </c>
      <c r="D1840" s="7" t="s">
        <v>2087</v>
      </c>
      <c r="E1840" s="50">
        <v>26829</v>
      </c>
      <c r="F1840" s="14">
        <v>225156</v>
      </c>
      <c r="G1840" s="11" t="s">
        <v>90</v>
      </c>
      <c r="H1840" s="11" t="s">
        <v>85</v>
      </c>
    </row>
    <row r="1841" spans="1:8" ht="15" customHeight="1" x14ac:dyDescent="0.25">
      <c r="A1841" s="2" t="s">
        <v>2884</v>
      </c>
      <c r="B1841" s="2" t="s">
        <v>3729</v>
      </c>
      <c r="C1841" s="2" t="s">
        <v>2088</v>
      </c>
      <c r="D1841" s="7" t="s">
        <v>2089</v>
      </c>
      <c r="E1841" s="50">
        <v>21920</v>
      </c>
      <c r="F1841" s="14">
        <v>220247</v>
      </c>
      <c r="G1841" s="11" t="s">
        <v>90</v>
      </c>
      <c r="H1841" s="11" t="s">
        <v>85</v>
      </c>
    </row>
    <row r="1842" spans="1:8" ht="15" customHeight="1" x14ac:dyDescent="0.25">
      <c r="A1842" s="2" t="s">
        <v>8</v>
      </c>
      <c r="B1842" s="2" t="s">
        <v>3530</v>
      </c>
      <c r="C1842" s="2" t="s">
        <v>2090</v>
      </c>
      <c r="D1842" s="7" t="s">
        <v>2091</v>
      </c>
      <c r="E1842" s="50">
        <v>29342</v>
      </c>
      <c r="F1842" s="14">
        <v>227668</v>
      </c>
      <c r="G1842" s="11" t="s">
        <v>90</v>
      </c>
      <c r="H1842" s="11" t="s">
        <v>85</v>
      </c>
    </row>
    <row r="1843" spans="1:8" ht="15" customHeight="1" x14ac:dyDescent="0.25">
      <c r="A1843" s="2" t="s">
        <v>8</v>
      </c>
      <c r="B1843" s="2" t="s">
        <v>3531</v>
      </c>
      <c r="C1843" s="2" t="s">
        <v>2092</v>
      </c>
      <c r="D1843" s="7" t="s">
        <v>2093</v>
      </c>
      <c r="E1843" s="50">
        <v>24350</v>
      </c>
      <c r="F1843" s="14">
        <v>222677</v>
      </c>
      <c r="G1843" s="11" t="s">
        <v>90</v>
      </c>
      <c r="H1843" s="11" t="s">
        <v>85</v>
      </c>
    </row>
    <row r="1844" spans="1:8" ht="15" customHeight="1" x14ac:dyDescent="0.25">
      <c r="A1844" s="2" t="s">
        <v>2884</v>
      </c>
      <c r="B1844" s="2" t="s">
        <v>3479</v>
      </c>
      <c r="C1844" s="2" t="s">
        <v>2094</v>
      </c>
      <c r="D1844" s="7" t="s">
        <v>2095</v>
      </c>
      <c r="E1844" s="50">
        <v>27659</v>
      </c>
      <c r="F1844" s="14">
        <v>225986</v>
      </c>
      <c r="G1844" s="11" t="s">
        <v>90</v>
      </c>
      <c r="H1844" s="11" t="s">
        <v>85</v>
      </c>
    </row>
    <row r="1845" spans="1:8" ht="15" customHeight="1" x14ac:dyDescent="0.25">
      <c r="A1845" s="2" t="s">
        <v>2884</v>
      </c>
      <c r="B1845" s="2" t="s">
        <v>3730</v>
      </c>
      <c r="C1845" s="2" t="s">
        <v>2096</v>
      </c>
      <c r="D1845" s="7" t="s">
        <v>2097</v>
      </c>
      <c r="E1845" s="50">
        <v>29531</v>
      </c>
      <c r="F1845" s="14">
        <v>227857</v>
      </c>
      <c r="G1845" s="11" t="s">
        <v>90</v>
      </c>
      <c r="H1845" s="11" t="s">
        <v>85</v>
      </c>
    </row>
    <row r="1846" spans="1:8" ht="15" customHeight="1" x14ac:dyDescent="0.25">
      <c r="A1846" s="2" t="s">
        <v>7</v>
      </c>
      <c r="B1846" s="2" t="s">
        <v>3134</v>
      </c>
      <c r="C1846" s="2" t="s">
        <v>52</v>
      </c>
      <c r="D1846" s="7" t="s">
        <v>2098</v>
      </c>
      <c r="E1846" s="50">
        <v>21807</v>
      </c>
      <c r="F1846" s="14">
        <v>220134</v>
      </c>
      <c r="G1846" s="11" t="s">
        <v>90</v>
      </c>
      <c r="H1846" s="11" t="s">
        <v>85</v>
      </c>
    </row>
    <row r="1847" spans="1:8" ht="15" customHeight="1" x14ac:dyDescent="0.25">
      <c r="A1847" s="2" t="s">
        <v>8</v>
      </c>
      <c r="B1847" s="2" t="s">
        <v>2714</v>
      </c>
      <c r="C1847" s="2" t="s">
        <v>2099</v>
      </c>
      <c r="D1847" s="7" t="s">
        <v>2100</v>
      </c>
      <c r="E1847" s="50">
        <v>24935</v>
      </c>
      <c r="F1847" s="14">
        <v>223261</v>
      </c>
      <c r="G1847" s="11" t="s">
        <v>90</v>
      </c>
      <c r="H1847" s="11" t="s">
        <v>85</v>
      </c>
    </row>
    <row r="1848" spans="1:8" ht="15" customHeight="1" x14ac:dyDescent="0.25">
      <c r="A1848" s="2" t="s">
        <v>8</v>
      </c>
      <c r="B1848" s="2" t="s">
        <v>3532</v>
      </c>
      <c r="C1848" s="2" t="s">
        <v>2101</v>
      </c>
      <c r="D1848" s="7" t="s">
        <v>2102</v>
      </c>
      <c r="E1848" s="50">
        <v>20867</v>
      </c>
      <c r="F1848" s="14">
        <v>219194</v>
      </c>
      <c r="G1848" s="11" t="s">
        <v>90</v>
      </c>
      <c r="H1848" s="11" t="s">
        <v>85</v>
      </c>
    </row>
    <row r="1849" spans="1:8" ht="15" customHeight="1" x14ac:dyDescent="0.25">
      <c r="A1849" s="2" t="s">
        <v>2884</v>
      </c>
      <c r="B1849" s="2" t="s">
        <v>3286</v>
      </c>
      <c r="C1849" s="2" t="s">
        <v>2103</v>
      </c>
      <c r="D1849" s="7" t="s">
        <v>2104</v>
      </c>
      <c r="E1849" s="50">
        <v>21878</v>
      </c>
      <c r="F1849" s="14">
        <v>220205</v>
      </c>
      <c r="G1849" s="11" t="s">
        <v>90</v>
      </c>
      <c r="H1849" s="11" t="s">
        <v>85</v>
      </c>
    </row>
    <row r="1850" spans="1:8" ht="15" customHeight="1" x14ac:dyDescent="0.25">
      <c r="A1850" s="2" t="s">
        <v>2884</v>
      </c>
      <c r="B1850" s="2" t="s">
        <v>3286</v>
      </c>
      <c r="C1850" s="2" t="s">
        <v>2105</v>
      </c>
      <c r="D1850" s="7" t="s">
        <v>2106</v>
      </c>
      <c r="E1850" s="50">
        <v>21244</v>
      </c>
      <c r="F1850" s="14">
        <v>219571</v>
      </c>
      <c r="G1850" s="11" t="s">
        <v>90</v>
      </c>
      <c r="H1850" s="11" t="s">
        <v>85</v>
      </c>
    </row>
    <row r="1851" spans="1:8" ht="15" customHeight="1" x14ac:dyDescent="0.25">
      <c r="A1851" s="2" t="s">
        <v>8</v>
      </c>
      <c r="B1851" s="2" t="s">
        <v>3286</v>
      </c>
      <c r="C1851" s="2" t="s">
        <v>2107</v>
      </c>
      <c r="D1851" s="7" t="s">
        <v>2108</v>
      </c>
      <c r="E1851" s="50">
        <v>23574</v>
      </c>
      <c r="F1851" s="14">
        <v>221900</v>
      </c>
      <c r="G1851" s="11" t="s">
        <v>90</v>
      </c>
      <c r="H1851" s="11" t="s">
        <v>85</v>
      </c>
    </row>
    <row r="1852" spans="1:8" ht="15" customHeight="1" x14ac:dyDescent="0.25">
      <c r="A1852" s="2" t="s">
        <v>8</v>
      </c>
      <c r="B1852" s="2" t="s">
        <v>3533</v>
      </c>
      <c r="C1852" s="2" t="s">
        <v>2109</v>
      </c>
      <c r="D1852" s="7" t="s">
        <v>2110</v>
      </c>
      <c r="E1852" s="50">
        <v>26132</v>
      </c>
      <c r="F1852" s="14">
        <v>224459</v>
      </c>
      <c r="G1852" s="11" t="s">
        <v>90</v>
      </c>
      <c r="H1852" s="11" t="s">
        <v>85</v>
      </c>
    </row>
    <row r="1853" spans="1:8" ht="15" customHeight="1" x14ac:dyDescent="0.25">
      <c r="A1853" s="2" t="s">
        <v>2884</v>
      </c>
      <c r="B1853" s="2" t="s">
        <v>1612</v>
      </c>
      <c r="C1853" s="2" t="s">
        <v>2111</v>
      </c>
      <c r="D1853" s="7" t="s">
        <v>2112</v>
      </c>
      <c r="E1853" s="50">
        <v>22347</v>
      </c>
      <c r="F1853" s="14">
        <v>220674</v>
      </c>
      <c r="G1853" s="11" t="s">
        <v>90</v>
      </c>
      <c r="H1853" s="11" t="s">
        <v>85</v>
      </c>
    </row>
    <row r="1854" spans="1:8" ht="15" customHeight="1" x14ac:dyDescent="0.25">
      <c r="A1854" s="2" t="s">
        <v>8</v>
      </c>
      <c r="B1854" s="2" t="s">
        <v>3534</v>
      </c>
      <c r="C1854" s="2" t="s">
        <v>2113</v>
      </c>
      <c r="D1854" s="7" t="s">
        <v>2114</v>
      </c>
      <c r="E1854" s="50">
        <v>30349</v>
      </c>
      <c r="F1854" s="14">
        <v>228676</v>
      </c>
      <c r="G1854" s="11" t="s">
        <v>90</v>
      </c>
      <c r="H1854" s="11" t="s">
        <v>85</v>
      </c>
    </row>
    <row r="1855" spans="1:8" ht="15" customHeight="1" x14ac:dyDescent="0.25">
      <c r="A1855" s="2" t="s">
        <v>8</v>
      </c>
      <c r="B1855" s="2" t="s">
        <v>3535</v>
      </c>
      <c r="C1855" s="2" t="s">
        <v>2115</v>
      </c>
      <c r="D1855" s="7" t="s">
        <v>2116</v>
      </c>
      <c r="E1855" s="50">
        <v>31700</v>
      </c>
      <c r="F1855" s="14">
        <v>230027</v>
      </c>
      <c r="G1855" s="11" t="s">
        <v>90</v>
      </c>
      <c r="H1855" s="11" t="s">
        <v>85</v>
      </c>
    </row>
    <row r="1856" spans="1:8" ht="15" customHeight="1" x14ac:dyDescent="0.25">
      <c r="A1856" s="2" t="s">
        <v>7</v>
      </c>
      <c r="B1856" s="2" t="s">
        <v>3135</v>
      </c>
      <c r="C1856" s="2" t="s">
        <v>2117</v>
      </c>
      <c r="D1856" s="7" t="s">
        <v>2118</v>
      </c>
      <c r="E1856" s="50">
        <v>33408</v>
      </c>
      <c r="F1856" s="14">
        <v>231735</v>
      </c>
      <c r="G1856" s="11" t="s">
        <v>90</v>
      </c>
      <c r="H1856" s="11" t="s">
        <v>85</v>
      </c>
    </row>
    <row r="1857" spans="1:8" ht="15" customHeight="1" x14ac:dyDescent="0.25">
      <c r="A1857" s="2" t="s">
        <v>8</v>
      </c>
      <c r="B1857" s="2" t="s">
        <v>1603</v>
      </c>
      <c r="C1857" s="2" t="s">
        <v>2119</v>
      </c>
      <c r="D1857" s="7" t="s">
        <v>2120</v>
      </c>
      <c r="E1857" s="50">
        <v>33024</v>
      </c>
      <c r="F1857" s="14">
        <v>231351</v>
      </c>
      <c r="G1857" s="11" t="s">
        <v>90</v>
      </c>
      <c r="H1857" s="11" t="s">
        <v>85</v>
      </c>
    </row>
    <row r="1858" spans="1:8" ht="15" customHeight="1" x14ac:dyDescent="0.25">
      <c r="A1858" s="2" t="s">
        <v>8</v>
      </c>
      <c r="B1858" s="2" t="s">
        <v>3446</v>
      </c>
      <c r="C1858" s="2" t="s">
        <v>2121</v>
      </c>
      <c r="D1858" s="7" t="s">
        <v>2122</v>
      </c>
      <c r="E1858" s="50">
        <v>31186</v>
      </c>
      <c r="F1858" s="14">
        <v>229513</v>
      </c>
      <c r="G1858" s="11" t="s">
        <v>90</v>
      </c>
      <c r="H1858" s="11" t="s">
        <v>85</v>
      </c>
    </row>
    <row r="1859" spans="1:8" ht="15" customHeight="1" x14ac:dyDescent="0.25">
      <c r="A1859" s="2" t="s">
        <v>8</v>
      </c>
      <c r="B1859" s="2" t="s">
        <v>1562</v>
      </c>
      <c r="C1859" s="2" t="s">
        <v>2123</v>
      </c>
      <c r="D1859" s="7" t="s">
        <v>2124</v>
      </c>
      <c r="E1859" s="50">
        <v>34103</v>
      </c>
      <c r="F1859" s="14">
        <v>232430</v>
      </c>
      <c r="G1859" s="11" t="s">
        <v>90</v>
      </c>
      <c r="H1859" s="11" t="s">
        <v>85</v>
      </c>
    </row>
    <row r="1860" spans="1:8" ht="15" customHeight="1" x14ac:dyDescent="0.25">
      <c r="A1860" s="2" t="s">
        <v>8</v>
      </c>
      <c r="B1860" s="2" t="s">
        <v>3357</v>
      </c>
      <c r="C1860" s="2" t="s">
        <v>2125</v>
      </c>
      <c r="D1860" s="7" t="s">
        <v>5876</v>
      </c>
      <c r="E1860" s="50">
        <v>29971</v>
      </c>
      <c r="F1860" s="14">
        <v>228298</v>
      </c>
      <c r="G1860" s="11" t="s">
        <v>90</v>
      </c>
      <c r="H1860" s="11" t="s">
        <v>85</v>
      </c>
    </row>
    <row r="1861" spans="1:8" ht="15" customHeight="1" x14ac:dyDescent="0.25">
      <c r="A1861" s="2" t="s">
        <v>8</v>
      </c>
      <c r="B1861" s="2" t="s">
        <v>3536</v>
      </c>
      <c r="C1861" s="2" t="s">
        <v>2126</v>
      </c>
      <c r="D1861" s="7" t="s">
        <v>2127</v>
      </c>
      <c r="E1861" s="50">
        <v>31078</v>
      </c>
      <c r="F1861" s="14">
        <v>229404</v>
      </c>
      <c r="G1861" s="11" t="s">
        <v>90</v>
      </c>
      <c r="H1861" s="11" t="s">
        <v>85</v>
      </c>
    </row>
    <row r="1862" spans="1:8" ht="15" customHeight="1" x14ac:dyDescent="0.25">
      <c r="A1862" s="2" t="s">
        <v>8</v>
      </c>
      <c r="B1862" s="2" t="s">
        <v>3537</v>
      </c>
      <c r="C1862" s="2" t="s">
        <v>47</v>
      </c>
      <c r="D1862" s="7" t="s">
        <v>2128</v>
      </c>
      <c r="E1862" s="50">
        <v>32856</v>
      </c>
      <c r="F1862" s="14">
        <v>231183</v>
      </c>
      <c r="G1862" s="11" t="s">
        <v>90</v>
      </c>
      <c r="H1862" s="11" t="s">
        <v>85</v>
      </c>
    </row>
    <row r="1863" spans="1:8" ht="15" customHeight="1" x14ac:dyDescent="0.25">
      <c r="A1863" s="2" t="s">
        <v>8</v>
      </c>
      <c r="B1863" s="2" t="s">
        <v>3538</v>
      </c>
      <c r="C1863" s="2" t="s">
        <v>2129</v>
      </c>
      <c r="D1863" s="7" t="s">
        <v>2130</v>
      </c>
      <c r="E1863" s="50">
        <v>33572</v>
      </c>
      <c r="F1863" s="14">
        <v>231899</v>
      </c>
      <c r="G1863" s="11" t="s">
        <v>90</v>
      </c>
      <c r="H1863" s="11" t="s">
        <v>85</v>
      </c>
    </row>
    <row r="1864" spans="1:8" ht="15" customHeight="1" x14ac:dyDescent="0.25">
      <c r="A1864" s="2" t="s">
        <v>7</v>
      </c>
      <c r="B1864" s="2" t="s">
        <v>2909</v>
      </c>
      <c r="C1864" s="2" t="s">
        <v>2131</v>
      </c>
      <c r="D1864" s="7" t="s">
        <v>2132</v>
      </c>
      <c r="E1864" s="50">
        <v>33457</v>
      </c>
      <c r="F1864" s="14">
        <v>231784</v>
      </c>
      <c r="G1864" s="11" t="s">
        <v>90</v>
      </c>
      <c r="H1864" s="11" t="s">
        <v>85</v>
      </c>
    </row>
    <row r="1865" spans="1:8" ht="15" customHeight="1" x14ac:dyDescent="0.25">
      <c r="A1865" s="2" t="s">
        <v>8</v>
      </c>
      <c r="B1865" s="2" t="s">
        <v>3314</v>
      </c>
      <c r="C1865" s="2" t="s">
        <v>21</v>
      </c>
      <c r="D1865" s="7" t="s">
        <v>2133</v>
      </c>
      <c r="E1865" s="50">
        <v>31213</v>
      </c>
      <c r="F1865" s="14">
        <v>229540</v>
      </c>
      <c r="G1865" s="11" t="s">
        <v>91</v>
      </c>
      <c r="H1865" s="11" t="s">
        <v>85</v>
      </c>
    </row>
    <row r="1866" spans="1:8" ht="15" customHeight="1" x14ac:dyDescent="0.25">
      <c r="A1866" s="2" t="s">
        <v>2884</v>
      </c>
      <c r="B1866" s="2" t="s">
        <v>3731</v>
      </c>
      <c r="C1866" s="2" t="s">
        <v>2134</v>
      </c>
      <c r="D1866" s="7" t="s">
        <v>2135</v>
      </c>
      <c r="E1866" s="50">
        <v>26124</v>
      </c>
      <c r="F1866" s="14">
        <v>224451</v>
      </c>
      <c r="G1866" s="11" t="s">
        <v>91</v>
      </c>
      <c r="H1866" s="11" t="s">
        <v>85</v>
      </c>
    </row>
    <row r="1867" spans="1:8" ht="15" customHeight="1" x14ac:dyDescent="0.25">
      <c r="A1867" s="2" t="s">
        <v>8</v>
      </c>
      <c r="B1867" s="2" t="s">
        <v>3539</v>
      </c>
      <c r="C1867" s="2" t="s">
        <v>2136</v>
      </c>
      <c r="D1867" s="7" t="s">
        <v>2137</v>
      </c>
      <c r="E1867" s="50">
        <v>21088</v>
      </c>
      <c r="F1867" s="14">
        <v>219415</v>
      </c>
      <c r="G1867" s="11" t="s">
        <v>91</v>
      </c>
      <c r="H1867" s="11" t="s">
        <v>85</v>
      </c>
    </row>
    <row r="1868" spans="1:8" ht="15" customHeight="1" x14ac:dyDescent="0.25">
      <c r="A1868" s="2" t="s">
        <v>7</v>
      </c>
      <c r="B1868" s="2" t="s">
        <v>3136</v>
      </c>
      <c r="C1868" s="2" t="s">
        <v>2044</v>
      </c>
      <c r="D1868" s="7" t="s">
        <v>2138</v>
      </c>
      <c r="E1868" s="50">
        <v>22672</v>
      </c>
      <c r="F1868" s="14">
        <v>220999</v>
      </c>
      <c r="G1868" s="11" t="s">
        <v>91</v>
      </c>
      <c r="H1868" s="11" t="s">
        <v>85</v>
      </c>
    </row>
    <row r="1869" spans="1:8" ht="15" customHeight="1" x14ac:dyDescent="0.25">
      <c r="A1869" s="2" t="s">
        <v>2884</v>
      </c>
      <c r="B1869" s="2" t="s">
        <v>3732</v>
      </c>
      <c r="C1869" s="2" t="s">
        <v>2139</v>
      </c>
      <c r="D1869" s="7" t="s">
        <v>2140</v>
      </c>
      <c r="E1869" s="50">
        <v>24966</v>
      </c>
      <c r="F1869" s="14">
        <v>223292</v>
      </c>
      <c r="G1869" s="11" t="s">
        <v>91</v>
      </c>
      <c r="H1869" s="11" t="s">
        <v>85</v>
      </c>
    </row>
    <row r="1870" spans="1:8" ht="15" customHeight="1" x14ac:dyDescent="0.25">
      <c r="A1870" s="2" t="s">
        <v>8</v>
      </c>
      <c r="B1870" s="2" t="s">
        <v>3540</v>
      </c>
      <c r="C1870" s="2" t="s">
        <v>2141</v>
      </c>
      <c r="D1870" s="7" t="s">
        <v>2142</v>
      </c>
      <c r="E1870" s="50">
        <v>29429</v>
      </c>
      <c r="F1870" s="14">
        <v>227755</v>
      </c>
      <c r="G1870" s="11" t="s">
        <v>91</v>
      </c>
      <c r="H1870" s="11" t="s">
        <v>85</v>
      </c>
    </row>
    <row r="1871" spans="1:8" ht="15" customHeight="1" x14ac:dyDescent="0.25">
      <c r="A1871" s="2" t="s">
        <v>2884</v>
      </c>
      <c r="B1871" s="2" t="s">
        <v>3733</v>
      </c>
      <c r="C1871" s="2" t="s">
        <v>2143</v>
      </c>
      <c r="D1871" s="7" t="s">
        <v>2144</v>
      </c>
      <c r="E1871" s="50">
        <v>20951</v>
      </c>
      <c r="F1871" s="14">
        <v>219278</v>
      </c>
      <c r="G1871" s="11" t="s">
        <v>91</v>
      </c>
      <c r="H1871" s="11" t="s">
        <v>85</v>
      </c>
    </row>
    <row r="1872" spans="1:8" ht="15" customHeight="1" x14ac:dyDescent="0.25">
      <c r="A1872" s="2" t="s">
        <v>8</v>
      </c>
      <c r="B1872" s="2" t="s">
        <v>3541</v>
      </c>
      <c r="C1872" s="2" t="s">
        <v>2145</v>
      </c>
      <c r="D1872" s="7" t="s">
        <v>2146</v>
      </c>
      <c r="E1872" s="50">
        <v>27444</v>
      </c>
      <c r="F1872" s="14">
        <v>225771</v>
      </c>
      <c r="G1872" s="11" t="s">
        <v>91</v>
      </c>
      <c r="H1872" s="11" t="s">
        <v>85</v>
      </c>
    </row>
    <row r="1873" spans="1:8" ht="15" customHeight="1" x14ac:dyDescent="0.25">
      <c r="A1873" s="2" t="s">
        <v>8</v>
      </c>
      <c r="B1873" s="2" t="s">
        <v>3542</v>
      </c>
      <c r="C1873" s="2" t="s">
        <v>2147</v>
      </c>
      <c r="D1873" s="7" t="s">
        <v>2148</v>
      </c>
      <c r="E1873" s="50">
        <v>23462</v>
      </c>
      <c r="F1873" s="14">
        <v>221788</v>
      </c>
      <c r="G1873" s="11" t="s">
        <v>91</v>
      </c>
      <c r="H1873" s="11" t="s">
        <v>85</v>
      </c>
    </row>
    <row r="1874" spans="1:8" ht="15" customHeight="1" x14ac:dyDescent="0.25">
      <c r="A1874" s="2" t="s">
        <v>2884</v>
      </c>
      <c r="B1874" s="2" t="s">
        <v>3723</v>
      </c>
      <c r="C1874" s="2" t="s">
        <v>2149</v>
      </c>
      <c r="D1874" s="7" t="s">
        <v>2150</v>
      </c>
      <c r="E1874" s="50">
        <v>27928</v>
      </c>
      <c r="F1874" s="14">
        <v>226254</v>
      </c>
      <c r="G1874" s="11" t="s">
        <v>91</v>
      </c>
      <c r="H1874" s="11" t="s">
        <v>85</v>
      </c>
    </row>
    <row r="1875" spans="1:8" ht="15" customHeight="1" x14ac:dyDescent="0.25">
      <c r="A1875" s="2" t="s">
        <v>2884</v>
      </c>
      <c r="B1875" s="2" t="s">
        <v>3337</v>
      </c>
      <c r="C1875" s="2" t="s">
        <v>2151</v>
      </c>
      <c r="D1875" s="7" t="s">
        <v>2152</v>
      </c>
      <c r="E1875" s="50">
        <v>23353</v>
      </c>
      <c r="F1875" s="14">
        <v>221680</v>
      </c>
      <c r="G1875" s="11" t="s">
        <v>91</v>
      </c>
      <c r="H1875" s="11" t="s">
        <v>85</v>
      </c>
    </row>
    <row r="1876" spans="1:8" ht="15" customHeight="1" x14ac:dyDescent="0.25">
      <c r="A1876" s="2" t="s">
        <v>2884</v>
      </c>
      <c r="B1876" s="2" t="s">
        <v>3734</v>
      </c>
      <c r="C1876" s="2" t="s">
        <v>2153</v>
      </c>
      <c r="D1876" s="7" t="s">
        <v>2154</v>
      </c>
      <c r="E1876" s="50">
        <v>29085</v>
      </c>
      <c r="F1876" s="14">
        <v>227412</v>
      </c>
      <c r="G1876" s="11" t="s">
        <v>91</v>
      </c>
      <c r="H1876" s="11" t="s">
        <v>85</v>
      </c>
    </row>
    <row r="1877" spans="1:8" ht="15" customHeight="1" x14ac:dyDescent="0.25">
      <c r="A1877" s="2" t="s">
        <v>2884</v>
      </c>
      <c r="B1877" s="2" t="s">
        <v>3353</v>
      </c>
      <c r="C1877" s="2" t="s">
        <v>58</v>
      </c>
      <c r="D1877" s="7" t="s">
        <v>2155</v>
      </c>
      <c r="E1877" s="50">
        <v>26009</v>
      </c>
      <c r="F1877" s="14">
        <v>224336</v>
      </c>
      <c r="G1877" s="11" t="s">
        <v>91</v>
      </c>
      <c r="H1877" s="11" t="s">
        <v>85</v>
      </c>
    </row>
    <row r="1878" spans="1:8" ht="15" customHeight="1" x14ac:dyDescent="0.25">
      <c r="A1878" s="2" t="s">
        <v>8</v>
      </c>
      <c r="B1878" s="2" t="s">
        <v>3543</v>
      </c>
      <c r="C1878" s="2" t="s">
        <v>2156</v>
      </c>
      <c r="D1878" s="7" t="s">
        <v>2157</v>
      </c>
      <c r="E1878" s="50">
        <v>28835</v>
      </c>
      <c r="F1878" s="14">
        <v>227162</v>
      </c>
      <c r="G1878" s="11" t="s">
        <v>91</v>
      </c>
      <c r="H1878" s="11" t="s">
        <v>85</v>
      </c>
    </row>
    <row r="1879" spans="1:8" ht="15" customHeight="1" x14ac:dyDescent="0.25">
      <c r="A1879" s="2" t="s">
        <v>8</v>
      </c>
      <c r="B1879" s="2" t="s">
        <v>3506</v>
      </c>
      <c r="C1879" s="2" t="s">
        <v>2158</v>
      </c>
      <c r="D1879" s="7" t="s">
        <v>2159</v>
      </c>
      <c r="E1879" s="50">
        <v>31010</v>
      </c>
      <c r="F1879" s="14">
        <v>229336</v>
      </c>
      <c r="G1879" s="11" t="s">
        <v>91</v>
      </c>
      <c r="H1879" s="11" t="s">
        <v>85</v>
      </c>
    </row>
    <row r="1880" spans="1:8" ht="15" customHeight="1" x14ac:dyDescent="0.25">
      <c r="A1880" s="2" t="s">
        <v>2884</v>
      </c>
      <c r="B1880" s="2" t="s">
        <v>3731</v>
      </c>
      <c r="C1880" s="2" t="s">
        <v>2160</v>
      </c>
      <c r="D1880" s="7" t="s">
        <v>2161</v>
      </c>
      <c r="E1880" s="50">
        <v>29407</v>
      </c>
      <c r="F1880" s="14">
        <v>227733</v>
      </c>
      <c r="G1880" s="11" t="s">
        <v>91</v>
      </c>
      <c r="H1880" s="11" t="s">
        <v>85</v>
      </c>
    </row>
    <row r="1881" spans="1:8" ht="15" customHeight="1" x14ac:dyDescent="0.25">
      <c r="A1881" s="2" t="s">
        <v>8</v>
      </c>
      <c r="B1881" s="2" t="s">
        <v>3544</v>
      </c>
      <c r="C1881" s="2" t="s">
        <v>2162</v>
      </c>
      <c r="D1881" s="7" t="s">
        <v>2163</v>
      </c>
      <c r="E1881" s="50">
        <v>29667</v>
      </c>
      <c r="F1881" s="14">
        <v>227994</v>
      </c>
      <c r="G1881" s="11" t="s">
        <v>91</v>
      </c>
      <c r="H1881" s="11" t="s">
        <v>85</v>
      </c>
    </row>
    <row r="1882" spans="1:8" ht="15" customHeight="1" x14ac:dyDescent="0.25">
      <c r="A1882" s="2" t="s">
        <v>8</v>
      </c>
      <c r="B1882" s="2" t="s">
        <v>3434</v>
      </c>
      <c r="C1882" s="2" t="s">
        <v>2164</v>
      </c>
      <c r="D1882" s="7" t="s">
        <v>2165</v>
      </c>
      <c r="E1882" s="50">
        <v>33215</v>
      </c>
      <c r="F1882" s="14">
        <v>231542</v>
      </c>
      <c r="G1882" s="11" t="s">
        <v>91</v>
      </c>
      <c r="H1882" s="11" t="s">
        <v>85</v>
      </c>
    </row>
    <row r="1883" spans="1:8" ht="15" customHeight="1" x14ac:dyDescent="0.25">
      <c r="A1883" s="2" t="s">
        <v>8</v>
      </c>
      <c r="B1883" s="2" t="s">
        <v>3545</v>
      </c>
      <c r="C1883" s="2" t="s">
        <v>2166</v>
      </c>
      <c r="D1883" s="7" t="s">
        <v>2167</v>
      </c>
      <c r="E1883" s="50">
        <v>33570</v>
      </c>
      <c r="F1883" s="14">
        <v>231897</v>
      </c>
      <c r="G1883" s="11" t="s">
        <v>91</v>
      </c>
      <c r="H1883" s="11" t="s">
        <v>85</v>
      </c>
    </row>
    <row r="1884" spans="1:8" ht="15" customHeight="1" x14ac:dyDescent="0.25">
      <c r="A1884" s="2" t="s">
        <v>2884</v>
      </c>
      <c r="B1884" s="2" t="s">
        <v>3735</v>
      </c>
      <c r="C1884" s="2" t="s">
        <v>2168</v>
      </c>
      <c r="D1884" s="7" t="s">
        <v>2169</v>
      </c>
      <c r="E1884" s="50">
        <v>28579</v>
      </c>
      <c r="F1884" s="14">
        <v>226906</v>
      </c>
      <c r="G1884" s="11" t="s">
        <v>92</v>
      </c>
      <c r="H1884" s="11" t="s">
        <v>85</v>
      </c>
    </row>
    <row r="1885" spans="1:8" ht="15" customHeight="1" x14ac:dyDescent="0.25">
      <c r="A1885" s="2" t="s">
        <v>2884</v>
      </c>
      <c r="B1885" s="2" t="s">
        <v>2602</v>
      </c>
      <c r="C1885" s="2" t="s">
        <v>2170</v>
      </c>
      <c r="D1885" s="7" t="s">
        <v>2171</v>
      </c>
      <c r="E1885" s="50">
        <v>28265</v>
      </c>
      <c r="F1885" s="14">
        <v>226592</v>
      </c>
      <c r="G1885" s="11" t="s">
        <v>92</v>
      </c>
      <c r="H1885" s="11" t="s">
        <v>85</v>
      </c>
    </row>
    <row r="1886" spans="1:8" ht="15" customHeight="1" x14ac:dyDescent="0.25">
      <c r="A1886" s="2" t="s">
        <v>8</v>
      </c>
      <c r="B1886" s="2" t="s">
        <v>3546</v>
      </c>
      <c r="C1886" s="2" t="s">
        <v>2172</v>
      </c>
      <c r="D1886" s="7" t="s">
        <v>2173</v>
      </c>
      <c r="E1886" s="50">
        <v>29550</v>
      </c>
      <c r="F1886" s="14">
        <v>227876</v>
      </c>
      <c r="G1886" s="11" t="s">
        <v>92</v>
      </c>
      <c r="H1886" s="11" t="s">
        <v>85</v>
      </c>
    </row>
    <row r="1887" spans="1:8" ht="15" customHeight="1" x14ac:dyDescent="0.25">
      <c r="A1887" s="2" t="s">
        <v>2884</v>
      </c>
      <c r="B1887" s="2" t="s">
        <v>3736</v>
      </c>
      <c r="C1887" s="2" t="s">
        <v>1173</v>
      </c>
      <c r="D1887" s="7" t="s">
        <v>2174</v>
      </c>
      <c r="E1887" s="50">
        <v>21368</v>
      </c>
      <c r="F1887" s="14">
        <v>219695</v>
      </c>
      <c r="G1887" s="11" t="s">
        <v>92</v>
      </c>
      <c r="H1887" s="11" t="s">
        <v>85</v>
      </c>
    </row>
    <row r="1888" spans="1:8" ht="15" customHeight="1" x14ac:dyDescent="0.25">
      <c r="A1888" s="2" t="s">
        <v>8</v>
      </c>
      <c r="B1888" s="2" t="s">
        <v>3547</v>
      </c>
      <c r="C1888" s="2" t="s">
        <v>2175</v>
      </c>
      <c r="D1888" s="7" t="s">
        <v>2176</v>
      </c>
      <c r="E1888" s="50">
        <v>31912</v>
      </c>
      <c r="F1888" s="14">
        <v>230239</v>
      </c>
      <c r="G1888" s="11" t="s">
        <v>92</v>
      </c>
      <c r="H1888" s="11" t="s">
        <v>85</v>
      </c>
    </row>
    <row r="1889" spans="1:8" ht="15" customHeight="1" x14ac:dyDescent="0.25">
      <c r="A1889" s="2" t="s">
        <v>8</v>
      </c>
      <c r="B1889" s="2" t="s">
        <v>3440</v>
      </c>
      <c r="C1889" s="2" t="s">
        <v>2177</v>
      </c>
      <c r="D1889" s="7" t="s">
        <v>2178</v>
      </c>
      <c r="E1889" s="50">
        <v>28907</v>
      </c>
      <c r="F1889" s="14">
        <v>227234</v>
      </c>
      <c r="G1889" s="11" t="s">
        <v>92</v>
      </c>
      <c r="H1889" s="11" t="s">
        <v>85</v>
      </c>
    </row>
    <row r="1890" spans="1:8" ht="15" customHeight="1" x14ac:dyDescent="0.25">
      <c r="A1890" s="2" t="s">
        <v>8</v>
      </c>
      <c r="B1890" s="2" t="s">
        <v>3548</v>
      </c>
      <c r="C1890" s="2" t="s">
        <v>2179</v>
      </c>
      <c r="D1890" s="7" t="s">
        <v>2180</v>
      </c>
      <c r="E1890" s="50">
        <v>31061</v>
      </c>
      <c r="F1890" s="14">
        <v>229387</v>
      </c>
      <c r="G1890" s="11" t="s">
        <v>92</v>
      </c>
      <c r="H1890" s="11" t="s">
        <v>85</v>
      </c>
    </row>
    <row r="1891" spans="1:8" ht="15" customHeight="1" x14ac:dyDescent="0.25">
      <c r="A1891" s="2" t="s">
        <v>7</v>
      </c>
      <c r="B1891" s="2" t="s">
        <v>3137</v>
      </c>
      <c r="C1891" s="2" t="s">
        <v>2181</v>
      </c>
      <c r="D1891" s="7" t="s">
        <v>2182</v>
      </c>
      <c r="E1891" s="50">
        <v>22760</v>
      </c>
      <c r="F1891" s="14">
        <v>221087</v>
      </c>
      <c r="G1891" s="11" t="s">
        <v>92</v>
      </c>
      <c r="H1891" s="11" t="s">
        <v>85</v>
      </c>
    </row>
    <row r="1892" spans="1:8" ht="15" customHeight="1" x14ac:dyDescent="0.25">
      <c r="A1892" s="2" t="s">
        <v>2884</v>
      </c>
      <c r="B1892" s="2" t="s">
        <v>3737</v>
      </c>
      <c r="C1892" s="2" t="s">
        <v>2183</v>
      </c>
      <c r="D1892" s="7" t="s">
        <v>2184</v>
      </c>
      <c r="E1892" s="50">
        <v>28739</v>
      </c>
      <c r="F1892" s="14">
        <v>227066</v>
      </c>
      <c r="G1892" s="11" t="s">
        <v>92</v>
      </c>
      <c r="H1892" s="11" t="s">
        <v>85</v>
      </c>
    </row>
    <row r="1893" spans="1:8" ht="15" customHeight="1" x14ac:dyDescent="0.25">
      <c r="A1893" s="2" t="s">
        <v>8</v>
      </c>
      <c r="B1893" s="2" t="s">
        <v>3549</v>
      </c>
      <c r="C1893" s="2" t="s">
        <v>2185</v>
      </c>
      <c r="D1893" s="7" t="s">
        <v>2186</v>
      </c>
      <c r="E1893" s="50">
        <v>26223</v>
      </c>
      <c r="F1893" s="14">
        <v>224550</v>
      </c>
      <c r="G1893" s="11" t="s">
        <v>92</v>
      </c>
      <c r="H1893" s="11" t="s">
        <v>85</v>
      </c>
    </row>
    <row r="1894" spans="1:8" ht="15" customHeight="1" x14ac:dyDescent="0.25">
      <c r="A1894" s="2" t="s">
        <v>7</v>
      </c>
      <c r="B1894" s="2" t="s">
        <v>2667</v>
      </c>
      <c r="C1894" s="2" t="s">
        <v>2187</v>
      </c>
      <c r="D1894" s="7" t="s">
        <v>2188</v>
      </c>
      <c r="E1894" s="50">
        <v>23698</v>
      </c>
      <c r="F1894" s="14">
        <v>222024</v>
      </c>
      <c r="G1894" s="11" t="s">
        <v>92</v>
      </c>
      <c r="H1894" s="11" t="s">
        <v>85</v>
      </c>
    </row>
    <row r="1895" spans="1:8" ht="15" customHeight="1" x14ac:dyDescent="0.25">
      <c r="A1895" s="2" t="s">
        <v>2884</v>
      </c>
      <c r="B1895" s="2" t="s">
        <v>3738</v>
      </c>
      <c r="C1895" s="2" t="s">
        <v>2189</v>
      </c>
      <c r="D1895" s="7" t="s">
        <v>2190</v>
      </c>
      <c r="E1895" s="50">
        <v>25270</v>
      </c>
      <c r="F1895" s="14">
        <v>223597</v>
      </c>
      <c r="G1895" s="11" t="s">
        <v>92</v>
      </c>
      <c r="H1895" s="11" t="s">
        <v>85</v>
      </c>
    </row>
    <row r="1896" spans="1:8" ht="15" customHeight="1" x14ac:dyDescent="0.25">
      <c r="A1896" s="2" t="s">
        <v>8</v>
      </c>
      <c r="B1896" s="2" t="s">
        <v>3550</v>
      </c>
      <c r="C1896" s="2" t="s">
        <v>2191</v>
      </c>
      <c r="D1896" s="7" t="s">
        <v>2192</v>
      </c>
      <c r="E1896" s="50">
        <v>32420</v>
      </c>
      <c r="F1896" s="14">
        <v>230746</v>
      </c>
      <c r="G1896" s="11" t="s">
        <v>92</v>
      </c>
      <c r="H1896" s="11" t="s">
        <v>85</v>
      </c>
    </row>
    <row r="1897" spans="1:8" ht="15" customHeight="1" x14ac:dyDescent="0.25">
      <c r="A1897" s="2" t="s">
        <v>8</v>
      </c>
      <c r="B1897" s="2" t="s">
        <v>3551</v>
      </c>
      <c r="C1897" s="2" t="s">
        <v>2193</v>
      </c>
      <c r="D1897" s="7" t="s">
        <v>2194</v>
      </c>
      <c r="E1897" s="50">
        <v>30503</v>
      </c>
      <c r="F1897" s="21">
        <v>228830</v>
      </c>
      <c r="G1897" s="11" t="s">
        <v>92</v>
      </c>
      <c r="H1897" s="11" t="s">
        <v>85</v>
      </c>
    </row>
    <row r="1898" spans="1:8" ht="15" customHeight="1" x14ac:dyDescent="0.25">
      <c r="A1898" s="2" t="s">
        <v>8</v>
      </c>
      <c r="B1898" s="2" t="s">
        <v>3552</v>
      </c>
      <c r="C1898" s="2" t="s">
        <v>2195</v>
      </c>
      <c r="D1898" s="7" t="s">
        <v>2196</v>
      </c>
      <c r="E1898" s="50">
        <v>30394</v>
      </c>
      <c r="F1898" s="21">
        <v>228721</v>
      </c>
      <c r="G1898" s="11" t="s">
        <v>92</v>
      </c>
      <c r="H1898" s="11" t="s">
        <v>85</v>
      </c>
    </row>
    <row r="1899" spans="1:8" ht="15" customHeight="1" x14ac:dyDescent="0.25">
      <c r="A1899" s="2" t="s">
        <v>7</v>
      </c>
      <c r="B1899" s="2" t="s">
        <v>3138</v>
      </c>
      <c r="C1899" s="2" t="s">
        <v>2117</v>
      </c>
      <c r="D1899" s="7" t="s">
        <v>2197</v>
      </c>
      <c r="E1899" s="50">
        <v>22534</v>
      </c>
      <c r="F1899" s="21">
        <v>220861</v>
      </c>
      <c r="G1899" s="11" t="s">
        <v>92</v>
      </c>
      <c r="H1899" s="11" t="s">
        <v>85</v>
      </c>
    </row>
    <row r="1900" spans="1:8" ht="15" customHeight="1" x14ac:dyDescent="0.25">
      <c r="A1900" s="2" t="s">
        <v>8</v>
      </c>
      <c r="B1900" s="2" t="s">
        <v>3553</v>
      </c>
      <c r="C1900" s="2" t="s">
        <v>1790</v>
      </c>
      <c r="D1900" s="7" t="s">
        <v>2198</v>
      </c>
      <c r="E1900" s="50">
        <v>26913</v>
      </c>
      <c r="F1900" s="21">
        <v>225240</v>
      </c>
      <c r="G1900" s="11" t="s">
        <v>92</v>
      </c>
      <c r="H1900" s="11" t="s">
        <v>85</v>
      </c>
    </row>
    <row r="1901" spans="1:8" ht="15" customHeight="1" x14ac:dyDescent="0.25">
      <c r="A1901" s="2" t="s">
        <v>2884</v>
      </c>
      <c r="B1901" s="2" t="s">
        <v>3739</v>
      </c>
      <c r="C1901" s="2" t="s">
        <v>2199</v>
      </c>
      <c r="D1901" s="7" t="s">
        <v>2200</v>
      </c>
      <c r="E1901" s="50">
        <v>23536</v>
      </c>
      <c r="F1901" s="37">
        <v>221862</v>
      </c>
      <c r="G1901" s="11" t="s">
        <v>92</v>
      </c>
      <c r="H1901" s="11" t="s">
        <v>85</v>
      </c>
    </row>
    <row r="1902" spans="1:8" ht="15" customHeight="1" x14ac:dyDescent="0.25">
      <c r="A1902" s="2" t="s">
        <v>8</v>
      </c>
      <c r="B1902" s="2" t="s">
        <v>3301</v>
      </c>
      <c r="C1902" s="2" t="s">
        <v>2201</v>
      </c>
      <c r="D1902" s="7" t="s">
        <v>2202</v>
      </c>
      <c r="E1902" s="50">
        <v>30507</v>
      </c>
      <c r="F1902" s="37">
        <v>228834</v>
      </c>
      <c r="G1902" s="11" t="s">
        <v>92</v>
      </c>
      <c r="H1902" s="11" t="s">
        <v>85</v>
      </c>
    </row>
    <row r="1903" spans="1:8" ht="15" customHeight="1" x14ac:dyDescent="0.25">
      <c r="A1903" s="2" t="s">
        <v>8</v>
      </c>
      <c r="B1903" s="2" t="s">
        <v>3554</v>
      </c>
      <c r="C1903" s="2" t="s">
        <v>2203</v>
      </c>
      <c r="D1903" s="7" t="s">
        <v>2204</v>
      </c>
      <c r="E1903" s="50">
        <v>33461</v>
      </c>
      <c r="F1903" s="37">
        <v>231788</v>
      </c>
      <c r="G1903" s="11" t="s">
        <v>92</v>
      </c>
      <c r="H1903" s="11" t="s">
        <v>85</v>
      </c>
    </row>
    <row r="1904" spans="1:8" ht="15" customHeight="1" x14ac:dyDescent="0.25">
      <c r="A1904" s="2" t="s">
        <v>2884</v>
      </c>
      <c r="B1904" s="2" t="s">
        <v>3740</v>
      </c>
      <c r="C1904" s="2" t="s">
        <v>2205</v>
      </c>
      <c r="D1904" s="7" t="s">
        <v>2206</v>
      </c>
      <c r="E1904" s="50">
        <v>31815</v>
      </c>
      <c r="F1904" s="37">
        <v>230142</v>
      </c>
      <c r="G1904" s="11" t="s">
        <v>93</v>
      </c>
      <c r="H1904" s="11" t="s">
        <v>85</v>
      </c>
    </row>
    <row r="1905" spans="1:8" ht="15" customHeight="1" x14ac:dyDescent="0.25">
      <c r="A1905" s="2" t="s">
        <v>8</v>
      </c>
      <c r="B1905" s="2" t="s">
        <v>3254</v>
      </c>
      <c r="C1905" s="2" t="s">
        <v>2207</v>
      </c>
      <c r="D1905" s="7" t="s">
        <v>2208</v>
      </c>
      <c r="E1905" s="50">
        <v>23720</v>
      </c>
      <c r="F1905" s="37">
        <v>222046</v>
      </c>
      <c r="G1905" s="11" t="s">
        <v>93</v>
      </c>
      <c r="H1905" s="11" t="s">
        <v>85</v>
      </c>
    </row>
    <row r="1906" spans="1:8" ht="15" customHeight="1" x14ac:dyDescent="0.25">
      <c r="A1906" s="2" t="s">
        <v>7</v>
      </c>
      <c r="B1906" s="2" t="s">
        <v>3139</v>
      </c>
      <c r="C1906" s="2" t="s">
        <v>2209</v>
      </c>
      <c r="D1906" s="7" t="s">
        <v>2210</v>
      </c>
      <c r="E1906" s="50">
        <v>30178</v>
      </c>
      <c r="F1906" s="37">
        <v>228505</v>
      </c>
      <c r="G1906" s="11" t="s">
        <v>93</v>
      </c>
      <c r="H1906" s="11" t="s">
        <v>85</v>
      </c>
    </row>
    <row r="1907" spans="1:8" ht="15" customHeight="1" x14ac:dyDescent="0.25">
      <c r="A1907" s="2" t="s">
        <v>7</v>
      </c>
      <c r="B1907" s="2" t="s">
        <v>3140</v>
      </c>
      <c r="C1907" s="2" t="s">
        <v>2211</v>
      </c>
      <c r="D1907" s="7" t="s">
        <v>2212</v>
      </c>
      <c r="E1907" s="50">
        <v>21428</v>
      </c>
      <c r="F1907" s="37">
        <v>219755</v>
      </c>
      <c r="G1907" s="11" t="s">
        <v>93</v>
      </c>
      <c r="H1907" s="11" t="s">
        <v>85</v>
      </c>
    </row>
    <row r="1908" spans="1:8" ht="15" customHeight="1" x14ac:dyDescent="0.25">
      <c r="A1908" s="2" t="s">
        <v>7</v>
      </c>
      <c r="B1908" s="2" t="s">
        <v>3141</v>
      </c>
      <c r="C1908" s="2" t="s">
        <v>2213</v>
      </c>
      <c r="D1908" s="7" t="s">
        <v>2214</v>
      </c>
      <c r="E1908" s="50">
        <v>30095</v>
      </c>
      <c r="F1908" s="37">
        <v>228422</v>
      </c>
      <c r="G1908" s="11" t="s">
        <v>93</v>
      </c>
      <c r="H1908" s="11" t="s">
        <v>85</v>
      </c>
    </row>
    <row r="1909" spans="1:8" ht="15" customHeight="1" x14ac:dyDescent="0.25">
      <c r="A1909" s="2" t="s">
        <v>2884</v>
      </c>
      <c r="B1909" s="2" t="s">
        <v>3741</v>
      </c>
      <c r="C1909" s="2" t="s">
        <v>2215</v>
      </c>
      <c r="D1909" s="7" t="s">
        <v>2216</v>
      </c>
      <c r="E1909" s="50">
        <v>21832</v>
      </c>
      <c r="F1909" s="37">
        <v>220159</v>
      </c>
      <c r="G1909" s="11" t="s">
        <v>93</v>
      </c>
      <c r="H1909" s="11" t="s">
        <v>85</v>
      </c>
    </row>
    <row r="1910" spans="1:8" ht="15" customHeight="1" x14ac:dyDescent="0.25">
      <c r="A1910" s="2" t="s">
        <v>7</v>
      </c>
      <c r="B1910" s="2" t="s">
        <v>3142</v>
      </c>
      <c r="C1910" s="2" t="s">
        <v>2217</v>
      </c>
      <c r="D1910" s="7" t="s">
        <v>2218</v>
      </c>
      <c r="E1910" s="50">
        <v>24333</v>
      </c>
      <c r="F1910" s="37">
        <v>222660</v>
      </c>
      <c r="G1910" s="11" t="s">
        <v>93</v>
      </c>
      <c r="H1910" s="11" t="s">
        <v>85</v>
      </c>
    </row>
    <row r="1911" spans="1:8" ht="15" customHeight="1" x14ac:dyDescent="0.25">
      <c r="A1911" s="2" t="s">
        <v>7</v>
      </c>
      <c r="B1911" s="2" t="s">
        <v>3143</v>
      </c>
      <c r="C1911" s="2" t="s">
        <v>2219</v>
      </c>
      <c r="D1911" s="7" t="s">
        <v>2220</v>
      </c>
      <c r="E1911" s="50">
        <v>23074</v>
      </c>
      <c r="F1911" s="37">
        <v>221401</v>
      </c>
      <c r="G1911" s="11" t="s">
        <v>93</v>
      </c>
      <c r="H1911" s="11" t="s">
        <v>85</v>
      </c>
    </row>
    <row r="1912" spans="1:8" ht="15" customHeight="1" x14ac:dyDescent="0.25">
      <c r="A1912" s="2" t="s">
        <v>7</v>
      </c>
      <c r="B1912" s="2" t="s">
        <v>3144</v>
      </c>
      <c r="C1912" s="2" t="s">
        <v>2221</v>
      </c>
      <c r="D1912" s="7" t="s">
        <v>2222</v>
      </c>
      <c r="E1912" s="50">
        <v>25819</v>
      </c>
      <c r="F1912" s="37">
        <v>224146</v>
      </c>
      <c r="G1912" s="11" t="s">
        <v>93</v>
      </c>
      <c r="H1912" s="11" t="s">
        <v>85</v>
      </c>
    </row>
    <row r="1913" spans="1:8" ht="15" customHeight="1" x14ac:dyDescent="0.25">
      <c r="A1913" s="2" t="s">
        <v>8</v>
      </c>
      <c r="B1913" s="2" t="s">
        <v>3555</v>
      </c>
      <c r="C1913" s="2" t="s">
        <v>2223</v>
      </c>
      <c r="D1913" s="7" t="s">
        <v>2224</v>
      </c>
      <c r="E1913" s="50">
        <v>29287</v>
      </c>
      <c r="F1913" s="37" t="s">
        <v>167</v>
      </c>
      <c r="G1913" s="11" t="s">
        <v>93</v>
      </c>
      <c r="H1913" s="11" t="s">
        <v>85</v>
      </c>
    </row>
    <row r="1914" spans="1:8" ht="15" customHeight="1" x14ac:dyDescent="0.25">
      <c r="A1914" s="2" t="s">
        <v>2884</v>
      </c>
      <c r="B1914" s="2" t="s">
        <v>3742</v>
      </c>
      <c r="C1914" s="2" t="s">
        <v>2225</v>
      </c>
      <c r="D1914" s="7" t="s">
        <v>2226</v>
      </c>
      <c r="E1914" s="50">
        <v>23564</v>
      </c>
      <c r="F1914" s="37">
        <v>221890</v>
      </c>
      <c r="G1914" s="11" t="s">
        <v>93</v>
      </c>
      <c r="H1914" s="11" t="s">
        <v>85</v>
      </c>
    </row>
    <row r="1915" spans="1:8" ht="15" customHeight="1" x14ac:dyDescent="0.25">
      <c r="A1915" s="2" t="s">
        <v>2884</v>
      </c>
      <c r="B1915" s="2" t="s">
        <v>3743</v>
      </c>
      <c r="C1915" s="2" t="s">
        <v>2227</v>
      </c>
      <c r="D1915" s="7" t="s">
        <v>2228</v>
      </c>
      <c r="E1915" s="50">
        <v>21032</v>
      </c>
      <c r="F1915" s="37">
        <v>219359</v>
      </c>
      <c r="G1915" s="11" t="s">
        <v>93</v>
      </c>
      <c r="H1915" s="11" t="s">
        <v>85</v>
      </c>
    </row>
    <row r="1916" spans="1:8" ht="15" customHeight="1" x14ac:dyDescent="0.25">
      <c r="A1916" s="2" t="s">
        <v>7</v>
      </c>
      <c r="B1916" s="2" t="s">
        <v>2976</v>
      </c>
      <c r="C1916" s="2" t="s">
        <v>2229</v>
      </c>
      <c r="D1916" s="7" t="s">
        <v>2230</v>
      </c>
      <c r="E1916" s="50">
        <v>26224</v>
      </c>
      <c r="F1916" s="37">
        <v>224551</v>
      </c>
      <c r="G1916" s="11" t="s">
        <v>93</v>
      </c>
      <c r="H1916" s="11" t="s">
        <v>85</v>
      </c>
    </row>
    <row r="1917" spans="1:8" ht="15" customHeight="1" x14ac:dyDescent="0.25">
      <c r="A1917" s="2" t="s">
        <v>7</v>
      </c>
      <c r="B1917" s="2" t="s">
        <v>3054</v>
      </c>
      <c r="C1917" s="2" t="s">
        <v>2205</v>
      </c>
      <c r="D1917" s="7" t="s">
        <v>2231</v>
      </c>
      <c r="E1917" s="50">
        <v>27379</v>
      </c>
      <c r="F1917" s="37">
        <v>225706</v>
      </c>
      <c r="G1917" s="11" t="s">
        <v>93</v>
      </c>
      <c r="H1917" s="11" t="s">
        <v>85</v>
      </c>
    </row>
    <row r="1918" spans="1:8" ht="15" customHeight="1" x14ac:dyDescent="0.25">
      <c r="A1918" s="2" t="s">
        <v>7</v>
      </c>
      <c r="B1918" s="2" t="s">
        <v>3145</v>
      </c>
      <c r="C1918" s="2" t="s">
        <v>2232</v>
      </c>
      <c r="D1918" s="7" t="s">
        <v>2233</v>
      </c>
      <c r="E1918" s="50">
        <v>25287</v>
      </c>
      <c r="F1918" s="37">
        <v>223614</v>
      </c>
      <c r="G1918" s="11" t="s">
        <v>93</v>
      </c>
      <c r="H1918" s="11" t="s">
        <v>85</v>
      </c>
    </row>
    <row r="1919" spans="1:8" ht="15" customHeight="1" x14ac:dyDescent="0.25">
      <c r="A1919" s="2" t="s">
        <v>7</v>
      </c>
      <c r="B1919" s="2" t="s">
        <v>3146</v>
      </c>
      <c r="C1919" s="2" t="s">
        <v>2234</v>
      </c>
      <c r="D1919" s="7" t="s">
        <v>2235</v>
      </c>
      <c r="E1919" s="50">
        <v>24530</v>
      </c>
      <c r="F1919" s="37">
        <v>222857</v>
      </c>
      <c r="G1919" s="11" t="s">
        <v>93</v>
      </c>
      <c r="H1919" s="11" t="s">
        <v>85</v>
      </c>
    </row>
    <row r="1920" spans="1:8" ht="15" customHeight="1" x14ac:dyDescent="0.25">
      <c r="A1920" s="2" t="s">
        <v>7</v>
      </c>
      <c r="B1920" s="2" t="s">
        <v>3033</v>
      </c>
      <c r="C1920" s="2" t="s">
        <v>2236</v>
      </c>
      <c r="D1920" s="7" t="s">
        <v>2237</v>
      </c>
      <c r="E1920" s="50">
        <v>29420</v>
      </c>
      <c r="F1920" s="37" t="s">
        <v>168</v>
      </c>
      <c r="G1920" s="11" t="s">
        <v>93</v>
      </c>
      <c r="H1920" s="11" t="s">
        <v>85</v>
      </c>
    </row>
    <row r="1921" spans="1:8" ht="15" customHeight="1" x14ac:dyDescent="0.25">
      <c r="A1921" s="2" t="s">
        <v>7</v>
      </c>
      <c r="B1921" s="2" t="s">
        <v>3147</v>
      </c>
      <c r="C1921" s="2" t="s">
        <v>2209</v>
      </c>
      <c r="D1921" s="7" t="s">
        <v>2238</v>
      </c>
      <c r="E1921" s="50">
        <v>21142</v>
      </c>
      <c r="F1921" s="37">
        <v>219469</v>
      </c>
      <c r="G1921" s="11" t="s">
        <v>93</v>
      </c>
      <c r="H1921" s="11" t="s">
        <v>85</v>
      </c>
    </row>
    <row r="1922" spans="1:8" ht="15" customHeight="1" x14ac:dyDescent="0.25">
      <c r="A1922" s="2" t="s">
        <v>7</v>
      </c>
      <c r="B1922" s="2" t="s">
        <v>3148</v>
      </c>
      <c r="C1922" s="2" t="s">
        <v>898</v>
      </c>
      <c r="D1922" s="7" t="s">
        <v>2239</v>
      </c>
      <c r="E1922" s="50">
        <v>23904</v>
      </c>
      <c r="F1922" s="37">
        <v>222231</v>
      </c>
      <c r="G1922" s="11" t="s">
        <v>93</v>
      </c>
      <c r="H1922" s="11" t="s">
        <v>85</v>
      </c>
    </row>
    <row r="1923" spans="1:8" ht="15" customHeight="1" x14ac:dyDescent="0.25">
      <c r="A1923" s="2" t="s">
        <v>7</v>
      </c>
      <c r="B1923" s="2" t="s">
        <v>2890</v>
      </c>
      <c r="C1923" s="2" t="s">
        <v>2240</v>
      </c>
      <c r="D1923" s="7" t="s">
        <v>2241</v>
      </c>
      <c r="E1923" s="50">
        <v>24469</v>
      </c>
      <c r="F1923" s="37">
        <v>222796</v>
      </c>
      <c r="G1923" s="11" t="s">
        <v>93</v>
      </c>
      <c r="H1923" s="11" t="s">
        <v>85</v>
      </c>
    </row>
    <row r="1924" spans="1:8" ht="15" customHeight="1" x14ac:dyDescent="0.25">
      <c r="A1924" s="2" t="s">
        <v>7</v>
      </c>
      <c r="B1924" s="2" t="s">
        <v>3149</v>
      </c>
      <c r="C1924" s="2" t="s">
        <v>1803</v>
      </c>
      <c r="D1924" s="7" t="s">
        <v>2242</v>
      </c>
      <c r="E1924" s="50">
        <v>22779</v>
      </c>
      <c r="F1924" s="37">
        <v>221106</v>
      </c>
      <c r="G1924" s="11" t="s">
        <v>93</v>
      </c>
      <c r="H1924" s="11" t="s">
        <v>85</v>
      </c>
    </row>
    <row r="1925" spans="1:8" ht="15" customHeight="1" x14ac:dyDescent="0.25">
      <c r="A1925" s="2" t="s">
        <v>2884</v>
      </c>
      <c r="B1925" s="2" t="s">
        <v>3344</v>
      </c>
      <c r="C1925" s="2" t="s">
        <v>2243</v>
      </c>
      <c r="D1925" s="7" t="s">
        <v>2244</v>
      </c>
      <c r="E1925" s="50">
        <v>30263</v>
      </c>
      <c r="F1925" s="37">
        <v>228590</v>
      </c>
      <c r="G1925" s="11" t="s">
        <v>93</v>
      </c>
      <c r="H1925" s="11" t="s">
        <v>85</v>
      </c>
    </row>
    <row r="1926" spans="1:8" ht="15" customHeight="1" x14ac:dyDescent="0.25">
      <c r="A1926" s="2" t="s">
        <v>7</v>
      </c>
      <c r="B1926" s="2" t="s">
        <v>3150</v>
      </c>
      <c r="C1926" s="2" t="s">
        <v>2225</v>
      </c>
      <c r="D1926" s="7" t="s">
        <v>2245</v>
      </c>
      <c r="E1926" s="50">
        <v>21217</v>
      </c>
      <c r="F1926" s="37">
        <v>219544</v>
      </c>
      <c r="G1926" s="11" t="s">
        <v>93</v>
      </c>
      <c r="H1926" s="11" t="s">
        <v>85</v>
      </c>
    </row>
    <row r="1927" spans="1:8" ht="15" customHeight="1" x14ac:dyDescent="0.25">
      <c r="A1927" s="2" t="s">
        <v>8</v>
      </c>
      <c r="B1927" s="2" t="s">
        <v>3556</v>
      </c>
      <c r="C1927" s="2" t="s">
        <v>2246</v>
      </c>
      <c r="D1927" s="7" t="s">
        <v>2247</v>
      </c>
      <c r="E1927" s="50">
        <v>23326</v>
      </c>
      <c r="F1927" s="37">
        <v>221653</v>
      </c>
      <c r="G1927" s="11" t="s">
        <v>93</v>
      </c>
      <c r="H1927" s="11" t="s">
        <v>85</v>
      </c>
    </row>
    <row r="1928" spans="1:8" ht="15" customHeight="1" x14ac:dyDescent="0.25">
      <c r="A1928" s="2" t="s">
        <v>2884</v>
      </c>
      <c r="B1928" s="2" t="s">
        <v>3744</v>
      </c>
      <c r="C1928" s="2" t="s">
        <v>2248</v>
      </c>
      <c r="D1928" s="7" t="s">
        <v>2249</v>
      </c>
      <c r="E1928" s="50">
        <v>25459</v>
      </c>
      <c r="F1928" s="37">
        <v>223786</v>
      </c>
      <c r="G1928" s="11" t="s">
        <v>93</v>
      </c>
      <c r="H1928" s="11" t="s">
        <v>85</v>
      </c>
    </row>
    <row r="1929" spans="1:8" ht="15" customHeight="1" x14ac:dyDescent="0.25">
      <c r="A1929" s="2" t="s">
        <v>7</v>
      </c>
      <c r="B1929" s="2" t="s">
        <v>3151</v>
      </c>
      <c r="C1929" s="2" t="s">
        <v>2250</v>
      </c>
      <c r="D1929" s="7" t="s">
        <v>2251</v>
      </c>
      <c r="E1929" s="50">
        <v>23616</v>
      </c>
      <c r="F1929" s="37">
        <v>221942</v>
      </c>
      <c r="G1929" s="11" t="s">
        <v>93</v>
      </c>
      <c r="H1929" s="11" t="s">
        <v>85</v>
      </c>
    </row>
    <row r="1930" spans="1:8" ht="15" customHeight="1" x14ac:dyDescent="0.25">
      <c r="A1930" s="2" t="s">
        <v>7</v>
      </c>
      <c r="B1930" s="2" t="s">
        <v>3152</v>
      </c>
      <c r="C1930" s="2" t="s">
        <v>2252</v>
      </c>
      <c r="D1930" s="7" t="s">
        <v>2253</v>
      </c>
      <c r="E1930" s="50">
        <v>25690</v>
      </c>
      <c r="F1930" s="37">
        <v>224017</v>
      </c>
      <c r="G1930" s="11" t="s">
        <v>93</v>
      </c>
      <c r="H1930" s="11" t="s">
        <v>85</v>
      </c>
    </row>
    <row r="1931" spans="1:8" ht="15" customHeight="1" x14ac:dyDescent="0.25">
      <c r="A1931" s="2" t="s">
        <v>7</v>
      </c>
      <c r="B1931" s="2" t="s">
        <v>3153</v>
      </c>
      <c r="C1931" s="2" t="s">
        <v>2254</v>
      </c>
      <c r="D1931" s="7" t="s">
        <v>2255</v>
      </c>
      <c r="E1931" s="50">
        <v>29932</v>
      </c>
      <c r="F1931" s="37">
        <v>228259</v>
      </c>
      <c r="G1931" s="11" t="s">
        <v>93</v>
      </c>
      <c r="H1931" s="11" t="s">
        <v>85</v>
      </c>
    </row>
    <row r="1932" spans="1:8" ht="15" customHeight="1" x14ac:dyDescent="0.25">
      <c r="A1932" s="2" t="s">
        <v>7</v>
      </c>
      <c r="B1932" s="2" t="s">
        <v>3154</v>
      </c>
      <c r="C1932" s="2" t="s">
        <v>2256</v>
      </c>
      <c r="D1932" s="7" t="s">
        <v>2257</v>
      </c>
      <c r="E1932" s="50">
        <v>25187</v>
      </c>
      <c r="F1932" s="37">
        <v>223513</v>
      </c>
      <c r="G1932" s="11" t="s">
        <v>93</v>
      </c>
      <c r="H1932" s="11" t="s">
        <v>85</v>
      </c>
    </row>
    <row r="1933" spans="1:8" ht="15" customHeight="1" x14ac:dyDescent="0.25">
      <c r="A1933" s="2" t="s">
        <v>7</v>
      </c>
      <c r="B1933" s="2" t="s">
        <v>3155</v>
      </c>
      <c r="C1933" s="2" t="s">
        <v>2258</v>
      </c>
      <c r="D1933" s="7" t="s">
        <v>2259</v>
      </c>
      <c r="E1933" s="50">
        <v>26007</v>
      </c>
      <c r="F1933" s="37">
        <v>224334</v>
      </c>
      <c r="G1933" s="11" t="s">
        <v>93</v>
      </c>
      <c r="H1933" s="11" t="s">
        <v>85</v>
      </c>
    </row>
    <row r="1934" spans="1:8" ht="15" customHeight="1" x14ac:dyDescent="0.25">
      <c r="A1934" s="2" t="s">
        <v>7</v>
      </c>
      <c r="B1934" s="2" t="s">
        <v>3156</v>
      </c>
      <c r="C1934" s="2" t="s">
        <v>1966</v>
      </c>
      <c r="D1934" s="7" t="s">
        <v>2260</v>
      </c>
      <c r="E1934" s="50">
        <v>25620</v>
      </c>
      <c r="F1934" s="37">
        <v>223947</v>
      </c>
      <c r="G1934" s="11" t="s">
        <v>93</v>
      </c>
      <c r="H1934" s="11" t="s">
        <v>85</v>
      </c>
    </row>
    <row r="1935" spans="1:8" ht="15" customHeight="1" x14ac:dyDescent="0.25">
      <c r="A1935" s="2" t="s">
        <v>7</v>
      </c>
      <c r="B1935" s="2" t="s">
        <v>3157</v>
      </c>
      <c r="C1935" s="2" t="s">
        <v>2261</v>
      </c>
      <c r="D1935" s="7" t="s">
        <v>2262</v>
      </c>
      <c r="E1935" s="50">
        <v>33629</v>
      </c>
      <c r="F1935" s="37">
        <v>231956</v>
      </c>
      <c r="G1935" s="11" t="s">
        <v>93</v>
      </c>
      <c r="H1935" s="11" t="s">
        <v>85</v>
      </c>
    </row>
    <row r="1936" spans="1:8" ht="15" customHeight="1" x14ac:dyDescent="0.25">
      <c r="A1936" s="2" t="s">
        <v>7</v>
      </c>
      <c r="B1936" s="2" t="s">
        <v>3158</v>
      </c>
      <c r="C1936" s="2" t="s">
        <v>2263</v>
      </c>
      <c r="D1936" s="7" t="s">
        <v>2264</v>
      </c>
      <c r="E1936" s="50">
        <v>32735</v>
      </c>
      <c r="F1936" s="14">
        <v>231062</v>
      </c>
      <c r="G1936" s="11" t="s">
        <v>93</v>
      </c>
      <c r="H1936" s="11" t="s">
        <v>85</v>
      </c>
    </row>
    <row r="1937" spans="1:8" ht="15" customHeight="1" x14ac:dyDescent="0.25">
      <c r="A1937" s="2" t="s">
        <v>7</v>
      </c>
      <c r="B1937" s="2" t="s">
        <v>3159</v>
      </c>
      <c r="C1937" s="2" t="s">
        <v>2265</v>
      </c>
      <c r="D1937" s="7" t="s">
        <v>2266</v>
      </c>
      <c r="E1937" s="50">
        <v>29980</v>
      </c>
      <c r="F1937" s="14">
        <v>228307</v>
      </c>
      <c r="G1937" s="11" t="s">
        <v>93</v>
      </c>
      <c r="H1937" s="11" t="s">
        <v>85</v>
      </c>
    </row>
    <row r="1938" spans="1:8" ht="15" customHeight="1" x14ac:dyDescent="0.25">
      <c r="A1938" s="2" t="s">
        <v>7</v>
      </c>
      <c r="B1938" s="2" t="s">
        <v>3160</v>
      </c>
      <c r="C1938" s="2" t="s">
        <v>545</v>
      </c>
      <c r="D1938" s="7" t="s">
        <v>2267</v>
      </c>
      <c r="E1938" s="50">
        <v>25984</v>
      </c>
      <c r="F1938" s="14">
        <v>224311</v>
      </c>
      <c r="G1938" s="11" t="s">
        <v>93</v>
      </c>
      <c r="H1938" s="11" t="s">
        <v>85</v>
      </c>
    </row>
    <row r="1939" spans="1:8" ht="15" customHeight="1" x14ac:dyDescent="0.25">
      <c r="A1939" s="2" t="s">
        <v>7</v>
      </c>
      <c r="B1939" s="2" t="s">
        <v>3161</v>
      </c>
      <c r="C1939" s="2" t="s">
        <v>2268</v>
      </c>
      <c r="D1939" s="7" t="s">
        <v>2269</v>
      </c>
      <c r="E1939" s="50">
        <v>21493</v>
      </c>
      <c r="F1939" s="14">
        <v>219820</v>
      </c>
      <c r="G1939" s="11" t="s">
        <v>93</v>
      </c>
      <c r="H1939" s="11" t="s">
        <v>85</v>
      </c>
    </row>
    <row r="1940" spans="1:8" ht="15" customHeight="1" x14ac:dyDescent="0.25">
      <c r="A1940" s="2" t="s">
        <v>7</v>
      </c>
      <c r="B1940" s="2" t="s">
        <v>3162</v>
      </c>
      <c r="C1940" s="2" t="s">
        <v>2270</v>
      </c>
      <c r="D1940" s="7" t="s">
        <v>2271</v>
      </c>
      <c r="E1940" s="50">
        <v>24447</v>
      </c>
      <c r="F1940" s="14">
        <v>222774</v>
      </c>
      <c r="G1940" s="11" t="s">
        <v>93</v>
      </c>
      <c r="H1940" s="11" t="s">
        <v>85</v>
      </c>
    </row>
    <row r="1941" spans="1:8" ht="15" customHeight="1" x14ac:dyDescent="0.25">
      <c r="A1941" s="2" t="s">
        <v>7</v>
      </c>
      <c r="B1941" s="2" t="s">
        <v>2988</v>
      </c>
      <c r="C1941" s="2" t="s">
        <v>2272</v>
      </c>
      <c r="D1941" s="7" t="s">
        <v>2273</v>
      </c>
      <c r="E1941" s="50">
        <v>28294</v>
      </c>
      <c r="F1941" s="14">
        <v>226621</v>
      </c>
      <c r="G1941" s="11" t="s">
        <v>93</v>
      </c>
      <c r="H1941" s="11" t="s">
        <v>85</v>
      </c>
    </row>
    <row r="1942" spans="1:8" ht="15" customHeight="1" x14ac:dyDescent="0.25">
      <c r="A1942" s="2" t="s">
        <v>7</v>
      </c>
      <c r="B1942" s="2" t="s">
        <v>3163</v>
      </c>
      <c r="C1942" s="2" t="s">
        <v>2274</v>
      </c>
      <c r="D1942" s="7" t="s">
        <v>2275</v>
      </c>
      <c r="E1942" s="50">
        <v>30974</v>
      </c>
      <c r="F1942" s="14">
        <v>229300</v>
      </c>
      <c r="G1942" s="11" t="s">
        <v>93</v>
      </c>
      <c r="H1942" s="11" t="s">
        <v>85</v>
      </c>
    </row>
    <row r="1943" spans="1:8" ht="15" customHeight="1" x14ac:dyDescent="0.25">
      <c r="A1943" s="2" t="s">
        <v>7</v>
      </c>
      <c r="B1943" s="2" t="s">
        <v>3164</v>
      </c>
      <c r="C1943" s="2" t="s">
        <v>2276</v>
      </c>
      <c r="D1943" s="7" t="s">
        <v>2277</v>
      </c>
      <c r="E1943" s="50">
        <v>20264</v>
      </c>
      <c r="F1943" s="14" t="s">
        <v>169</v>
      </c>
      <c r="G1943" s="11" t="s">
        <v>93</v>
      </c>
      <c r="H1943" s="11" t="s">
        <v>85</v>
      </c>
    </row>
    <row r="1944" spans="1:8" ht="15" customHeight="1" x14ac:dyDescent="0.25">
      <c r="A1944" s="2" t="s">
        <v>7</v>
      </c>
      <c r="B1944" s="2" t="s">
        <v>3165</v>
      </c>
      <c r="C1944" s="2" t="s">
        <v>2278</v>
      </c>
      <c r="D1944" s="7" t="s">
        <v>2279</v>
      </c>
      <c r="E1944" s="50">
        <v>29927</v>
      </c>
      <c r="F1944" s="14" t="s">
        <v>170</v>
      </c>
      <c r="G1944" s="11" t="s">
        <v>93</v>
      </c>
      <c r="H1944" s="11" t="s">
        <v>85</v>
      </c>
    </row>
    <row r="1945" spans="1:8" ht="15" customHeight="1" x14ac:dyDescent="0.25">
      <c r="A1945" s="2" t="s">
        <v>8</v>
      </c>
      <c r="B1945" s="2" t="s">
        <v>3557</v>
      </c>
      <c r="C1945" s="2" t="s">
        <v>2280</v>
      </c>
      <c r="D1945" s="7" t="s">
        <v>2281</v>
      </c>
      <c r="E1945" s="50">
        <v>24810</v>
      </c>
      <c r="F1945" s="14" t="s">
        <v>171</v>
      </c>
      <c r="G1945" s="11" t="s">
        <v>93</v>
      </c>
      <c r="H1945" s="11" t="s">
        <v>85</v>
      </c>
    </row>
    <row r="1946" spans="1:8" ht="15" customHeight="1" x14ac:dyDescent="0.25">
      <c r="A1946" s="2" t="s">
        <v>7</v>
      </c>
      <c r="B1946" s="2" t="s">
        <v>3166</v>
      </c>
      <c r="C1946" s="2" t="s">
        <v>2282</v>
      </c>
      <c r="D1946" s="7" t="s">
        <v>2283</v>
      </c>
      <c r="E1946" s="50">
        <v>22944</v>
      </c>
      <c r="F1946" s="14">
        <v>221271</v>
      </c>
      <c r="G1946" s="11" t="s">
        <v>93</v>
      </c>
      <c r="H1946" s="11" t="s">
        <v>85</v>
      </c>
    </row>
    <row r="1947" spans="1:8" ht="15" customHeight="1" x14ac:dyDescent="0.25">
      <c r="A1947" s="2" t="s">
        <v>7</v>
      </c>
      <c r="B1947" s="2" t="s">
        <v>3167</v>
      </c>
      <c r="C1947" s="2" t="s">
        <v>2284</v>
      </c>
      <c r="D1947" s="7" t="s">
        <v>2285</v>
      </c>
      <c r="E1947" s="50">
        <v>26749</v>
      </c>
      <c r="F1947" s="14" t="s">
        <v>172</v>
      </c>
      <c r="G1947" s="11" t="s">
        <v>93</v>
      </c>
      <c r="H1947" s="11" t="s">
        <v>85</v>
      </c>
    </row>
    <row r="1948" spans="1:8" ht="15" customHeight="1" x14ac:dyDescent="0.25">
      <c r="A1948" s="2" t="s">
        <v>2884</v>
      </c>
      <c r="B1948" s="2" t="s">
        <v>3745</v>
      </c>
      <c r="C1948" s="2" t="s">
        <v>2044</v>
      </c>
      <c r="D1948" s="7" t="s">
        <v>2286</v>
      </c>
      <c r="E1948" s="50">
        <v>22678</v>
      </c>
      <c r="F1948" s="14" t="s">
        <v>173</v>
      </c>
      <c r="G1948" s="11" t="s">
        <v>93</v>
      </c>
      <c r="H1948" s="11" t="s">
        <v>85</v>
      </c>
    </row>
    <row r="1949" spans="1:8" ht="15" customHeight="1" x14ac:dyDescent="0.25">
      <c r="A1949" s="2" t="s">
        <v>7</v>
      </c>
      <c r="B1949" s="2" t="s">
        <v>3168</v>
      </c>
      <c r="C1949" s="2" t="s">
        <v>2287</v>
      </c>
      <c r="D1949" s="7" t="s">
        <v>2288</v>
      </c>
      <c r="E1949" s="50">
        <v>26652</v>
      </c>
      <c r="F1949" s="14" t="s">
        <v>174</v>
      </c>
      <c r="G1949" s="11" t="s">
        <v>93</v>
      </c>
      <c r="H1949" s="11" t="s">
        <v>85</v>
      </c>
    </row>
    <row r="1950" spans="1:8" ht="15" customHeight="1" x14ac:dyDescent="0.25">
      <c r="A1950" s="2" t="s">
        <v>7</v>
      </c>
      <c r="B1950" s="2" t="s">
        <v>3169</v>
      </c>
      <c r="C1950" s="2" t="s">
        <v>2289</v>
      </c>
      <c r="D1950" s="7" t="s">
        <v>2290</v>
      </c>
      <c r="E1950" s="50">
        <v>21015</v>
      </c>
      <c r="F1950" s="14">
        <v>219342</v>
      </c>
      <c r="G1950" s="11" t="s">
        <v>94</v>
      </c>
      <c r="H1950" s="11" t="s">
        <v>6547</v>
      </c>
    </row>
    <row r="1951" spans="1:8" ht="15" customHeight="1" x14ac:dyDescent="0.25">
      <c r="A1951" s="2" t="s">
        <v>7</v>
      </c>
      <c r="B1951" s="2" t="s">
        <v>3170</v>
      </c>
      <c r="C1951" s="2" t="s">
        <v>2291</v>
      </c>
      <c r="D1951" s="7" t="s">
        <v>2292</v>
      </c>
      <c r="E1951" s="50">
        <v>22166</v>
      </c>
      <c r="F1951" s="14">
        <v>220492</v>
      </c>
      <c r="G1951" s="11" t="s">
        <v>94</v>
      </c>
      <c r="H1951" s="11" t="s">
        <v>6547</v>
      </c>
    </row>
    <row r="1952" spans="1:8" ht="15" customHeight="1" x14ac:dyDescent="0.25">
      <c r="A1952" s="2" t="s">
        <v>8</v>
      </c>
      <c r="B1952" s="2" t="s">
        <v>3558</v>
      </c>
      <c r="C1952" s="2" t="s">
        <v>2293</v>
      </c>
      <c r="D1952" s="7" t="s">
        <v>2294</v>
      </c>
      <c r="E1952" s="50">
        <v>21896</v>
      </c>
      <c r="F1952" s="14">
        <v>220223</v>
      </c>
      <c r="G1952" s="11" t="s">
        <v>94</v>
      </c>
      <c r="H1952" s="11" t="s">
        <v>6547</v>
      </c>
    </row>
    <row r="1953" spans="1:8" ht="15" customHeight="1" x14ac:dyDescent="0.25">
      <c r="A1953" s="2" t="s">
        <v>8</v>
      </c>
      <c r="B1953" s="2" t="s">
        <v>3559</v>
      </c>
      <c r="C1953" s="2" t="s">
        <v>2295</v>
      </c>
      <c r="D1953" s="7" t="s">
        <v>2296</v>
      </c>
      <c r="E1953" s="50">
        <v>30913</v>
      </c>
      <c r="F1953" s="14">
        <v>229239</v>
      </c>
      <c r="G1953" s="11" t="s">
        <v>94</v>
      </c>
      <c r="H1953" s="11" t="s">
        <v>6547</v>
      </c>
    </row>
    <row r="1954" spans="1:8" ht="15" customHeight="1" x14ac:dyDescent="0.25">
      <c r="A1954" s="2" t="s">
        <v>8</v>
      </c>
      <c r="B1954" s="2" t="s">
        <v>3514</v>
      </c>
      <c r="C1954" s="2" t="s">
        <v>2297</v>
      </c>
      <c r="D1954" s="7" t="s">
        <v>2298</v>
      </c>
      <c r="E1954" s="50">
        <v>29384</v>
      </c>
      <c r="F1954" s="14">
        <v>227710</v>
      </c>
      <c r="G1954" s="11" t="s">
        <v>95</v>
      </c>
      <c r="H1954" s="11" t="s">
        <v>6547</v>
      </c>
    </row>
    <row r="1955" spans="1:8" ht="15" customHeight="1" x14ac:dyDescent="0.25">
      <c r="A1955" s="2" t="s">
        <v>7</v>
      </c>
      <c r="B1955" s="2" t="s">
        <v>3057</v>
      </c>
      <c r="C1955" s="2" t="s">
        <v>886</v>
      </c>
      <c r="D1955" s="7" t="s">
        <v>2299</v>
      </c>
      <c r="E1955" s="50">
        <v>23495</v>
      </c>
      <c r="F1955" s="14">
        <v>221821</v>
      </c>
      <c r="G1955" s="11" t="s">
        <v>95</v>
      </c>
      <c r="H1955" s="11" t="s">
        <v>6547</v>
      </c>
    </row>
    <row r="1956" spans="1:8" ht="15" customHeight="1" x14ac:dyDescent="0.25">
      <c r="A1956" s="2" t="s">
        <v>8</v>
      </c>
      <c r="B1956" s="2" t="s">
        <v>3353</v>
      </c>
      <c r="C1956" s="2" t="s">
        <v>2300</v>
      </c>
      <c r="D1956" s="7" t="s">
        <v>2301</v>
      </c>
      <c r="E1956" s="50">
        <v>27680</v>
      </c>
      <c r="F1956" s="14">
        <v>226007</v>
      </c>
      <c r="G1956" s="11" t="s">
        <v>95</v>
      </c>
      <c r="H1956" s="11" t="s">
        <v>6547</v>
      </c>
    </row>
    <row r="1957" spans="1:8" ht="15" customHeight="1" x14ac:dyDescent="0.25">
      <c r="A1957" s="2" t="s">
        <v>2884</v>
      </c>
      <c r="B1957" s="2" t="s">
        <v>3344</v>
      </c>
      <c r="C1957" s="2" t="s">
        <v>2302</v>
      </c>
      <c r="D1957" s="7" t="s">
        <v>2303</v>
      </c>
      <c r="E1957" s="50">
        <v>22350</v>
      </c>
      <c r="F1957" s="14">
        <v>220677</v>
      </c>
      <c r="G1957" s="11" t="s">
        <v>95</v>
      </c>
      <c r="H1957" s="11" t="s">
        <v>6547</v>
      </c>
    </row>
    <row r="1958" spans="1:8" ht="15" customHeight="1" x14ac:dyDescent="0.25">
      <c r="A1958" s="2" t="s">
        <v>8</v>
      </c>
      <c r="B1958" s="2" t="s">
        <v>3560</v>
      </c>
      <c r="C1958" s="2" t="s">
        <v>2304</v>
      </c>
      <c r="D1958" s="7" t="s">
        <v>2305</v>
      </c>
      <c r="E1958" s="50">
        <v>27992</v>
      </c>
      <c r="F1958" s="14">
        <v>226318</v>
      </c>
      <c r="G1958" s="11" t="s">
        <v>95</v>
      </c>
      <c r="H1958" s="11" t="s">
        <v>6547</v>
      </c>
    </row>
    <row r="1959" spans="1:8" ht="15" customHeight="1" x14ac:dyDescent="0.25">
      <c r="A1959" s="2" t="s">
        <v>2884</v>
      </c>
      <c r="B1959" s="2" t="s">
        <v>3746</v>
      </c>
      <c r="C1959" s="2" t="s">
        <v>1056</v>
      </c>
      <c r="D1959" s="7" t="s">
        <v>2306</v>
      </c>
      <c r="E1959" s="50">
        <v>26969</v>
      </c>
      <c r="F1959" s="14">
        <v>225296</v>
      </c>
      <c r="G1959" s="11" t="s">
        <v>95</v>
      </c>
      <c r="H1959" s="11" t="s">
        <v>6547</v>
      </c>
    </row>
    <row r="1960" spans="1:8" ht="15" customHeight="1" x14ac:dyDescent="0.25">
      <c r="A1960" s="2" t="s">
        <v>8</v>
      </c>
      <c r="B1960" s="2" t="s">
        <v>3561</v>
      </c>
      <c r="C1960" s="2" t="s">
        <v>2307</v>
      </c>
      <c r="D1960" s="7" t="s">
        <v>2308</v>
      </c>
      <c r="E1960" s="50">
        <v>33230</v>
      </c>
      <c r="F1960" s="14">
        <v>231557</v>
      </c>
      <c r="G1960" s="11" t="s">
        <v>95</v>
      </c>
      <c r="H1960" s="11" t="s">
        <v>6547</v>
      </c>
    </row>
    <row r="1961" spans="1:8" ht="15" customHeight="1" x14ac:dyDescent="0.25">
      <c r="A1961" s="2" t="s">
        <v>2884</v>
      </c>
      <c r="B1961" s="2" t="s">
        <v>3747</v>
      </c>
      <c r="C1961" s="2" t="s">
        <v>1874</v>
      </c>
      <c r="D1961" s="7" t="s">
        <v>2309</v>
      </c>
      <c r="E1961" s="50">
        <v>29191</v>
      </c>
      <c r="F1961" s="14">
        <v>227518</v>
      </c>
      <c r="G1961" s="11" t="s">
        <v>95</v>
      </c>
      <c r="H1961" s="11" t="s">
        <v>6547</v>
      </c>
    </row>
    <row r="1962" spans="1:8" ht="15" customHeight="1" x14ac:dyDescent="0.25">
      <c r="A1962" s="2" t="s">
        <v>7</v>
      </c>
      <c r="B1962" s="2" t="s">
        <v>3171</v>
      </c>
      <c r="C1962" s="2" t="s">
        <v>2310</v>
      </c>
      <c r="D1962" s="7" t="s">
        <v>2311</v>
      </c>
      <c r="E1962" s="50">
        <v>19943</v>
      </c>
      <c r="F1962" s="14">
        <v>218271</v>
      </c>
      <c r="G1962" s="11" t="s">
        <v>95</v>
      </c>
      <c r="H1962" s="11" t="s">
        <v>6547</v>
      </c>
    </row>
    <row r="1963" spans="1:8" ht="15" customHeight="1" x14ac:dyDescent="0.25">
      <c r="A1963" s="2" t="s">
        <v>2884</v>
      </c>
      <c r="B1963" s="2" t="s">
        <v>3748</v>
      </c>
      <c r="C1963" s="2" t="s">
        <v>25</v>
      </c>
      <c r="D1963" s="7" t="s">
        <v>2312</v>
      </c>
      <c r="E1963" s="50">
        <v>25976</v>
      </c>
      <c r="F1963" s="14">
        <v>224303</v>
      </c>
      <c r="G1963" s="11" t="s">
        <v>96</v>
      </c>
      <c r="H1963" s="11" t="s">
        <v>6547</v>
      </c>
    </row>
    <row r="1964" spans="1:8" ht="15" customHeight="1" x14ac:dyDescent="0.25">
      <c r="A1964" s="2" t="s">
        <v>8</v>
      </c>
      <c r="B1964" s="2" t="s">
        <v>3562</v>
      </c>
      <c r="C1964" s="2" t="s">
        <v>2313</v>
      </c>
      <c r="D1964" s="7" t="s">
        <v>2314</v>
      </c>
      <c r="E1964" s="50">
        <v>28481</v>
      </c>
      <c r="F1964" s="14">
        <v>226808</v>
      </c>
      <c r="G1964" s="11" t="s">
        <v>96</v>
      </c>
      <c r="H1964" s="11" t="s">
        <v>6547</v>
      </c>
    </row>
    <row r="1965" spans="1:8" ht="15" customHeight="1" x14ac:dyDescent="0.25">
      <c r="A1965" s="2" t="s">
        <v>2884</v>
      </c>
      <c r="B1965" s="2" t="s">
        <v>3749</v>
      </c>
      <c r="C1965" s="2" t="s">
        <v>2315</v>
      </c>
      <c r="D1965" s="7" t="s">
        <v>2316</v>
      </c>
      <c r="E1965" s="50">
        <v>22626</v>
      </c>
      <c r="F1965" s="14">
        <v>220953</v>
      </c>
      <c r="G1965" s="11" t="s">
        <v>96</v>
      </c>
      <c r="H1965" s="11" t="s">
        <v>6547</v>
      </c>
    </row>
    <row r="1966" spans="1:8" ht="15" customHeight="1" x14ac:dyDescent="0.25">
      <c r="A1966" s="2" t="s">
        <v>7</v>
      </c>
      <c r="B1966" s="2" t="s">
        <v>3172</v>
      </c>
      <c r="C1966" s="2" t="s">
        <v>2317</v>
      </c>
      <c r="D1966" s="7" t="s">
        <v>2318</v>
      </c>
      <c r="E1966" s="50">
        <v>29204</v>
      </c>
      <c r="F1966" s="14">
        <v>227531</v>
      </c>
      <c r="G1966" s="11" t="s">
        <v>96</v>
      </c>
      <c r="H1966" s="11" t="s">
        <v>6547</v>
      </c>
    </row>
    <row r="1967" spans="1:8" ht="15" customHeight="1" x14ac:dyDescent="0.25">
      <c r="A1967" s="2" t="s">
        <v>2884</v>
      </c>
      <c r="B1967" s="2" t="s">
        <v>3750</v>
      </c>
      <c r="C1967" s="2" t="s">
        <v>2319</v>
      </c>
      <c r="D1967" s="7" t="s">
        <v>2320</v>
      </c>
      <c r="E1967" s="50">
        <v>28436</v>
      </c>
      <c r="F1967" s="14">
        <v>226763</v>
      </c>
      <c r="G1967" s="11" t="s">
        <v>96</v>
      </c>
      <c r="H1967" s="11" t="s">
        <v>6547</v>
      </c>
    </row>
    <row r="1968" spans="1:8" ht="15" customHeight="1" x14ac:dyDescent="0.25">
      <c r="A1968" s="2" t="s">
        <v>7</v>
      </c>
      <c r="B1968" s="2" t="s">
        <v>30</v>
      </c>
      <c r="C1968" s="2" t="s">
        <v>2321</v>
      </c>
      <c r="D1968" s="7" t="s">
        <v>2322</v>
      </c>
      <c r="E1968" s="50">
        <v>26424</v>
      </c>
      <c r="F1968" s="14">
        <v>224750</v>
      </c>
      <c r="G1968" s="11" t="s">
        <v>96</v>
      </c>
      <c r="H1968" s="11" t="s">
        <v>6547</v>
      </c>
    </row>
    <row r="1969" spans="1:8" ht="15" customHeight="1" x14ac:dyDescent="0.25">
      <c r="A1969" s="2" t="s">
        <v>7</v>
      </c>
      <c r="B1969" s="2" t="s">
        <v>3173</v>
      </c>
      <c r="C1969" s="2" t="s">
        <v>2323</v>
      </c>
      <c r="D1969" s="7" t="s">
        <v>2324</v>
      </c>
      <c r="E1969" s="50">
        <v>31933</v>
      </c>
      <c r="F1969" s="14">
        <v>230260</v>
      </c>
      <c r="G1969" s="11" t="s">
        <v>96</v>
      </c>
      <c r="H1969" s="11" t="s">
        <v>6547</v>
      </c>
    </row>
    <row r="1970" spans="1:8" ht="15" customHeight="1" x14ac:dyDescent="0.25">
      <c r="A1970" s="2" t="s">
        <v>8</v>
      </c>
      <c r="B1970" s="2" t="s">
        <v>3563</v>
      </c>
      <c r="C1970" s="2" t="s">
        <v>1862</v>
      </c>
      <c r="D1970" s="7" t="s">
        <v>2325</v>
      </c>
      <c r="E1970" s="50">
        <v>22218</v>
      </c>
      <c r="F1970" s="14">
        <v>220544</v>
      </c>
      <c r="G1970" s="11" t="s">
        <v>97</v>
      </c>
      <c r="H1970" s="11" t="s">
        <v>6547</v>
      </c>
    </row>
    <row r="1971" spans="1:8" ht="15" customHeight="1" x14ac:dyDescent="0.25">
      <c r="A1971" s="2" t="s">
        <v>2884</v>
      </c>
      <c r="B1971" s="2" t="s">
        <v>3751</v>
      </c>
      <c r="C1971" s="2" t="s">
        <v>2326</v>
      </c>
      <c r="D1971" s="7" t="s">
        <v>2327</v>
      </c>
      <c r="E1971" s="50">
        <v>24883</v>
      </c>
      <c r="F1971" s="14">
        <v>223210</v>
      </c>
      <c r="G1971" s="11" t="s">
        <v>97</v>
      </c>
      <c r="H1971" s="11" t="s">
        <v>6547</v>
      </c>
    </row>
    <row r="1972" spans="1:8" ht="15" customHeight="1" x14ac:dyDescent="0.25">
      <c r="A1972" s="2" t="s">
        <v>8</v>
      </c>
      <c r="B1972" s="2" t="s">
        <v>3453</v>
      </c>
      <c r="C1972" s="2" t="s">
        <v>2113</v>
      </c>
      <c r="D1972" s="7" t="s">
        <v>2328</v>
      </c>
      <c r="E1972" s="50">
        <v>31789</v>
      </c>
      <c r="F1972" s="14">
        <v>230116</v>
      </c>
      <c r="G1972" s="11" t="s">
        <v>97</v>
      </c>
      <c r="H1972" s="11" t="s">
        <v>6547</v>
      </c>
    </row>
    <row r="1973" spans="1:8" ht="15" customHeight="1" x14ac:dyDescent="0.25">
      <c r="A1973" s="2" t="s">
        <v>7</v>
      </c>
      <c r="B1973" s="2" t="s">
        <v>3174</v>
      </c>
      <c r="C1973" s="2" t="s">
        <v>2329</v>
      </c>
      <c r="D1973" s="7" t="s">
        <v>2330</v>
      </c>
      <c r="E1973" s="50">
        <v>24297</v>
      </c>
      <c r="F1973" s="14">
        <v>222624</v>
      </c>
      <c r="G1973" s="11" t="s">
        <v>97</v>
      </c>
      <c r="H1973" s="11" t="s">
        <v>6547</v>
      </c>
    </row>
    <row r="1974" spans="1:8" ht="15" customHeight="1" x14ac:dyDescent="0.25">
      <c r="A1974" s="2" t="s">
        <v>7</v>
      </c>
      <c r="B1974" s="2" t="s">
        <v>3175</v>
      </c>
      <c r="C1974" s="2" t="s">
        <v>2331</v>
      </c>
      <c r="D1974" s="7" t="s">
        <v>2332</v>
      </c>
      <c r="E1974" s="50">
        <v>27913</v>
      </c>
      <c r="F1974" s="14">
        <v>226239</v>
      </c>
      <c r="G1974" s="11" t="s">
        <v>97</v>
      </c>
      <c r="H1974" s="11" t="s">
        <v>6547</v>
      </c>
    </row>
    <row r="1975" spans="1:8" ht="15" customHeight="1" x14ac:dyDescent="0.25">
      <c r="A1975" s="2" t="s">
        <v>7</v>
      </c>
      <c r="B1975" s="2" t="s">
        <v>3176</v>
      </c>
      <c r="C1975" s="2" t="s">
        <v>2333</v>
      </c>
      <c r="D1975" s="7" t="s">
        <v>2334</v>
      </c>
      <c r="E1975" s="50">
        <v>25058</v>
      </c>
      <c r="F1975" s="14">
        <v>223384</v>
      </c>
      <c r="G1975" s="11" t="s">
        <v>97</v>
      </c>
      <c r="H1975" s="11" t="s">
        <v>6547</v>
      </c>
    </row>
    <row r="1976" spans="1:8" ht="15" customHeight="1" x14ac:dyDescent="0.25">
      <c r="A1976" s="2" t="s">
        <v>2884</v>
      </c>
      <c r="B1976" s="2" t="s">
        <v>3752</v>
      </c>
      <c r="C1976" s="2" t="s">
        <v>1512</v>
      </c>
      <c r="D1976" s="7" t="s">
        <v>2335</v>
      </c>
      <c r="E1976" s="50">
        <v>22239</v>
      </c>
      <c r="F1976" s="14">
        <v>220565</v>
      </c>
      <c r="G1976" s="11" t="s">
        <v>97</v>
      </c>
      <c r="H1976" s="11" t="s">
        <v>6547</v>
      </c>
    </row>
    <row r="1977" spans="1:8" ht="15" customHeight="1" x14ac:dyDescent="0.25">
      <c r="A1977" s="2" t="s">
        <v>8</v>
      </c>
      <c r="B1977" s="2" t="s">
        <v>3314</v>
      </c>
      <c r="C1977" s="2" t="s">
        <v>2336</v>
      </c>
      <c r="D1977" s="7" t="s">
        <v>2337</v>
      </c>
      <c r="E1977" s="50">
        <v>29910</v>
      </c>
      <c r="F1977" s="14">
        <v>228237</v>
      </c>
      <c r="G1977" s="11" t="s">
        <v>97</v>
      </c>
      <c r="H1977" s="11" t="s">
        <v>6547</v>
      </c>
    </row>
    <row r="1978" spans="1:8" ht="15" customHeight="1" x14ac:dyDescent="0.25">
      <c r="A1978" s="2" t="s">
        <v>8</v>
      </c>
      <c r="B1978" s="2" t="s">
        <v>3564</v>
      </c>
      <c r="C1978" s="2" t="s">
        <v>2338</v>
      </c>
      <c r="D1978" s="7" t="s">
        <v>2339</v>
      </c>
      <c r="E1978" s="50">
        <v>32852</v>
      </c>
      <c r="F1978" s="14">
        <v>231179</v>
      </c>
      <c r="G1978" s="11" t="s">
        <v>97</v>
      </c>
      <c r="H1978" s="11" t="s">
        <v>6547</v>
      </c>
    </row>
    <row r="1979" spans="1:8" ht="15" customHeight="1" x14ac:dyDescent="0.25">
      <c r="A1979" s="2" t="s">
        <v>8</v>
      </c>
      <c r="B1979" s="2" t="s">
        <v>3565</v>
      </c>
      <c r="C1979" s="2" t="s">
        <v>2340</v>
      </c>
      <c r="D1979" s="7" t="s">
        <v>2341</v>
      </c>
      <c r="E1979" s="50">
        <v>33588</v>
      </c>
      <c r="F1979" s="14">
        <v>231915</v>
      </c>
      <c r="G1979" s="11" t="s">
        <v>97</v>
      </c>
      <c r="H1979" s="11" t="s">
        <v>6547</v>
      </c>
    </row>
    <row r="1980" spans="1:8" ht="15" customHeight="1" x14ac:dyDescent="0.25">
      <c r="A1980" s="2" t="s">
        <v>7</v>
      </c>
      <c r="B1980" s="2" t="s">
        <v>3177</v>
      </c>
      <c r="C1980" s="2" t="s">
        <v>2342</v>
      </c>
      <c r="D1980" s="7" t="s">
        <v>2343</v>
      </c>
      <c r="E1980" s="50">
        <v>27765</v>
      </c>
      <c r="F1980" s="14">
        <v>226092</v>
      </c>
      <c r="G1980" s="11" t="s">
        <v>97</v>
      </c>
      <c r="H1980" s="11" t="s">
        <v>6547</v>
      </c>
    </row>
    <row r="1981" spans="1:8" ht="15" customHeight="1" x14ac:dyDescent="0.25">
      <c r="A1981" s="2" t="s">
        <v>8</v>
      </c>
      <c r="B1981" s="2" t="s">
        <v>3566</v>
      </c>
      <c r="C1981" s="2" t="s">
        <v>2344</v>
      </c>
      <c r="D1981" s="7" t="s">
        <v>2345</v>
      </c>
      <c r="E1981" s="50">
        <v>32532</v>
      </c>
      <c r="F1981" s="14">
        <v>230858</v>
      </c>
      <c r="G1981" s="11" t="s">
        <v>97</v>
      </c>
      <c r="H1981" s="11" t="s">
        <v>6547</v>
      </c>
    </row>
    <row r="1982" spans="1:8" ht="15" customHeight="1" x14ac:dyDescent="0.25">
      <c r="A1982" s="2" t="s">
        <v>7</v>
      </c>
      <c r="B1982" s="2" t="s">
        <v>3178</v>
      </c>
      <c r="C1982" s="2" t="s">
        <v>1722</v>
      </c>
      <c r="D1982" s="7" t="s">
        <v>2346</v>
      </c>
      <c r="E1982" s="50">
        <v>33402</v>
      </c>
      <c r="F1982" s="14">
        <v>231729</v>
      </c>
      <c r="G1982" s="11" t="s">
        <v>97</v>
      </c>
      <c r="H1982" s="11" t="s">
        <v>6547</v>
      </c>
    </row>
    <row r="1983" spans="1:8" ht="15" customHeight="1" x14ac:dyDescent="0.25">
      <c r="A1983" s="2" t="s">
        <v>7</v>
      </c>
      <c r="B1983" s="2" t="s">
        <v>3053</v>
      </c>
      <c r="C1983" s="2" t="s">
        <v>5877</v>
      </c>
      <c r="D1983" s="7" t="s">
        <v>2347</v>
      </c>
      <c r="E1983" s="50">
        <v>34084</v>
      </c>
      <c r="F1983" s="14">
        <v>232411</v>
      </c>
      <c r="G1983" s="11" t="s">
        <v>97</v>
      </c>
      <c r="H1983" s="11" t="s">
        <v>6547</v>
      </c>
    </row>
    <row r="1984" spans="1:8" ht="15" customHeight="1" x14ac:dyDescent="0.25">
      <c r="A1984" s="2" t="s">
        <v>8</v>
      </c>
      <c r="B1984" s="2" t="s">
        <v>3567</v>
      </c>
      <c r="C1984" s="2" t="s">
        <v>2348</v>
      </c>
      <c r="D1984" s="7" t="s">
        <v>2349</v>
      </c>
      <c r="E1984" s="50">
        <v>30949</v>
      </c>
      <c r="F1984" s="14">
        <v>229275</v>
      </c>
      <c r="G1984" s="11" t="s">
        <v>98</v>
      </c>
      <c r="H1984" s="11" t="s">
        <v>6547</v>
      </c>
    </row>
    <row r="1985" spans="1:8" ht="15" customHeight="1" x14ac:dyDescent="0.25">
      <c r="A1985" s="2" t="s">
        <v>7</v>
      </c>
      <c r="B1985" s="2" t="s">
        <v>3179</v>
      </c>
      <c r="C1985" s="2" t="s">
        <v>2350</v>
      </c>
      <c r="D1985" s="7" t="s">
        <v>2351</v>
      </c>
      <c r="E1985" s="50">
        <v>30452</v>
      </c>
      <c r="F1985" s="14">
        <v>228779</v>
      </c>
      <c r="G1985" s="11" t="s">
        <v>98</v>
      </c>
      <c r="H1985" s="11" t="s">
        <v>6547</v>
      </c>
    </row>
    <row r="1986" spans="1:8" ht="15" customHeight="1" x14ac:dyDescent="0.25">
      <c r="A1986" s="2" t="s">
        <v>7</v>
      </c>
      <c r="B1986" s="2" t="s">
        <v>3180</v>
      </c>
      <c r="C1986" s="2" t="s">
        <v>2352</v>
      </c>
      <c r="D1986" s="7" t="s">
        <v>2353</v>
      </c>
      <c r="E1986" s="50">
        <v>29959</v>
      </c>
      <c r="F1986" s="14">
        <v>228286</v>
      </c>
      <c r="G1986" s="11" t="s">
        <v>98</v>
      </c>
      <c r="H1986" s="11" t="s">
        <v>6547</v>
      </c>
    </row>
    <row r="1987" spans="1:8" ht="15" customHeight="1" x14ac:dyDescent="0.25">
      <c r="A1987" s="2" t="s">
        <v>8</v>
      </c>
      <c r="B1987" s="2" t="s">
        <v>3568</v>
      </c>
      <c r="C1987" s="2" t="s">
        <v>2164</v>
      </c>
      <c r="D1987" s="7" t="s">
        <v>2354</v>
      </c>
      <c r="E1987" s="50">
        <v>31830</v>
      </c>
      <c r="F1987" s="14">
        <v>230157</v>
      </c>
      <c r="G1987" s="11" t="s">
        <v>98</v>
      </c>
      <c r="H1987" s="11" t="s">
        <v>6547</v>
      </c>
    </row>
    <row r="1988" spans="1:8" ht="15" customHeight="1" x14ac:dyDescent="0.25">
      <c r="A1988" s="2" t="s">
        <v>2884</v>
      </c>
      <c r="B1988" s="2" t="s">
        <v>3753</v>
      </c>
      <c r="C1988" s="2" t="s">
        <v>2355</v>
      </c>
      <c r="D1988" s="7" t="s">
        <v>2356</v>
      </c>
      <c r="E1988" s="50">
        <v>28700</v>
      </c>
      <c r="F1988" s="14">
        <v>227027</v>
      </c>
      <c r="G1988" s="11" t="s">
        <v>98</v>
      </c>
      <c r="H1988" s="11" t="s">
        <v>6547</v>
      </c>
    </row>
    <row r="1989" spans="1:8" ht="15" customHeight="1" x14ac:dyDescent="0.25">
      <c r="A1989" s="2" t="s">
        <v>8</v>
      </c>
      <c r="B1989" s="2" t="s">
        <v>3569</v>
      </c>
      <c r="C1989" s="2" t="s">
        <v>2357</v>
      </c>
      <c r="D1989" s="7" t="s">
        <v>2358</v>
      </c>
      <c r="E1989" s="50">
        <v>25414</v>
      </c>
      <c r="F1989" s="14">
        <v>223741</v>
      </c>
      <c r="G1989" s="11" t="s">
        <v>98</v>
      </c>
      <c r="H1989" s="11" t="s">
        <v>6547</v>
      </c>
    </row>
    <row r="1990" spans="1:8" ht="15" customHeight="1" x14ac:dyDescent="0.25">
      <c r="A1990" s="2" t="s">
        <v>8</v>
      </c>
      <c r="B1990" s="2" t="s">
        <v>3570</v>
      </c>
      <c r="C1990" s="2" t="s">
        <v>1920</v>
      </c>
      <c r="D1990" s="7" t="s">
        <v>2359</v>
      </c>
      <c r="E1990" s="50">
        <v>31338</v>
      </c>
      <c r="F1990" s="14">
        <v>229665</v>
      </c>
      <c r="G1990" s="11" t="s">
        <v>98</v>
      </c>
      <c r="H1990" s="11" t="s">
        <v>6547</v>
      </c>
    </row>
    <row r="1991" spans="1:8" ht="15" customHeight="1" x14ac:dyDescent="0.25">
      <c r="A1991" s="2" t="s">
        <v>7</v>
      </c>
      <c r="B1991" s="2" t="s">
        <v>3181</v>
      </c>
      <c r="C1991" s="2" t="s">
        <v>2360</v>
      </c>
      <c r="D1991" s="7" t="s">
        <v>2361</v>
      </c>
      <c r="E1991" s="50">
        <v>32309</v>
      </c>
      <c r="F1991" s="14">
        <v>230635</v>
      </c>
      <c r="G1991" s="11" t="s">
        <v>98</v>
      </c>
      <c r="H1991" s="11" t="s">
        <v>6547</v>
      </c>
    </row>
    <row r="1992" spans="1:8" ht="15" customHeight="1" x14ac:dyDescent="0.25">
      <c r="A1992" s="2" t="s">
        <v>7</v>
      </c>
      <c r="B1992" s="2" t="s">
        <v>3182</v>
      </c>
      <c r="C1992" s="2" t="s">
        <v>2362</v>
      </c>
      <c r="D1992" s="7" t="s">
        <v>2363</v>
      </c>
      <c r="E1992" s="50">
        <v>23484</v>
      </c>
      <c r="F1992" s="14">
        <v>221810</v>
      </c>
      <c r="G1992" s="11" t="s">
        <v>98</v>
      </c>
      <c r="H1992" s="11" t="s">
        <v>6547</v>
      </c>
    </row>
    <row r="1993" spans="1:8" ht="15" customHeight="1" x14ac:dyDescent="0.25">
      <c r="A1993" s="2" t="s">
        <v>8</v>
      </c>
      <c r="B1993" s="2" t="s">
        <v>3571</v>
      </c>
      <c r="C1993" s="2" t="s">
        <v>2364</v>
      </c>
      <c r="D1993" s="7" t="s">
        <v>2365</v>
      </c>
      <c r="E1993" s="50">
        <v>31401</v>
      </c>
      <c r="F1993" s="14">
        <v>229728</v>
      </c>
      <c r="G1993" s="11" t="s">
        <v>98</v>
      </c>
      <c r="H1993" s="11" t="s">
        <v>6547</v>
      </c>
    </row>
    <row r="1994" spans="1:8" ht="15" customHeight="1" x14ac:dyDescent="0.25">
      <c r="A1994" s="2" t="s">
        <v>8</v>
      </c>
      <c r="B1994" s="2" t="s">
        <v>3572</v>
      </c>
      <c r="C1994" s="2" t="s">
        <v>2248</v>
      </c>
      <c r="D1994" s="7" t="s">
        <v>2366</v>
      </c>
      <c r="E1994" s="50">
        <v>34015</v>
      </c>
      <c r="F1994" s="14">
        <v>232341</v>
      </c>
      <c r="G1994" s="11" t="s">
        <v>98</v>
      </c>
      <c r="H1994" s="11" t="s">
        <v>6547</v>
      </c>
    </row>
    <row r="1995" spans="1:8" ht="15" customHeight="1" x14ac:dyDescent="0.25">
      <c r="A1995" s="2" t="s">
        <v>7</v>
      </c>
      <c r="B1995" s="2" t="s">
        <v>3183</v>
      </c>
      <c r="C1995" s="2" t="s">
        <v>2367</v>
      </c>
      <c r="D1995" s="7" t="s">
        <v>2368</v>
      </c>
      <c r="E1995" s="50">
        <v>27547</v>
      </c>
      <c r="F1995" s="14">
        <v>225874</v>
      </c>
      <c r="G1995" s="11" t="s">
        <v>99</v>
      </c>
      <c r="H1995" s="11" t="s">
        <v>6547</v>
      </c>
    </row>
    <row r="1996" spans="1:8" ht="15" customHeight="1" x14ac:dyDescent="0.25">
      <c r="A1996" s="2" t="s">
        <v>7</v>
      </c>
      <c r="B1996" s="2" t="s">
        <v>3184</v>
      </c>
      <c r="C1996" s="2" t="s">
        <v>48</v>
      </c>
      <c r="D1996" s="7" t="s">
        <v>2369</v>
      </c>
      <c r="E1996" s="50">
        <v>31253</v>
      </c>
      <c r="F1996" s="14">
        <v>229580</v>
      </c>
      <c r="G1996" s="11" t="s">
        <v>99</v>
      </c>
      <c r="H1996" s="11" t="s">
        <v>6547</v>
      </c>
    </row>
    <row r="1997" spans="1:8" ht="15" customHeight="1" x14ac:dyDescent="0.25">
      <c r="A1997" s="2" t="s">
        <v>7</v>
      </c>
      <c r="B1997" s="2" t="s">
        <v>3185</v>
      </c>
      <c r="C1997" s="2" t="s">
        <v>2370</v>
      </c>
      <c r="D1997" s="7" t="s">
        <v>2371</v>
      </c>
      <c r="E1997" s="50">
        <v>22653</v>
      </c>
      <c r="F1997" s="14">
        <v>220980</v>
      </c>
      <c r="G1997" s="11" t="s">
        <v>99</v>
      </c>
      <c r="H1997" s="11" t="s">
        <v>6547</v>
      </c>
    </row>
    <row r="1998" spans="1:8" ht="15" customHeight="1" x14ac:dyDescent="0.25">
      <c r="A1998" s="2" t="s">
        <v>7</v>
      </c>
      <c r="B1998" s="2" t="s">
        <v>3186</v>
      </c>
      <c r="C1998" s="2" t="s">
        <v>2372</v>
      </c>
      <c r="D1998" s="7" t="s">
        <v>2373</v>
      </c>
      <c r="E1998" s="50">
        <v>33919</v>
      </c>
      <c r="F1998" s="14">
        <v>232245</v>
      </c>
      <c r="G1998" s="11" t="s">
        <v>99</v>
      </c>
      <c r="H1998" s="11" t="s">
        <v>6547</v>
      </c>
    </row>
    <row r="1999" spans="1:8" ht="15" customHeight="1" x14ac:dyDescent="0.25">
      <c r="A1999" s="2" t="s">
        <v>8</v>
      </c>
      <c r="B1999" s="2" t="s">
        <v>3344</v>
      </c>
      <c r="C1999" s="2" t="s">
        <v>2374</v>
      </c>
      <c r="D1999" s="7" t="s">
        <v>2375</v>
      </c>
      <c r="E1999" s="50">
        <v>29467</v>
      </c>
      <c r="F1999" s="14">
        <v>227793</v>
      </c>
      <c r="G1999" s="11" t="s">
        <v>99</v>
      </c>
      <c r="H1999" s="11" t="s">
        <v>6547</v>
      </c>
    </row>
    <row r="2000" spans="1:8" ht="15" customHeight="1" x14ac:dyDescent="0.25">
      <c r="A2000" s="2" t="s">
        <v>8</v>
      </c>
      <c r="B2000" s="2" t="s">
        <v>3573</v>
      </c>
      <c r="C2000" s="2" t="s">
        <v>1774</v>
      </c>
      <c r="D2000" s="7" t="s">
        <v>2376</v>
      </c>
      <c r="E2000" s="50">
        <v>30378</v>
      </c>
      <c r="F2000" s="14">
        <v>228705</v>
      </c>
      <c r="G2000" s="11" t="s">
        <v>99</v>
      </c>
      <c r="H2000" s="11" t="s">
        <v>6547</v>
      </c>
    </row>
    <row r="2001" spans="1:8" ht="15" customHeight="1" x14ac:dyDescent="0.25">
      <c r="A2001" s="2" t="s">
        <v>8</v>
      </c>
      <c r="B2001" s="2" t="s">
        <v>3574</v>
      </c>
      <c r="C2001" s="2" t="s">
        <v>2377</v>
      </c>
      <c r="D2001" s="7" t="s">
        <v>2378</v>
      </c>
      <c r="E2001" s="50">
        <v>28586</v>
      </c>
      <c r="F2001" s="14">
        <v>226913</v>
      </c>
      <c r="G2001" s="11" t="s">
        <v>99</v>
      </c>
      <c r="H2001" s="11" t="s">
        <v>6547</v>
      </c>
    </row>
    <row r="2002" spans="1:8" ht="15" customHeight="1" x14ac:dyDescent="0.25">
      <c r="A2002" s="2" t="s">
        <v>8</v>
      </c>
      <c r="B2002" s="2" t="s">
        <v>3575</v>
      </c>
      <c r="C2002" s="2" t="s">
        <v>2379</v>
      </c>
      <c r="D2002" s="7" t="s">
        <v>2380</v>
      </c>
      <c r="E2002" s="50">
        <v>31300</v>
      </c>
      <c r="F2002" s="14">
        <v>229627</v>
      </c>
      <c r="G2002" s="11" t="s">
        <v>99</v>
      </c>
      <c r="H2002" s="11" t="s">
        <v>6547</v>
      </c>
    </row>
    <row r="2003" spans="1:8" ht="15" customHeight="1" x14ac:dyDescent="0.25">
      <c r="A2003" s="2" t="s">
        <v>8</v>
      </c>
      <c r="B2003" s="2" t="s">
        <v>3576</v>
      </c>
      <c r="C2003" s="2" t="s">
        <v>2381</v>
      </c>
      <c r="D2003" s="7" t="s">
        <v>2382</v>
      </c>
      <c r="E2003" s="50">
        <v>26329</v>
      </c>
      <c r="F2003" s="14">
        <v>224656</v>
      </c>
      <c r="G2003" s="11" t="s">
        <v>99</v>
      </c>
      <c r="H2003" s="11" t="s">
        <v>6547</v>
      </c>
    </row>
    <row r="2004" spans="1:8" ht="15" customHeight="1" x14ac:dyDescent="0.25">
      <c r="A2004" s="2" t="s">
        <v>2884</v>
      </c>
      <c r="B2004" s="2" t="s">
        <v>3754</v>
      </c>
      <c r="C2004" s="2" t="s">
        <v>2383</v>
      </c>
      <c r="D2004" s="7" t="s">
        <v>4082</v>
      </c>
      <c r="E2004" s="50">
        <v>23305</v>
      </c>
      <c r="F2004" s="14">
        <v>221632</v>
      </c>
      <c r="G2004" s="11" t="s">
        <v>100</v>
      </c>
      <c r="H2004" s="11" t="s">
        <v>6547</v>
      </c>
    </row>
    <row r="2005" spans="1:8" ht="15" customHeight="1" x14ac:dyDescent="0.25">
      <c r="A2005" s="2" t="s">
        <v>8</v>
      </c>
      <c r="B2005" s="2" t="s">
        <v>3577</v>
      </c>
      <c r="C2005" s="2" t="s">
        <v>2384</v>
      </c>
      <c r="D2005" s="7" t="s">
        <v>4083</v>
      </c>
      <c r="E2005" s="50">
        <v>30899</v>
      </c>
      <c r="F2005" s="14">
        <v>229225</v>
      </c>
      <c r="G2005" s="11" t="s">
        <v>100</v>
      </c>
      <c r="H2005" s="11" t="s">
        <v>6547</v>
      </c>
    </row>
    <row r="2006" spans="1:8" ht="15" customHeight="1" x14ac:dyDescent="0.25">
      <c r="A2006" s="2" t="s">
        <v>8</v>
      </c>
      <c r="B2006" s="2" t="s">
        <v>3578</v>
      </c>
      <c r="C2006" s="2" t="s">
        <v>2385</v>
      </c>
      <c r="D2006" s="7" t="s">
        <v>4084</v>
      </c>
      <c r="E2006" s="50">
        <v>31226</v>
      </c>
      <c r="F2006" s="14">
        <v>229553</v>
      </c>
      <c r="G2006" s="11" t="s">
        <v>100</v>
      </c>
      <c r="H2006" s="11" t="s">
        <v>6547</v>
      </c>
    </row>
    <row r="2007" spans="1:8" ht="15" customHeight="1" x14ac:dyDescent="0.25">
      <c r="A2007" s="2" t="s">
        <v>2884</v>
      </c>
      <c r="B2007" s="2" t="s">
        <v>3416</v>
      </c>
      <c r="C2007" s="2" t="s">
        <v>2386</v>
      </c>
      <c r="D2007" s="7" t="s">
        <v>4085</v>
      </c>
      <c r="E2007" s="50">
        <v>31171</v>
      </c>
      <c r="F2007" s="14">
        <v>229498</v>
      </c>
      <c r="G2007" s="11" t="s">
        <v>100</v>
      </c>
      <c r="H2007" s="11" t="s">
        <v>6547</v>
      </c>
    </row>
    <row r="2008" spans="1:8" ht="15" customHeight="1" x14ac:dyDescent="0.25">
      <c r="A2008" s="2" t="s">
        <v>8</v>
      </c>
      <c r="B2008" s="2" t="s">
        <v>3579</v>
      </c>
      <c r="C2008" s="2" t="s">
        <v>2387</v>
      </c>
      <c r="D2008" s="7" t="s">
        <v>4086</v>
      </c>
      <c r="E2008" s="50">
        <v>30106</v>
      </c>
      <c r="F2008" s="14">
        <v>30106</v>
      </c>
      <c r="G2008" s="11" t="s">
        <v>100</v>
      </c>
      <c r="H2008" s="11" t="s">
        <v>6547</v>
      </c>
    </row>
    <row r="2009" spans="1:8" ht="15" customHeight="1" x14ac:dyDescent="0.25">
      <c r="A2009" s="2" t="s">
        <v>7</v>
      </c>
      <c r="B2009" s="2" t="s">
        <v>3187</v>
      </c>
      <c r="C2009" s="2" t="s">
        <v>2388</v>
      </c>
      <c r="D2009" s="7" t="s">
        <v>4087</v>
      </c>
      <c r="E2009" s="50">
        <v>11528</v>
      </c>
      <c r="F2009" s="14">
        <v>11528</v>
      </c>
      <c r="G2009" s="11" t="s">
        <v>100</v>
      </c>
      <c r="H2009" s="11" t="s">
        <v>6547</v>
      </c>
    </row>
    <row r="2010" spans="1:8" ht="15" customHeight="1" x14ac:dyDescent="0.25">
      <c r="A2010" s="2" t="s">
        <v>2887</v>
      </c>
      <c r="B2010" s="2" t="s">
        <v>2389</v>
      </c>
      <c r="C2010" s="2" t="s">
        <v>2390</v>
      </c>
      <c r="D2010" s="7" t="s">
        <v>5878</v>
      </c>
      <c r="E2010" s="50">
        <v>27939</v>
      </c>
      <c r="F2010" s="14">
        <v>27939</v>
      </c>
      <c r="G2010" s="11" t="s">
        <v>100</v>
      </c>
      <c r="H2010" s="11" t="s">
        <v>6547</v>
      </c>
    </row>
    <row r="2011" spans="1:8" ht="15" customHeight="1" x14ac:dyDescent="0.25">
      <c r="A2011" s="2" t="s">
        <v>8</v>
      </c>
      <c r="B2011" s="2" t="s">
        <v>3580</v>
      </c>
      <c r="C2011" s="2" t="s">
        <v>2391</v>
      </c>
      <c r="D2011" s="7" t="s">
        <v>2392</v>
      </c>
      <c r="E2011" s="50" t="e">
        <v>#VALUE!</v>
      </c>
      <c r="F2011" s="14"/>
      <c r="G2011" s="11" t="s">
        <v>101</v>
      </c>
      <c r="H2011" s="11" t="s">
        <v>6547</v>
      </c>
    </row>
    <row r="2012" spans="1:8" ht="15" customHeight="1" x14ac:dyDescent="0.25">
      <c r="A2012" s="2" t="s">
        <v>2884</v>
      </c>
      <c r="B2012" s="2" t="s">
        <v>3755</v>
      </c>
      <c r="C2012" s="2" t="s">
        <v>2393</v>
      </c>
      <c r="D2012" s="7" t="s">
        <v>2394</v>
      </c>
      <c r="E2012" s="50" t="e">
        <v>#VALUE!</v>
      </c>
      <c r="F2012" s="14"/>
      <c r="G2012" s="11" t="s">
        <v>101</v>
      </c>
      <c r="H2012" s="11" t="s">
        <v>6547</v>
      </c>
    </row>
    <row r="2013" spans="1:8" ht="15" customHeight="1" x14ac:dyDescent="0.25">
      <c r="A2013" s="2" t="s">
        <v>8</v>
      </c>
      <c r="B2013" s="2" t="s">
        <v>3581</v>
      </c>
      <c r="C2013" s="2" t="s">
        <v>1554</v>
      </c>
      <c r="D2013" s="7" t="s">
        <v>2395</v>
      </c>
      <c r="E2013" s="50" t="e">
        <v>#VALUE!</v>
      </c>
      <c r="F2013" s="14"/>
      <c r="G2013" s="11" t="s">
        <v>101</v>
      </c>
      <c r="H2013" s="11" t="s">
        <v>6547</v>
      </c>
    </row>
    <row r="2014" spans="1:8" ht="15" customHeight="1" x14ac:dyDescent="0.25">
      <c r="A2014" s="2" t="s">
        <v>2884</v>
      </c>
      <c r="B2014" s="2" t="s">
        <v>3756</v>
      </c>
      <c r="C2014" s="2" t="s">
        <v>2396</v>
      </c>
      <c r="D2014" s="7" t="s">
        <v>2397</v>
      </c>
      <c r="E2014" s="50" t="e">
        <v>#VALUE!</v>
      </c>
      <c r="F2014" s="14"/>
      <c r="G2014" s="11" t="s">
        <v>101</v>
      </c>
      <c r="H2014" s="11" t="s">
        <v>6547</v>
      </c>
    </row>
    <row r="2015" spans="1:8" ht="15" customHeight="1" x14ac:dyDescent="0.25">
      <c r="A2015" s="2" t="s">
        <v>7</v>
      </c>
      <c r="B2015" s="2" t="s">
        <v>3188</v>
      </c>
      <c r="C2015" s="2" t="s">
        <v>2398</v>
      </c>
      <c r="D2015" s="7" t="s">
        <v>2399</v>
      </c>
      <c r="E2015" s="50">
        <v>27348</v>
      </c>
      <c r="F2015" s="14">
        <v>225675</v>
      </c>
      <c r="G2015" s="11" t="s">
        <v>102</v>
      </c>
      <c r="H2015" s="11" t="s">
        <v>6547</v>
      </c>
    </row>
    <row r="2016" spans="1:8" ht="15" customHeight="1" x14ac:dyDescent="0.25">
      <c r="A2016" s="2" t="s">
        <v>8</v>
      </c>
      <c r="B2016" s="2" t="s">
        <v>3582</v>
      </c>
      <c r="C2016" s="2" t="s">
        <v>2400</v>
      </c>
      <c r="D2016" s="7" t="s">
        <v>2401</v>
      </c>
      <c r="E2016" s="50">
        <v>26573</v>
      </c>
      <c r="F2016" s="14">
        <v>224899</v>
      </c>
      <c r="G2016" s="11" t="s">
        <v>102</v>
      </c>
      <c r="H2016" s="11" t="s">
        <v>6547</v>
      </c>
    </row>
    <row r="2017" spans="1:8" ht="15" customHeight="1" x14ac:dyDescent="0.25">
      <c r="A2017" s="2" t="s">
        <v>8</v>
      </c>
      <c r="B2017" s="2" t="s">
        <v>3583</v>
      </c>
      <c r="C2017" s="2" t="s">
        <v>2402</v>
      </c>
      <c r="D2017" s="7" t="s">
        <v>2403</v>
      </c>
      <c r="E2017" s="50">
        <v>26440</v>
      </c>
      <c r="F2017" s="14">
        <v>224766</v>
      </c>
      <c r="G2017" s="11" t="s">
        <v>102</v>
      </c>
      <c r="H2017" s="11" t="s">
        <v>6547</v>
      </c>
    </row>
    <row r="2018" spans="1:8" ht="15" customHeight="1" x14ac:dyDescent="0.25">
      <c r="A2018" s="2" t="s">
        <v>7</v>
      </c>
      <c r="B2018" s="2" t="s">
        <v>3189</v>
      </c>
      <c r="C2018" s="2" t="s">
        <v>2404</v>
      </c>
      <c r="D2018" s="7" t="s">
        <v>2405</v>
      </c>
      <c r="E2018" s="50">
        <v>23195</v>
      </c>
      <c r="F2018" s="14">
        <v>221522</v>
      </c>
      <c r="G2018" s="11" t="s">
        <v>102</v>
      </c>
      <c r="H2018" s="11" t="s">
        <v>6547</v>
      </c>
    </row>
    <row r="2019" spans="1:8" ht="15" customHeight="1" x14ac:dyDescent="0.25">
      <c r="A2019" s="2" t="s">
        <v>7</v>
      </c>
      <c r="B2019" s="2" t="s">
        <v>3190</v>
      </c>
      <c r="C2019" s="2" t="s">
        <v>947</v>
      </c>
      <c r="D2019" s="7" t="s">
        <v>2406</v>
      </c>
      <c r="E2019" s="50">
        <v>31012</v>
      </c>
      <c r="F2019" s="14">
        <v>229338</v>
      </c>
      <c r="G2019" s="11" t="s">
        <v>102</v>
      </c>
      <c r="H2019" s="11" t="s">
        <v>6547</v>
      </c>
    </row>
    <row r="2020" spans="1:8" ht="15" customHeight="1" x14ac:dyDescent="0.25">
      <c r="A2020" s="2" t="s">
        <v>2884</v>
      </c>
      <c r="B2020" s="2" t="s">
        <v>3757</v>
      </c>
      <c r="C2020" s="2" t="s">
        <v>11</v>
      </c>
      <c r="D2020" s="7" t="s">
        <v>2407</v>
      </c>
      <c r="E2020" s="50">
        <v>22656</v>
      </c>
      <c r="F2020" s="14">
        <v>220983</v>
      </c>
      <c r="G2020" s="11" t="s">
        <v>102</v>
      </c>
      <c r="H2020" s="11" t="s">
        <v>6547</v>
      </c>
    </row>
    <row r="2021" spans="1:8" ht="15" customHeight="1" x14ac:dyDescent="0.25">
      <c r="A2021" s="2" t="s">
        <v>7</v>
      </c>
      <c r="B2021" s="2" t="s">
        <v>3191</v>
      </c>
      <c r="C2021" s="2" t="s">
        <v>2408</v>
      </c>
      <c r="D2021" s="7" t="s">
        <v>2409</v>
      </c>
      <c r="E2021" s="50">
        <v>25358</v>
      </c>
      <c r="F2021" s="14">
        <v>223685</v>
      </c>
      <c r="G2021" s="11" t="s">
        <v>102</v>
      </c>
      <c r="H2021" s="11" t="s">
        <v>6547</v>
      </c>
    </row>
    <row r="2022" spans="1:8" ht="15" customHeight="1" x14ac:dyDescent="0.25">
      <c r="A2022" s="2" t="s">
        <v>7</v>
      </c>
      <c r="B2022" s="2" t="s">
        <v>3192</v>
      </c>
      <c r="C2022" s="2" t="s">
        <v>2410</v>
      </c>
      <c r="D2022" s="7" t="s">
        <v>2411</v>
      </c>
      <c r="E2022" s="50">
        <v>21481</v>
      </c>
      <c r="F2022" s="14">
        <v>219808</v>
      </c>
      <c r="G2022" s="11" t="s">
        <v>102</v>
      </c>
      <c r="H2022" s="11" t="s">
        <v>6547</v>
      </c>
    </row>
    <row r="2023" spans="1:8" ht="15" customHeight="1" x14ac:dyDescent="0.25">
      <c r="A2023" s="2" t="s">
        <v>7</v>
      </c>
      <c r="B2023" s="2" t="s">
        <v>3193</v>
      </c>
      <c r="C2023" s="2" t="s">
        <v>2412</v>
      </c>
      <c r="D2023" s="7" t="s">
        <v>2413</v>
      </c>
      <c r="E2023" s="50">
        <v>21911</v>
      </c>
      <c r="F2023" s="14">
        <v>220238</v>
      </c>
      <c r="G2023" s="11" t="s">
        <v>102</v>
      </c>
      <c r="H2023" s="11" t="s">
        <v>6547</v>
      </c>
    </row>
    <row r="2024" spans="1:8" ht="15" customHeight="1" x14ac:dyDescent="0.25">
      <c r="A2024" s="2" t="s">
        <v>7</v>
      </c>
      <c r="B2024" s="2" t="s">
        <v>3194</v>
      </c>
      <c r="C2024" s="2" t="s">
        <v>2414</v>
      </c>
      <c r="D2024" s="7" t="s">
        <v>2415</v>
      </c>
      <c r="E2024" s="50">
        <v>29332</v>
      </c>
      <c r="F2024" s="14">
        <v>227658</v>
      </c>
      <c r="G2024" s="11" t="s">
        <v>102</v>
      </c>
      <c r="H2024" s="11" t="s">
        <v>6547</v>
      </c>
    </row>
    <row r="2025" spans="1:8" ht="15" customHeight="1" x14ac:dyDescent="0.25">
      <c r="A2025" s="2" t="s">
        <v>8</v>
      </c>
      <c r="B2025" s="2" t="s">
        <v>3584</v>
      </c>
      <c r="C2025" s="2" t="s">
        <v>2416</v>
      </c>
      <c r="D2025" s="7" t="s">
        <v>2417</v>
      </c>
      <c r="E2025" s="50">
        <v>24501</v>
      </c>
      <c r="F2025" s="14">
        <v>222828</v>
      </c>
      <c r="G2025" s="11" t="s">
        <v>102</v>
      </c>
      <c r="H2025" s="11" t="s">
        <v>6547</v>
      </c>
    </row>
    <row r="2026" spans="1:8" ht="15" customHeight="1" x14ac:dyDescent="0.25">
      <c r="A2026" s="2" t="s">
        <v>8</v>
      </c>
      <c r="B2026" s="2" t="s">
        <v>3585</v>
      </c>
      <c r="C2026" s="2" t="s">
        <v>2418</v>
      </c>
      <c r="D2026" s="7" t="s">
        <v>2419</v>
      </c>
      <c r="E2026" s="50">
        <v>31060</v>
      </c>
      <c r="F2026" s="14">
        <v>229386</v>
      </c>
      <c r="G2026" s="11" t="s">
        <v>102</v>
      </c>
      <c r="H2026" s="11" t="s">
        <v>6547</v>
      </c>
    </row>
    <row r="2027" spans="1:8" ht="15" customHeight="1" x14ac:dyDescent="0.25">
      <c r="A2027" s="2" t="s">
        <v>7</v>
      </c>
      <c r="B2027" s="2" t="s">
        <v>3195</v>
      </c>
      <c r="C2027" s="2" t="s">
        <v>2420</v>
      </c>
      <c r="D2027" s="7" t="s">
        <v>2421</v>
      </c>
      <c r="E2027" s="50">
        <v>26780</v>
      </c>
      <c r="F2027" s="14">
        <v>225107</v>
      </c>
      <c r="G2027" s="11" t="s">
        <v>102</v>
      </c>
      <c r="H2027" s="11" t="s">
        <v>6547</v>
      </c>
    </row>
    <row r="2028" spans="1:8" ht="15" customHeight="1" x14ac:dyDescent="0.25">
      <c r="A2028" s="2" t="s">
        <v>7</v>
      </c>
      <c r="B2028" s="2" t="s">
        <v>3196</v>
      </c>
      <c r="C2028" s="2" t="s">
        <v>2422</v>
      </c>
      <c r="D2028" s="7" t="s">
        <v>2423</v>
      </c>
      <c r="E2028" s="50">
        <v>24389</v>
      </c>
      <c r="F2028" s="14">
        <v>222716</v>
      </c>
      <c r="G2028" s="11" t="s">
        <v>102</v>
      </c>
      <c r="H2028" s="11" t="s">
        <v>6547</v>
      </c>
    </row>
    <row r="2029" spans="1:8" ht="15" customHeight="1" x14ac:dyDescent="0.25">
      <c r="A2029" s="2" t="s">
        <v>7</v>
      </c>
      <c r="B2029" s="2" t="s">
        <v>3197</v>
      </c>
      <c r="C2029" s="2" t="s">
        <v>2424</v>
      </c>
      <c r="D2029" s="7" t="s">
        <v>2425</v>
      </c>
      <c r="E2029" s="50">
        <v>23086</v>
      </c>
      <c r="F2029" s="14">
        <v>221413</v>
      </c>
      <c r="G2029" s="11" t="s">
        <v>102</v>
      </c>
      <c r="H2029" s="11" t="s">
        <v>6547</v>
      </c>
    </row>
    <row r="2030" spans="1:8" ht="15" customHeight="1" x14ac:dyDescent="0.25">
      <c r="A2030" s="2" t="s">
        <v>2884</v>
      </c>
      <c r="B2030" s="2" t="s">
        <v>3758</v>
      </c>
      <c r="C2030" s="2" t="s">
        <v>2426</v>
      </c>
      <c r="D2030" s="7" t="s">
        <v>2427</v>
      </c>
      <c r="E2030" s="50">
        <v>22565</v>
      </c>
      <c r="F2030" s="14">
        <v>220892</v>
      </c>
      <c r="G2030" s="11" t="s">
        <v>102</v>
      </c>
      <c r="H2030" s="11" t="s">
        <v>6547</v>
      </c>
    </row>
    <row r="2031" spans="1:8" ht="15" customHeight="1" x14ac:dyDescent="0.25">
      <c r="A2031" s="2" t="s">
        <v>8</v>
      </c>
      <c r="B2031" s="2" t="s">
        <v>3586</v>
      </c>
      <c r="C2031" s="2" t="s">
        <v>2428</v>
      </c>
      <c r="D2031" s="7" t="s">
        <v>2429</v>
      </c>
      <c r="E2031" s="50">
        <v>22124</v>
      </c>
      <c r="F2031" s="14">
        <v>220450</v>
      </c>
      <c r="G2031" s="11" t="s">
        <v>102</v>
      </c>
      <c r="H2031" s="11" t="s">
        <v>6547</v>
      </c>
    </row>
    <row r="2032" spans="1:8" ht="15" customHeight="1" x14ac:dyDescent="0.25">
      <c r="A2032" s="2" t="s">
        <v>8</v>
      </c>
      <c r="B2032" s="2" t="s">
        <v>3587</v>
      </c>
      <c r="C2032" s="2" t="s">
        <v>2430</v>
      </c>
      <c r="D2032" s="7" t="s">
        <v>2431</v>
      </c>
      <c r="E2032" s="50">
        <v>27653</v>
      </c>
      <c r="F2032" s="14">
        <v>225980</v>
      </c>
      <c r="G2032" s="11" t="s">
        <v>102</v>
      </c>
      <c r="H2032" s="11" t="s">
        <v>6547</v>
      </c>
    </row>
    <row r="2033" spans="1:8" ht="15" customHeight="1" x14ac:dyDescent="0.25">
      <c r="A2033" s="2" t="s">
        <v>7</v>
      </c>
      <c r="B2033" s="2" t="s">
        <v>3061</v>
      </c>
      <c r="C2033" s="2" t="s">
        <v>2432</v>
      </c>
      <c r="D2033" s="7" t="s">
        <v>2433</v>
      </c>
      <c r="E2033" s="50">
        <v>22118</v>
      </c>
      <c r="F2033" s="14">
        <v>220444</v>
      </c>
      <c r="G2033" s="11" t="s">
        <v>102</v>
      </c>
      <c r="H2033" s="11" t="s">
        <v>6547</v>
      </c>
    </row>
    <row r="2034" spans="1:8" ht="15" customHeight="1" x14ac:dyDescent="0.25">
      <c r="A2034" s="2" t="s">
        <v>8</v>
      </c>
      <c r="B2034" s="2" t="s">
        <v>2602</v>
      </c>
      <c r="C2034" s="2" t="s">
        <v>2434</v>
      </c>
      <c r="D2034" s="7" t="s">
        <v>2435</v>
      </c>
      <c r="E2034" s="50">
        <v>25676</v>
      </c>
      <c r="F2034" s="14">
        <v>224003</v>
      </c>
      <c r="G2034" s="11" t="s">
        <v>102</v>
      </c>
      <c r="H2034" s="11" t="s">
        <v>6547</v>
      </c>
    </row>
    <row r="2035" spans="1:8" ht="15" customHeight="1" x14ac:dyDescent="0.25">
      <c r="A2035" s="2" t="s">
        <v>7</v>
      </c>
      <c r="B2035" s="2" t="s">
        <v>3162</v>
      </c>
      <c r="C2035" s="2" t="s">
        <v>2436</v>
      </c>
      <c r="D2035" s="7" t="s">
        <v>2437</v>
      </c>
      <c r="E2035" s="50">
        <v>20847</v>
      </c>
      <c r="F2035" s="14">
        <v>219174</v>
      </c>
      <c r="G2035" s="11" t="s">
        <v>102</v>
      </c>
      <c r="H2035" s="11" t="s">
        <v>6547</v>
      </c>
    </row>
    <row r="2036" spans="1:8" ht="15" customHeight="1" x14ac:dyDescent="0.25">
      <c r="A2036" s="2" t="s">
        <v>7</v>
      </c>
      <c r="B2036" s="2" t="s">
        <v>3198</v>
      </c>
      <c r="C2036" s="2" t="s">
        <v>2438</v>
      </c>
      <c r="D2036" s="7" t="s">
        <v>2439</v>
      </c>
      <c r="E2036" s="50">
        <v>25009</v>
      </c>
      <c r="F2036" s="14">
        <v>223335</v>
      </c>
      <c r="G2036" s="11" t="s">
        <v>102</v>
      </c>
      <c r="H2036" s="11" t="s">
        <v>6547</v>
      </c>
    </row>
    <row r="2037" spans="1:8" ht="15" customHeight="1" x14ac:dyDescent="0.25">
      <c r="A2037" s="2" t="s">
        <v>7</v>
      </c>
      <c r="B2037" s="2" t="s">
        <v>3199</v>
      </c>
      <c r="C2037" s="2" t="s">
        <v>2440</v>
      </c>
      <c r="D2037" s="7" t="s">
        <v>2441</v>
      </c>
      <c r="E2037" s="50">
        <v>21238</v>
      </c>
      <c r="F2037" s="14">
        <v>219565</v>
      </c>
      <c r="G2037" s="11" t="s">
        <v>102</v>
      </c>
      <c r="H2037" s="11" t="s">
        <v>6547</v>
      </c>
    </row>
    <row r="2038" spans="1:8" ht="15" customHeight="1" x14ac:dyDescent="0.25">
      <c r="A2038" s="2" t="s">
        <v>2884</v>
      </c>
      <c r="B2038" s="2" t="s">
        <v>3759</v>
      </c>
      <c r="C2038" s="2" t="s">
        <v>2442</v>
      </c>
      <c r="D2038" s="7" t="s">
        <v>2443</v>
      </c>
      <c r="E2038" s="50">
        <v>21715</v>
      </c>
      <c r="F2038" s="14">
        <v>220042</v>
      </c>
      <c r="G2038" s="11" t="s">
        <v>102</v>
      </c>
      <c r="H2038" s="11" t="s">
        <v>6547</v>
      </c>
    </row>
    <row r="2039" spans="1:8" ht="15" customHeight="1" x14ac:dyDescent="0.25">
      <c r="A2039" s="2" t="s">
        <v>7</v>
      </c>
      <c r="B2039" s="2" t="s">
        <v>3200</v>
      </c>
      <c r="C2039" s="2" t="s">
        <v>2444</v>
      </c>
      <c r="D2039" s="7" t="s">
        <v>2445</v>
      </c>
      <c r="E2039" s="50">
        <v>28140</v>
      </c>
      <c r="F2039" s="14">
        <v>226466</v>
      </c>
      <c r="G2039" s="11" t="s">
        <v>102</v>
      </c>
      <c r="H2039" s="11" t="s">
        <v>6547</v>
      </c>
    </row>
    <row r="2040" spans="1:8" ht="15" customHeight="1" x14ac:dyDescent="0.25">
      <c r="A2040" s="2" t="s">
        <v>8</v>
      </c>
      <c r="B2040" s="2" t="s">
        <v>3588</v>
      </c>
      <c r="C2040" s="2" t="s">
        <v>2446</v>
      </c>
      <c r="D2040" s="7" t="s">
        <v>2447</v>
      </c>
      <c r="E2040" s="50">
        <v>22950</v>
      </c>
      <c r="F2040" s="14">
        <v>221277</v>
      </c>
      <c r="G2040" s="11" t="s">
        <v>102</v>
      </c>
      <c r="H2040" s="11" t="s">
        <v>6547</v>
      </c>
    </row>
    <row r="2041" spans="1:8" ht="15" customHeight="1" x14ac:dyDescent="0.25">
      <c r="A2041" s="2" t="s">
        <v>7</v>
      </c>
      <c r="B2041" s="2" t="s">
        <v>3201</v>
      </c>
      <c r="C2041" s="2" t="s">
        <v>2448</v>
      </c>
      <c r="D2041" s="7" t="s">
        <v>2449</v>
      </c>
      <c r="E2041" s="50">
        <v>27253</v>
      </c>
      <c r="F2041" s="14">
        <v>225580</v>
      </c>
      <c r="G2041" s="11" t="s">
        <v>102</v>
      </c>
      <c r="H2041" s="11" t="s">
        <v>6547</v>
      </c>
    </row>
    <row r="2042" spans="1:8" ht="15" customHeight="1" x14ac:dyDescent="0.25">
      <c r="A2042" s="2" t="s">
        <v>2884</v>
      </c>
      <c r="B2042" s="2" t="s">
        <v>1588</v>
      </c>
      <c r="C2042" s="2" t="s">
        <v>2444</v>
      </c>
      <c r="D2042" s="7" t="s">
        <v>2450</v>
      </c>
      <c r="E2042" s="50">
        <v>27731</v>
      </c>
      <c r="F2042" s="14">
        <v>226058</v>
      </c>
      <c r="G2042" s="11" t="s">
        <v>102</v>
      </c>
      <c r="H2042" s="11" t="s">
        <v>6547</v>
      </c>
    </row>
    <row r="2043" spans="1:8" ht="15" customHeight="1" x14ac:dyDescent="0.25">
      <c r="A2043" s="2" t="s">
        <v>7</v>
      </c>
      <c r="B2043" s="2" t="s">
        <v>3202</v>
      </c>
      <c r="C2043" s="2" t="s">
        <v>2451</v>
      </c>
      <c r="D2043" s="7" t="s">
        <v>2452</v>
      </c>
      <c r="E2043" s="50">
        <v>27228</v>
      </c>
      <c r="F2043" s="14">
        <v>225555</v>
      </c>
      <c r="G2043" s="11" t="s">
        <v>102</v>
      </c>
      <c r="H2043" s="11" t="s">
        <v>6547</v>
      </c>
    </row>
    <row r="2044" spans="1:8" ht="15" customHeight="1" x14ac:dyDescent="0.25">
      <c r="A2044" s="2" t="s">
        <v>7</v>
      </c>
      <c r="B2044" s="2" t="s">
        <v>3203</v>
      </c>
      <c r="C2044" s="2" t="s">
        <v>32</v>
      </c>
      <c r="D2044" s="7" t="s">
        <v>2453</v>
      </c>
      <c r="E2044" s="50">
        <v>27060</v>
      </c>
      <c r="F2044" s="14">
        <v>225387</v>
      </c>
      <c r="G2044" s="11" t="s">
        <v>102</v>
      </c>
      <c r="H2044" s="11" t="s">
        <v>6547</v>
      </c>
    </row>
    <row r="2045" spans="1:8" ht="15" customHeight="1" x14ac:dyDescent="0.25">
      <c r="A2045" s="2" t="s">
        <v>7</v>
      </c>
      <c r="B2045" s="2" t="s">
        <v>3062</v>
      </c>
      <c r="C2045" s="2" t="s">
        <v>2454</v>
      </c>
      <c r="D2045" s="7" t="s">
        <v>2455</v>
      </c>
      <c r="E2045" s="50">
        <v>22187</v>
      </c>
      <c r="F2045" s="14">
        <v>220513</v>
      </c>
      <c r="G2045" s="11" t="s">
        <v>102</v>
      </c>
      <c r="H2045" s="11" t="s">
        <v>6547</v>
      </c>
    </row>
    <row r="2046" spans="1:8" ht="15" customHeight="1" x14ac:dyDescent="0.25">
      <c r="A2046" s="2" t="s">
        <v>7</v>
      </c>
      <c r="B2046" s="2" t="s">
        <v>3204</v>
      </c>
      <c r="C2046" s="2" t="s">
        <v>2456</v>
      </c>
      <c r="D2046" s="7" t="s">
        <v>2457</v>
      </c>
      <c r="E2046" s="50">
        <v>27206</v>
      </c>
      <c r="F2046" s="14">
        <v>225533</v>
      </c>
      <c r="G2046" s="11" t="s">
        <v>102</v>
      </c>
      <c r="H2046" s="11" t="s">
        <v>6547</v>
      </c>
    </row>
    <row r="2047" spans="1:8" ht="15" customHeight="1" x14ac:dyDescent="0.25">
      <c r="A2047" s="2" t="s">
        <v>7</v>
      </c>
      <c r="B2047" s="2" t="s">
        <v>3205</v>
      </c>
      <c r="C2047" s="2" t="s">
        <v>2458</v>
      </c>
      <c r="D2047" s="7" t="s">
        <v>2459</v>
      </c>
      <c r="E2047" s="50">
        <v>27496</v>
      </c>
      <c r="F2047" s="14">
        <v>225823</v>
      </c>
      <c r="G2047" s="11" t="s">
        <v>102</v>
      </c>
      <c r="H2047" s="11" t="s">
        <v>6547</v>
      </c>
    </row>
    <row r="2048" spans="1:8" ht="15" customHeight="1" x14ac:dyDescent="0.25">
      <c r="A2048" s="2" t="s">
        <v>7</v>
      </c>
      <c r="B2048" s="2" t="s">
        <v>3206</v>
      </c>
      <c r="C2048" s="2" t="s">
        <v>2460</v>
      </c>
      <c r="D2048" s="7" t="s">
        <v>2461</v>
      </c>
      <c r="E2048" s="50">
        <v>24969</v>
      </c>
      <c r="F2048" s="14">
        <v>223295</v>
      </c>
      <c r="G2048" s="11" t="s">
        <v>102</v>
      </c>
      <c r="H2048" s="11" t="s">
        <v>6547</v>
      </c>
    </row>
    <row r="2049" spans="1:8" ht="15" customHeight="1" x14ac:dyDescent="0.25">
      <c r="A2049" s="2" t="s">
        <v>7</v>
      </c>
      <c r="B2049" s="2" t="s">
        <v>3207</v>
      </c>
      <c r="C2049" s="2" t="s">
        <v>2462</v>
      </c>
      <c r="D2049" s="7" t="s">
        <v>2463</v>
      </c>
      <c r="E2049" s="50">
        <v>22098</v>
      </c>
      <c r="F2049" s="14">
        <v>220424</v>
      </c>
      <c r="G2049" s="11" t="s">
        <v>102</v>
      </c>
      <c r="H2049" s="11" t="s">
        <v>6547</v>
      </c>
    </row>
    <row r="2050" spans="1:8" ht="15" customHeight="1" x14ac:dyDescent="0.25">
      <c r="A2050" s="2" t="s">
        <v>7</v>
      </c>
      <c r="B2050" s="2" t="s">
        <v>3208</v>
      </c>
      <c r="C2050" s="2" t="s">
        <v>2464</v>
      </c>
      <c r="D2050" s="7" t="s">
        <v>2465</v>
      </c>
      <c r="E2050" s="50">
        <v>27321</v>
      </c>
      <c r="F2050" s="14">
        <v>225648</v>
      </c>
      <c r="G2050" s="11" t="s">
        <v>102</v>
      </c>
      <c r="H2050" s="11" t="s">
        <v>6547</v>
      </c>
    </row>
    <row r="2051" spans="1:8" ht="15" customHeight="1" x14ac:dyDescent="0.25">
      <c r="A2051" s="2" t="s">
        <v>7</v>
      </c>
      <c r="B2051" s="2" t="s">
        <v>3209</v>
      </c>
      <c r="C2051" s="2" t="s">
        <v>463</v>
      </c>
      <c r="D2051" s="7" t="s">
        <v>2466</v>
      </c>
      <c r="E2051" s="50">
        <v>22552</v>
      </c>
      <c r="F2051" s="14">
        <v>220879</v>
      </c>
      <c r="G2051" s="11" t="s">
        <v>102</v>
      </c>
      <c r="H2051" s="11" t="s">
        <v>6547</v>
      </c>
    </row>
    <row r="2052" spans="1:8" ht="15" customHeight="1" x14ac:dyDescent="0.25">
      <c r="A2052" s="2" t="s">
        <v>8</v>
      </c>
      <c r="B2052" s="2" t="s">
        <v>3589</v>
      </c>
      <c r="C2052" s="2" t="s">
        <v>2467</v>
      </c>
      <c r="D2052" s="7" t="s">
        <v>2468</v>
      </c>
      <c r="E2052" s="50">
        <v>22327</v>
      </c>
      <c r="F2052" s="14">
        <v>220653</v>
      </c>
      <c r="G2052" s="11" t="s">
        <v>102</v>
      </c>
      <c r="H2052" s="11" t="s">
        <v>6547</v>
      </c>
    </row>
    <row r="2053" spans="1:8" ht="15" customHeight="1" x14ac:dyDescent="0.25">
      <c r="A2053" s="2" t="s">
        <v>7</v>
      </c>
      <c r="B2053" s="2" t="s">
        <v>3193</v>
      </c>
      <c r="C2053" s="2" t="s">
        <v>2426</v>
      </c>
      <c r="D2053" s="7" t="s">
        <v>2469</v>
      </c>
      <c r="E2053" s="50">
        <v>21529</v>
      </c>
      <c r="F2053" s="14">
        <v>219856</v>
      </c>
      <c r="G2053" s="11" t="s">
        <v>102</v>
      </c>
      <c r="H2053" s="11" t="s">
        <v>6547</v>
      </c>
    </row>
    <row r="2054" spans="1:8" ht="15" customHeight="1" x14ac:dyDescent="0.25">
      <c r="A2054" s="2" t="s">
        <v>7</v>
      </c>
      <c r="B2054" s="2" t="s">
        <v>3210</v>
      </c>
      <c r="C2054" s="2" t="s">
        <v>2470</v>
      </c>
      <c r="D2054" s="7" t="s">
        <v>2471</v>
      </c>
      <c r="E2054" s="50">
        <v>26976</v>
      </c>
      <c r="F2054" s="14">
        <v>225303</v>
      </c>
      <c r="G2054" s="11" t="s">
        <v>102</v>
      </c>
      <c r="H2054" s="11" t="s">
        <v>6547</v>
      </c>
    </row>
    <row r="2055" spans="1:8" ht="15" customHeight="1" x14ac:dyDescent="0.25">
      <c r="A2055" s="2" t="s">
        <v>7</v>
      </c>
      <c r="B2055" s="2" t="s">
        <v>3211</v>
      </c>
      <c r="C2055" s="2" t="s">
        <v>2472</v>
      </c>
      <c r="D2055" s="7" t="s">
        <v>2473</v>
      </c>
      <c r="E2055" s="50">
        <v>30530</v>
      </c>
      <c r="F2055" s="14">
        <v>228857</v>
      </c>
      <c r="G2055" s="11" t="s">
        <v>102</v>
      </c>
      <c r="H2055" s="11" t="s">
        <v>6547</v>
      </c>
    </row>
    <row r="2056" spans="1:8" ht="15" customHeight="1" x14ac:dyDescent="0.25">
      <c r="A2056" s="2" t="s">
        <v>2884</v>
      </c>
      <c r="B2056" s="2" t="s">
        <v>3760</v>
      </c>
      <c r="C2056" s="2" t="s">
        <v>2474</v>
      </c>
      <c r="D2056" s="7" t="s">
        <v>2475</v>
      </c>
      <c r="E2056" s="50">
        <v>28760</v>
      </c>
      <c r="F2056" s="14">
        <v>227087</v>
      </c>
      <c r="G2056" s="11" t="s">
        <v>102</v>
      </c>
      <c r="H2056" s="11" t="s">
        <v>6547</v>
      </c>
    </row>
    <row r="2057" spans="1:8" ht="15" customHeight="1" x14ac:dyDescent="0.25">
      <c r="A2057" s="2" t="s">
        <v>2884</v>
      </c>
      <c r="B2057" s="2" t="s">
        <v>3761</v>
      </c>
      <c r="C2057" s="2" t="s">
        <v>2476</v>
      </c>
      <c r="D2057" s="7" t="s">
        <v>2477</v>
      </c>
      <c r="E2057" s="50">
        <v>26918</v>
      </c>
      <c r="F2057" s="14">
        <v>225245</v>
      </c>
      <c r="G2057" s="11" t="s">
        <v>102</v>
      </c>
      <c r="H2057" s="11" t="s">
        <v>6547</v>
      </c>
    </row>
    <row r="2058" spans="1:8" ht="15" customHeight="1" x14ac:dyDescent="0.25">
      <c r="A2058" s="2" t="s">
        <v>2884</v>
      </c>
      <c r="B2058" s="2" t="s">
        <v>3762</v>
      </c>
      <c r="C2058" s="2" t="s">
        <v>256</v>
      </c>
      <c r="D2058" s="7" t="s">
        <v>2478</v>
      </c>
      <c r="E2058" s="50">
        <v>24839</v>
      </c>
      <c r="F2058" s="14">
        <v>223166</v>
      </c>
      <c r="G2058" s="11" t="s">
        <v>102</v>
      </c>
      <c r="H2058" s="11" t="s">
        <v>6547</v>
      </c>
    </row>
    <row r="2059" spans="1:8" ht="15" customHeight="1" x14ac:dyDescent="0.25">
      <c r="A2059" s="2" t="s">
        <v>8</v>
      </c>
      <c r="B2059" s="2" t="s">
        <v>3590</v>
      </c>
      <c r="C2059" s="2" t="s">
        <v>2479</v>
      </c>
      <c r="D2059" s="7" t="s">
        <v>2480</v>
      </c>
      <c r="E2059" s="50">
        <v>26330</v>
      </c>
      <c r="F2059" s="14">
        <v>224657</v>
      </c>
      <c r="G2059" s="11" t="s">
        <v>102</v>
      </c>
      <c r="H2059" s="11" t="s">
        <v>6547</v>
      </c>
    </row>
    <row r="2060" spans="1:8" ht="15" customHeight="1" x14ac:dyDescent="0.25">
      <c r="A2060" s="2" t="s">
        <v>2884</v>
      </c>
      <c r="B2060" s="2" t="s">
        <v>3763</v>
      </c>
      <c r="C2060" s="2" t="s">
        <v>2481</v>
      </c>
      <c r="D2060" s="7" t="s">
        <v>2482</v>
      </c>
      <c r="E2060" s="50">
        <v>27157</v>
      </c>
      <c r="F2060" s="14">
        <v>225484</v>
      </c>
      <c r="G2060" s="11" t="s">
        <v>102</v>
      </c>
      <c r="H2060" s="11" t="s">
        <v>6547</v>
      </c>
    </row>
    <row r="2061" spans="1:8" ht="15" customHeight="1" x14ac:dyDescent="0.25">
      <c r="A2061" s="2" t="s">
        <v>8</v>
      </c>
      <c r="B2061" s="2" t="s">
        <v>3591</v>
      </c>
      <c r="C2061" s="2" t="s">
        <v>2483</v>
      </c>
      <c r="D2061" s="7" t="s">
        <v>2484</v>
      </c>
      <c r="E2061" s="50">
        <v>30112</v>
      </c>
      <c r="F2061" s="14">
        <v>228439</v>
      </c>
      <c r="G2061" s="11" t="s">
        <v>102</v>
      </c>
      <c r="H2061" s="11" t="s">
        <v>6547</v>
      </c>
    </row>
    <row r="2062" spans="1:8" ht="15" customHeight="1" x14ac:dyDescent="0.25">
      <c r="A2062" s="2" t="s">
        <v>2884</v>
      </c>
      <c r="B2062" s="2" t="s">
        <v>3764</v>
      </c>
      <c r="C2062" s="2" t="s">
        <v>32</v>
      </c>
      <c r="D2062" s="7" t="s">
        <v>2485</v>
      </c>
      <c r="E2062" s="50">
        <v>25984</v>
      </c>
      <c r="F2062" s="14">
        <v>224311</v>
      </c>
      <c r="G2062" s="11" t="s">
        <v>102</v>
      </c>
      <c r="H2062" s="11" t="s">
        <v>6547</v>
      </c>
    </row>
    <row r="2063" spans="1:8" ht="15" customHeight="1" x14ac:dyDescent="0.25">
      <c r="A2063" s="2" t="s">
        <v>2884</v>
      </c>
      <c r="B2063" s="2" t="s">
        <v>3765</v>
      </c>
      <c r="C2063" s="2" t="s">
        <v>528</v>
      </c>
      <c r="D2063" s="7" t="s">
        <v>2486</v>
      </c>
      <c r="E2063" s="50">
        <v>20991</v>
      </c>
      <c r="F2063" s="14">
        <v>219318</v>
      </c>
      <c r="G2063" s="11" t="s">
        <v>102</v>
      </c>
      <c r="H2063" s="11" t="s">
        <v>6547</v>
      </c>
    </row>
    <row r="2064" spans="1:8" ht="15" customHeight="1" x14ac:dyDescent="0.25">
      <c r="A2064" s="2" t="s">
        <v>7</v>
      </c>
      <c r="B2064" s="2" t="s">
        <v>3185</v>
      </c>
      <c r="C2064" s="2" t="s">
        <v>2487</v>
      </c>
      <c r="D2064" s="7" t="s">
        <v>2488</v>
      </c>
      <c r="E2064" s="50" t="e">
        <v>#VALUE!</v>
      </c>
      <c r="F2064" s="14" t="s">
        <v>175</v>
      </c>
      <c r="G2064" s="11" t="s">
        <v>102</v>
      </c>
      <c r="H2064" s="11" t="s">
        <v>6547</v>
      </c>
    </row>
    <row r="2065" spans="1:8" ht="15" customHeight="1" x14ac:dyDescent="0.25">
      <c r="A2065" s="2" t="s">
        <v>2884</v>
      </c>
      <c r="B2065" s="2" t="s">
        <v>3766</v>
      </c>
      <c r="C2065" s="2" t="s">
        <v>2489</v>
      </c>
      <c r="D2065" s="7" t="s">
        <v>2490</v>
      </c>
      <c r="E2065" s="50">
        <v>27145</v>
      </c>
      <c r="F2065" s="14">
        <v>225472</v>
      </c>
      <c r="G2065" s="11" t="s">
        <v>102</v>
      </c>
      <c r="H2065" s="11" t="s">
        <v>6547</v>
      </c>
    </row>
    <row r="2066" spans="1:8" ht="15" customHeight="1" x14ac:dyDescent="0.25">
      <c r="A2066" s="2" t="s">
        <v>2884</v>
      </c>
      <c r="B2066" s="2" t="s">
        <v>3767</v>
      </c>
      <c r="C2066" s="2" t="s">
        <v>2491</v>
      </c>
      <c r="D2066" s="7" t="s">
        <v>2492</v>
      </c>
      <c r="E2066" s="50">
        <v>27468</v>
      </c>
      <c r="F2066" s="14">
        <v>225795</v>
      </c>
      <c r="G2066" s="11" t="s">
        <v>102</v>
      </c>
      <c r="H2066" s="11" t="s">
        <v>6547</v>
      </c>
    </row>
    <row r="2067" spans="1:8" ht="15" customHeight="1" x14ac:dyDescent="0.25">
      <c r="A2067" s="2" t="s">
        <v>2884</v>
      </c>
      <c r="B2067" s="2" t="s">
        <v>3768</v>
      </c>
      <c r="C2067" s="2" t="s">
        <v>2456</v>
      </c>
      <c r="D2067" s="7" t="s">
        <v>2493</v>
      </c>
      <c r="E2067" s="50">
        <v>27877</v>
      </c>
      <c r="F2067" s="14">
        <v>226203</v>
      </c>
      <c r="G2067" s="11" t="s">
        <v>102</v>
      </c>
      <c r="H2067" s="11" t="s">
        <v>6547</v>
      </c>
    </row>
    <row r="2068" spans="1:8" ht="15" customHeight="1" x14ac:dyDescent="0.25">
      <c r="A2068" s="2" t="s">
        <v>2884</v>
      </c>
      <c r="B2068" s="2" t="s">
        <v>3769</v>
      </c>
      <c r="C2068" s="2" t="s">
        <v>2494</v>
      </c>
      <c r="D2068" s="7" t="s">
        <v>2495</v>
      </c>
      <c r="E2068" s="50">
        <v>28464</v>
      </c>
      <c r="F2068" s="14">
        <v>226791</v>
      </c>
      <c r="G2068" s="11" t="s">
        <v>102</v>
      </c>
      <c r="H2068" s="11" t="s">
        <v>6547</v>
      </c>
    </row>
    <row r="2069" spans="1:8" ht="15" customHeight="1" x14ac:dyDescent="0.25">
      <c r="A2069" s="2" t="s">
        <v>7</v>
      </c>
      <c r="B2069" s="2" t="s">
        <v>2971</v>
      </c>
      <c r="C2069" s="2" t="s">
        <v>2454</v>
      </c>
      <c r="D2069" s="7" t="s">
        <v>2496</v>
      </c>
      <c r="E2069" s="50">
        <v>32913</v>
      </c>
      <c r="F2069" s="14">
        <v>231240</v>
      </c>
      <c r="G2069" s="11" t="s">
        <v>102</v>
      </c>
      <c r="H2069" s="11" t="s">
        <v>6547</v>
      </c>
    </row>
    <row r="2070" spans="1:8" ht="15" customHeight="1" x14ac:dyDescent="0.25">
      <c r="A2070" s="2" t="s">
        <v>8</v>
      </c>
      <c r="B2070" s="2" t="s">
        <v>3492</v>
      </c>
      <c r="C2070" s="2" t="s">
        <v>1818</v>
      </c>
      <c r="D2070" s="7" t="s">
        <v>2497</v>
      </c>
      <c r="E2070" s="50">
        <v>31424</v>
      </c>
      <c r="F2070" s="14">
        <v>229751</v>
      </c>
      <c r="G2070" s="11" t="s">
        <v>102</v>
      </c>
      <c r="H2070" s="11" t="s">
        <v>6547</v>
      </c>
    </row>
    <row r="2071" spans="1:8" ht="15" customHeight="1" x14ac:dyDescent="0.25">
      <c r="A2071" s="2" t="s">
        <v>8</v>
      </c>
      <c r="B2071" s="2" t="s">
        <v>3592</v>
      </c>
      <c r="C2071" s="2" t="s">
        <v>2498</v>
      </c>
      <c r="D2071" s="7" t="s">
        <v>2499</v>
      </c>
      <c r="E2071" s="50">
        <v>33383</v>
      </c>
      <c r="F2071" s="14">
        <v>231710</v>
      </c>
      <c r="G2071" s="11" t="s">
        <v>102</v>
      </c>
      <c r="H2071" s="11" t="s">
        <v>6547</v>
      </c>
    </row>
    <row r="2072" spans="1:8" ht="15" customHeight="1" x14ac:dyDescent="0.25">
      <c r="A2072" s="2" t="s">
        <v>8</v>
      </c>
      <c r="B2072" s="2" t="s">
        <v>3593</v>
      </c>
      <c r="C2072" s="2" t="s">
        <v>1868</v>
      </c>
      <c r="D2072" s="7" t="s">
        <v>2500</v>
      </c>
      <c r="E2072" s="50">
        <v>32258</v>
      </c>
      <c r="F2072" s="14">
        <v>230584</v>
      </c>
      <c r="G2072" s="11" t="s">
        <v>102</v>
      </c>
      <c r="H2072" s="11" t="s">
        <v>6547</v>
      </c>
    </row>
    <row r="2073" spans="1:8" ht="15" customHeight="1" x14ac:dyDescent="0.25">
      <c r="A2073" s="2" t="s">
        <v>8</v>
      </c>
      <c r="B2073" s="2" t="s">
        <v>3587</v>
      </c>
      <c r="C2073" s="2" t="s">
        <v>2501</v>
      </c>
      <c r="D2073" s="7" t="s">
        <v>2502</v>
      </c>
      <c r="E2073" s="50">
        <v>30908</v>
      </c>
      <c r="F2073" s="14">
        <v>229234</v>
      </c>
      <c r="G2073" s="11" t="s">
        <v>102</v>
      </c>
      <c r="H2073" s="11" t="s">
        <v>6547</v>
      </c>
    </row>
    <row r="2074" spans="1:8" ht="15" customHeight="1" x14ac:dyDescent="0.25">
      <c r="A2074" s="2" t="s">
        <v>7</v>
      </c>
      <c r="B2074" s="2" t="s">
        <v>3212</v>
      </c>
      <c r="C2074" s="2" t="s">
        <v>2503</v>
      </c>
      <c r="D2074" s="7" t="s">
        <v>2504</v>
      </c>
      <c r="E2074" s="50">
        <v>27128</v>
      </c>
      <c r="F2074" s="14">
        <v>225455</v>
      </c>
      <c r="G2074" s="11" t="s">
        <v>102</v>
      </c>
      <c r="H2074" s="11" t="s">
        <v>6547</v>
      </c>
    </row>
    <row r="2075" spans="1:8" ht="15" customHeight="1" x14ac:dyDescent="0.25">
      <c r="A2075" s="2" t="s">
        <v>7</v>
      </c>
      <c r="B2075" s="2" t="s">
        <v>3213</v>
      </c>
      <c r="C2075" s="2" t="s">
        <v>2505</v>
      </c>
      <c r="D2075" s="7" t="s">
        <v>2506</v>
      </c>
      <c r="E2075" s="50">
        <v>34059</v>
      </c>
      <c r="F2075" s="14">
        <v>232386</v>
      </c>
      <c r="G2075" s="11" t="s">
        <v>102</v>
      </c>
      <c r="H2075" s="11" t="s">
        <v>6547</v>
      </c>
    </row>
    <row r="2076" spans="1:8" ht="15" customHeight="1" x14ac:dyDescent="0.25">
      <c r="A2076" s="2" t="s">
        <v>7</v>
      </c>
      <c r="B2076" s="2" t="s">
        <v>3062</v>
      </c>
      <c r="C2076" s="2" t="s">
        <v>2274</v>
      </c>
      <c r="D2076" s="7" t="s">
        <v>2507</v>
      </c>
      <c r="E2076" s="50">
        <v>20286</v>
      </c>
      <c r="F2076" s="14">
        <v>218614</v>
      </c>
      <c r="G2076" s="11" t="s">
        <v>102</v>
      </c>
      <c r="H2076" s="11" t="s">
        <v>6547</v>
      </c>
    </row>
    <row r="2077" spans="1:8" ht="15" customHeight="1" x14ac:dyDescent="0.25">
      <c r="A2077" s="2" t="s">
        <v>7</v>
      </c>
      <c r="B2077" s="2" t="s">
        <v>3214</v>
      </c>
      <c r="C2077" s="2" t="s">
        <v>2508</v>
      </c>
      <c r="D2077" s="7" t="s">
        <v>2509</v>
      </c>
      <c r="E2077" s="50">
        <v>24363</v>
      </c>
      <c r="F2077" s="14">
        <v>222690</v>
      </c>
      <c r="G2077" s="11" t="s">
        <v>102</v>
      </c>
      <c r="H2077" s="11" t="s">
        <v>6547</v>
      </c>
    </row>
    <row r="2078" spans="1:8" ht="15" customHeight="1" x14ac:dyDescent="0.25">
      <c r="A2078" s="2" t="s">
        <v>7</v>
      </c>
      <c r="B2078" s="2" t="s">
        <v>3215</v>
      </c>
      <c r="C2078" s="2" t="s">
        <v>2510</v>
      </c>
      <c r="D2078" s="7" t="s">
        <v>2511</v>
      </c>
      <c r="E2078" s="50">
        <v>29810</v>
      </c>
      <c r="F2078" s="14">
        <v>228137</v>
      </c>
      <c r="G2078" s="11" t="s">
        <v>102</v>
      </c>
      <c r="H2078" s="11" t="s">
        <v>6547</v>
      </c>
    </row>
    <row r="2079" spans="1:8" ht="15" customHeight="1" x14ac:dyDescent="0.25">
      <c r="A2079" s="2" t="s">
        <v>7</v>
      </c>
      <c r="B2079" s="2" t="s">
        <v>3216</v>
      </c>
      <c r="C2079" s="2" t="s">
        <v>2512</v>
      </c>
      <c r="D2079" s="7" t="s">
        <v>4053</v>
      </c>
      <c r="E2079" s="50">
        <v>23044</v>
      </c>
      <c r="F2079" s="14">
        <v>221371</v>
      </c>
      <c r="G2079" s="11" t="s">
        <v>103</v>
      </c>
      <c r="H2079" s="11" t="s">
        <v>6547</v>
      </c>
    </row>
    <row r="2080" spans="1:8" ht="15" customHeight="1" x14ac:dyDescent="0.25">
      <c r="A2080" s="2" t="s">
        <v>7</v>
      </c>
      <c r="B2080" s="2" t="s">
        <v>3217</v>
      </c>
      <c r="C2080" s="2" t="s">
        <v>2513</v>
      </c>
      <c r="D2080" s="7" t="s">
        <v>4054</v>
      </c>
      <c r="E2080" s="50">
        <v>28262</v>
      </c>
      <c r="F2080" s="14">
        <v>226589</v>
      </c>
      <c r="G2080" s="11" t="s">
        <v>103</v>
      </c>
      <c r="H2080" s="11" t="s">
        <v>6547</v>
      </c>
    </row>
    <row r="2081" spans="1:8" ht="15" customHeight="1" x14ac:dyDescent="0.25">
      <c r="A2081" s="2" t="s">
        <v>2884</v>
      </c>
      <c r="B2081" s="2" t="s">
        <v>3770</v>
      </c>
      <c r="C2081" s="2" t="s">
        <v>837</v>
      </c>
      <c r="D2081" s="7" t="s">
        <v>4067</v>
      </c>
      <c r="E2081" s="50">
        <v>25310</v>
      </c>
      <c r="F2081" s="14">
        <v>223637</v>
      </c>
      <c r="G2081" s="11" t="s">
        <v>103</v>
      </c>
      <c r="H2081" s="11" t="s">
        <v>6547</v>
      </c>
    </row>
    <row r="2082" spans="1:8" ht="15" customHeight="1" x14ac:dyDescent="0.25">
      <c r="A2082" s="2" t="s">
        <v>8</v>
      </c>
      <c r="B2082" s="2" t="s">
        <v>3594</v>
      </c>
      <c r="C2082" s="2" t="s">
        <v>2514</v>
      </c>
      <c r="D2082" s="7" t="s">
        <v>4068</v>
      </c>
      <c r="E2082" s="50">
        <v>30316</v>
      </c>
      <c r="F2082" s="14">
        <v>228643</v>
      </c>
      <c r="G2082" s="11" t="s">
        <v>103</v>
      </c>
      <c r="H2082" s="11" t="s">
        <v>6547</v>
      </c>
    </row>
    <row r="2083" spans="1:8" ht="15" customHeight="1" x14ac:dyDescent="0.25">
      <c r="A2083" s="2" t="s">
        <v>7</v>
      </c>
      <c r="B2083" s="2" t="s">
        <v>3162</v>
      </c>
      <c r="C2083" s="2" t="s">
        <v>2515</v>
      </c>
      <c r="D2083" s="7" t="s">
        <v>4069</v>
      </c>
      <c r="E2083" s="50">
        <v>27538</v>
      </c>
      <c r="F2083" s="14">
        <v>225865</v>
      </c>
      <c r="G2083" s="11" t="s">
        <v>103</v>
      </c>
      <c r="H2083" s="11" t="s">
        <v>6547</v>
      </c>
    </row>
    <row r="2084" spans="1:8" ht="15" customHeight="1" x14ac:dyDescent="0.25">
      <c r="A2084" s="2" t="s">
        <v>8</v>
      </c>
      <c r="B2084" s="2" t="s">
        <v>3341</v>
      </c>
      <c r="C2084" s="2" t="s">
        <v>2516</v>
      </c>
      <c r="D2084" s="7" t="s">
        <v>4070</v>
      </c>
      <c r="E2084" s="50">
        <v>27740</v>
      </c>
      <c r="F2084" s="14">
        <v>226067</v>
      </c>
      <c r="G2084" s="11" t="s">
        <v>103</v>
      </c>
      <c r="H2084" s="11" t="s">
        <v>6547</v>
      </c>
    </row>
    <row r="2085" spans="1:8" ht="15" customHeight="1" x14ac:dyDescent="0.25">
      <c r="A2085" s="2" t="s">
        <v>7</v>
      </c>
      <c r="B2085" s="2" t="s">
        <v>3218</v>
      </c>
      <c r="C2085" s="2" t="s">
        <v>2517</v>
      </c>
      <c r="D2085" s="7" t="s">
        <v>4071</v>
      </c>
      <c r="E2085" s="50">
        <v>25633</v>
      </c>
      <c r="F2085" s="14">
        <v>223960</v>
      </c>
      <c r="G2085" s="11" t="s">
        <v>103</v>
      </c>
      <c r="H2085" s="11" t="s">
        <v>6547</v>
      </c>
    </row>
    <row r="2086" spans="1:8" ht="15" customHeight="1" x14ac:dyDescent="0.25">
      <c r="A2086" s="2" t="s">
        <v>7</v>
      </c>
      <c r="B2086" s="2" t="s">
        <v>3219</v>
      </c>
      <c r="C2086" s="2" t="s">
        <v>2518</v>
      </c>
      <c r="D2086" s="7" t="s">
        <v>4072</v>
      </c>
      <c r="E2086" s="50">
        <v>25581</v>
      </c>
      <c r="F2086" s="14">
        <v>223908</v>
      </c>
      <c r="G2086" s="11" t="s">
        <v>103</v>
      </c>
      <c r="H2086" s="11" t="s">
        <v>6547</v>
      </c>
    </row>
    <row r="2087" spans="1:8" ht="15" customHeight="1" x14ac:dyDescent="0.25">
      <c r="A2087" s="2" t="s">
        <v>2884</v>
      </c>
      <c r="B2087" s="2" t="s">
        <v>3771</v>
      </c>
      <c r="C2087" s="2" t="s">
        <v>2519</v>
      </c>
      <c r="D2087" s="7" t="s">
        <v>4073</v>
      </c>
      <c r="E2087" s="50">
        <v>28345</v>
      </c>
      <c r="F2087" s="14">
        <v>226672</v>
      </c>
      <c r="G2087" s="11" t="s">
        <v>103</v>
      </c>
      <c r="H2087" s="11" t="s">
        <v>6547</v>
      </c>
    </row>
    <row r="2088" spans="1:8" ht="15" customHeight="1" x14ac:dyDescent="0.25">
      <c r="A2088" s="2" t="s">
        <v>8</v>
      </c>
      <c r="B2088" s="2" t="s">
        <v>3515</v>
      </c>
      <c r="C2088" s="2" t="s">
        <v>17</v>
      </c>
      <c r="D2088" s="7" t="s">
        <v>4074</v>
      </c>
      <c r="E2088" s="50">
        <v>28504</v>
      </c>
      <c r="F2088" s="14">
        <v>226831</v>
      </c>
      <c r="G2088" s="11" t="s">
        <v>103</v>
      </c>
      <c r="H2088" s="11" t="s">
        <v>6547</v>
      </c>
    </row>
    <row r="2089" spans="1:8" ht="15" customHeight="1" x14ac:dyDescent="0.25">
      <c r="A2089" s="2" t="s">
        <v>8</v>
      </c>
      <c r="B2089" s="2" t="s">
        <v>3595</v>
      </c>
      <c r="C2089" s="2" t="s">
        <v>2520</v>
      </c>
      <c r="D2089" s="7" t="s">
        <v>4075</v>
      </c>
      <c r="E2089" s="50">
        <v>23297</v>
      </c>
      <c r="F2089" s="14">
        <v>221624</v>
      </c>
      <c r="G2089" s="11" t="s">
        <v>103</v>
      </c>
      <c r="H2089" s="11" t="s">
        <v>6547</v>
      </c>
    </row>
    <row r="2090" spans="1:8" ht="15" customHeight="1" x14ac:dyDescent="0.25">
      <c r="A2090" s="2" t="s">
        <v>7</v>
      </c>
      <c r="B2090" s="2" t="s">
        <v>3220</v>
      </c>
      <c r="C2090" s="2" t="s">
        <v>40</v>
      </c>
      <c r="D2090" s="7" t="s">
        <v>4076</v>
      </c>
      <c r="E2090" s="50">
        <v>25772</v>
      </c>
      <c r="F2090" s="14">
        <v>224099</v>
      </c>
      <c r="G2090" s="11" t="s">
        <v>103</v>
      </c>
      <c r="H2090" s="11" t="s">
        <v>6547</v>
      </c>
    </row>
    <row r="2091" spans="1:8" ht="15" customHeight="1" x14ac:dyDescent="0.25">
      <c r="A2091" s="2" t="s">
        <v>2884</v>
      </c>
      <c r="B2091" s="2" t="s">
        <v>3772</v>
      </c>
      <c r="C2091" s="2" t="s">
        <v>2521</v>
      </c>
      <c r="D2091" s="7" t="s">
        <v>4077</v>
      </c>
      <c r="E2091" s="50">
        <v>20926</v>
      </c>
      <c r="F2091" s="14">
        <v>219253</v>
      </c>
      <c r="G2091" s="11" t="s">
        <v>103</v>
      </c>
      <c r="H2091" s="11" t="s">
        <v>6547</v>
      </c>
    </row>
    <row r="2092" spans="1:8" ht="15" customHeight="1" x14ac:dyDescent="0.25">
      <c r="A2092" s="2" t="s">
        <v>8</v>
      </c>
      <c r="B2092" s="2" t="s">
        <v>3596</v>
      </c>
      <c r="C2092" s="2" t="s">
        <v>2522</v>
      </c>
      <c r="D2092" s="7" t="s">
        <v>4078</v>
      </c>
      <c r="E2092" s="50">
        <v>26841</v>
      </c>
      <c r="F2092" s="14">
        <v>225168</v>
      </c>
      <c r="G2092" s="11" t="s">
        <v>103</v>
      </c>
      <c r="H2092" s="11" t="s">
        <v>6547</v>
      </c>
    </row>
    <row r="2093" spans="1:8" ht="15" customHeight="1" x14ac:dyDescent="0.25">
      <c r="A2093" s="2" t="s">
        <v>7</v>
      </c>
      <c r="B2093" s="2" t="s">
        <v>3221</v>
      </c>
      <c r="C2093" s="2" t="s">
        <v>1543</v>
      </c>
      <c r="D2093" s="7" t="s">
        <v>4079</v>
      </c>
      <c r="E2093" s="50">
        <v>31355</v>
      </c>
      <c r="F2093" s="14">
        <v>229682</v>
      </c>
      <c r="G2093" s="11" t="s">
        <v>103</v>
      </c>
      <c r="H2093" s="11" t="s">
        <v>6547</v>
      </c>
    </row>
    <row r="2094" spans="1:8" ht="15" customHeight="1" x14ac:dyDescent="0.25">
      <c r="A2094" s="2" t="s">
        <v>7</v>
      </c>
      <c r="B2094" s="2" t="s">
        <v>3222</v>
      </c>
      <c r="C2094" s="2" t="s">
        <v>2523</v>
      </c>
      <c r="D2094" s="7" t="s">
        <v>4080</v>
      </c>
      <c r="E2094" s="50">
        <v>28431</v>
      </c>
      <c r="F2094" s="14">
        <v>226758</v>
      </c>
      <c r="G2094" s="11" t="s">
        <v>103</v>
      </c>
      <c r="H2094" s="11" t="s">
        <v>6547</v>
      </c>
    </row>
    <row r="2095" spans="1:8" ht="15" customHeight="1" x14ac:dyDescent="0.25">
      <c r="A2095" s="2" t="s">
        <v>7</v>
      </c>
      <c r="B2095" s="2" t="s">
        <v>3223</v>
      </c>
      <c r="C2095" s="2" t="s">
        <v>2524</v>
      </c>
      <c r="D2095" s="7" t="s">
        <v>4081</v>
      </c>
      <c r="E2095" s="50">
        <v>29846</v>
      </c>
      <c r="F2095" s="14">
        <v>228173</v>
      </c>
      <c r="G2095" s="11" t="s">
        <v>103</v>
      </c>
      <c r="H2095" s="11" t="s">
        <v>6547</v>
      </c>
    </row>
    <row r="2096" spans="1:8" ht="15" customHeight="1" x14ac:dyDescent="0.25">
      <c r="A2096" s="2" t="s">
        <v>2884</v>
      </c>
      <c r="B2096" s="2" t="s">
        <v>3773</v>
      </c>
      <c r="C2096" s="2" t="s">
        <v>1071</v>
      </c>
      <c r="D2096" s="7" t="s">
        <v>4055</v>
      </c>
      <c r="E2096" s="50">
        <v>26570</v>
      </c>
      <c r="F2096" s="14">
        <v>224896</v>
      </c>
      <c r="G2096" s="11" t="s">
        <v>103</v>
      </c>
      <c r="H2096" s="11" t="s">
        <v>6547</v>
      </c>
    </row>
    <row r="2097" spans="1:8" ht="15" customHeight="1" x14ac:dyDescent="0.25">
      <c r="A2097" s="2" t="s">
        <v>8</v>
      </c>
      <c r="B2097" s="2" t="s">
        <v>3597</v>
      </c>
      <c r="C2097" s="2" t="s">
        <v>2525</v>
      </c>
      <c r="D2097" s="7" t="s">
        <v>4056</v>
      </c>
      <c r="E2097" s="50">
        <v>22937</v>
      </c>
      <c r="F2097" s="14">
        <v>221264</v>
      </c>
      <c r="G2097" s="11" t="s">
        <v>103</v>
      </c>
      <c r="H2097" s="11" t="s">
        <v>6547</v>
      </c>
    </row>
    <row r="2098" spans="1:8" ht="15" customHeight="1" x14ac:dyDescent="0.25">
      <c r="A2098" s="2" t="s">
        <v>2884</v>
      </c>
      <c r="B2098" s="2" t="s">
        <v>3483</v>
      </c>
      <c r="C2098" s="2" t="s">
        <v>2526</v>
      </c>
      <c r="D2098" s="7" t="s">
        <v>4057</v>
      </c>
      <c r="E2098" s="50">
        <v>24212</v>
      </c>
      <c r="F2098" s="14">
        <v>222539</v>
      </c>
      <c r="G2098" s="11" t="s">
        <v>103</v>
      </c>
      <c r="H2098" s="11" t="s">
        <v>6547</v>
      </c>
    </row>
    <row r="2099" spans="1:8" ht="15" customHeight="1" x14ac:dyDescent="0.25">
      <c r="A2099" s="2" t="s">
        <v>8</v>
      </c>
      <c r="B2099" s="2" t="s">
        <v>3344</v>
      </c>
      <c r="C2099" s="2" t="s">
        <v>2527</v>
      </c>
      <c r="D2099" s="7" t="s">
        <v>4058</v>
      </c>
      <c r="E2099" s="50">
        <v>20841</v>
      </c>
      <c r="F2099" s="14">
        <v>219168</v>
      </c>
      <c r="G2099" s="11" t="s">
        <v>103</v>
      </c>
      <c r="H2099" s="11" t="s">
        <v>6547</v>
      </c>
    </row>
    <row r="2100" spans="1:8" ht="15" customHeight="1" x14ac:dyDescent="0.25">
      <c r="A2100" s="2" t="s">
        <v>2884</v>
      </c>
      <c r="B2100" s="2" t="s">
        <v>1609</v>
      </c>
      <c r="C2100" s="2" t="s">
        <v>2528</v>
      </c>
      <c r="D2100" s="7" t="s">
        <v>4059</v>
      </c>
      <c r="E2100" s="50">
        <v>23193</v>
      </c>
      <c r="F2100" s="14">
        <v>221520</v>
      </c>
      <c r="G2100" s="11" t="s">
        <v>103</v>
      </c>
      <c r="H2100" s="11" t="s">
        <v>6547</v>
      </c>
    </row>
    <row r="2101" spans="1:8" ht="15" customHeight="1" x14ac:dyDescent="0.25">
      <c r="A2101" s="2" t="s">
        <v>7</v>
      </c>
      <c r="B2101" s="2" t="s">
        <v>3224</v>
      </c>
      <c r="C2101" s="2" t="s">
        <v>2529</v>
      </c>
      <c r="D2101" s="7" t="s">
        <v>4060</v>
      </c>
      <c r="E2101" s="50">
        <v>27640</v>
      </c>
      <c r="F2101" s="14">
        <v>225967</v>
      </c>
      <c r="G2101" s="11" t="s">
        <v>103</v>
      </c>
      <c r="H2101" s="11" t="s">
        <v>6547</v>
      </c>
    </row>
    <row r="2102" spans="1:8" ht="15" customHeight="1" x14ac:dyDescent="0.25">
      <c r="A2102" s="2" t="s">
        <v>2884</v>
      </c>
      <c r="B2102" s="2" t="s">
        <v>3774</v>
      </c>
      <c r="C2102" s="2" t="s">
        <v>2530</v>
      </c>
      <c r="D2102" s="7" t="s">
        <v>4061</v>
      </c>
      <c r="E2102" s="50">
        <v>26198</v>
      </c>
      <c r="F2102" s="14">
        <v>224525</v>
      </c>
      <c r="G2102" s="11" t="s">
        <v>103</v>
      </c>
      <c r="H2102" s="11" t="s">
        <v>6547</v>
      </c>
    </row>
    <row r="2103" spans="1:8" ht="15" customHeight="1" x14ac:dyDescent="0.25">
      <c r="A2103" s="2" t="s">
        <v>8</v>
      </c>
      <c r="B2103" s="2" t="s">
        <v>3420</v>
      </c>
      <c r="C2103" s="2" t="s">
        <v>2531</v>
      </c>
      <c r="D2103" s="7" t="s">
        <v>4062</v>
      </c>
      <c r="E2103" s="50">
        <v>31034</v>
      </c>
      <c r="F2103" s="14">
        <v>229360</v>
      </c>
      <c r="G2103" s="11" t="s">
        <v>103</v>
      </c>
      <c r="H2103" s="11" t="s">
        <v>6547</v>
      </c>
    </row>
    <row r="2104" spans="1:8" ht="15" customHeight="1" x14ac:dyDescent="0.25">
      <c r="A2104" s="2" t="s">
        <v>2882</v>
      </c>
      <c r="B2104" s="2" t="s">
        <v>2900</v>
      </c>
      <c r="C2104" s="2" t="s">
        <v>2532</v>
      </c>
      <c r="D2104" s="7" t="s">
        <v>4063</v>
      </c>
      <c r="E2104" s="50">
        <v>19702</v>
      </c>
      <c r="F2104" s="14">
        <v>218030</v>
      </c>
      <c r="G2104" s="11" t="s">
        <v>103</v>
      </c>
      <c r="H2104" s="11" t="s">
        <v>6547</v>
      </c>
    </row>
    <row r="2105" spans="1:8" ht="15" customHeight="1" x14ac:dyDescent="0.25">
      <c r="A2105" s="2" t="s">
        <v>2884</v>
      </c>
      <c r="B2105" s="2" t="s">
        <v>3775</v>
      </c>
      <c r="C2105" s="2" t="s">
        <v>2533</v>
      </c>
      <c r="D2105" s="7" t="s">
        <v>4064</v>
      </c>
      <c r="E2105" s="50">
        <v>21454</v>
      </c>
      <c r="F2105" s="14">
        <v>219781</v>
      </c>
      <c r="G2105" s="11" t="s">
        <v>103</v>
      </c>
      <c r="H2105" s="11" t="s">
        <v>6547</v>
      </c>
    </row>
    <row r="2106" spans="1:8" ht="15" customHeight="1" x14ac:dyDescent="0.25">
      <c r="A2106" s="2" t="s">
        <v>7</v>
      </c>
      <c r="B2106" s="2" t="s">
        <v>3225</v>
      </c>
      <c r="C2106" s="2" t="s">
        <v>2534</v>
      </c>
      <c r="D2106" s="7" t="s">
        <v>4065</v>
      </c>
      <c r="E2106" s="50">
        <v>33522</v>
      </c>
      <c r="F2106" s="14">
        <v>231849</v>
      </c>
      <c r="G2106" s="11" t="s">
        <v>103</v>
      </c>
      <c r="H2106" s="11" t="s">
        <v>6547</v>
      </c>
    </row>
    <row r="2107" spans="1:8" ht="15" customHeight="1" x14ac:dyDescent="0.25">
      <c r="A2107" s="2" t="s">
        <v>7</v>
      </c>
      <c r="B2107" s="2" t="s">
        <v>3226</v>
      </c>
      <c r="C2107" s="2" t="s">
        <v>2227</v>
      </c>
      <c r="D2107" s="7" t="s">
        <v>4066</v>
      </c>
      <c r="E2107" s="50">
        <v>21785</v>
      </c>
      <c r="F2107" s="14">
        <v>220112</v>
      </c>
      <c r="G2107" s="11" t="s">
        <v>103</v>
      </c>
      <c r="H2107" s="11" t="s">
        <v>6547</v>
      </c>
    </row>
    <row r="2108" spans="1:8" ht="15" customHeight="1" x14ac:dyDescent="0.25">
      <c r="A2108" s="2" t="s">
        <v>7</v>
      </c>
      <c r="B2108" s="2" t="s">
        <v>3227</v>
      </c>
      <c r="C2108" s="2" t="s">
        <v>1960</v>
      </c>
      <c r="D2108" s="7" t="s">
        <v>2535</v>
      </c>
      <c r="E2108" s="50">
        <v>25685</v>
      </c>
      <c r="F2108" s="14">
        <v>224012</v>
      </c>
      <c r="G2108" s="11" t="s">
        <v>104</v>
      </c>
      <c r="H2108" s="11" t="s">
        <v>6547</v>
      </c>
    </row>
    <row r="2109" spans="1:8" ht="15" customHeight="1" x14ac:dyDescent="0.25">
      <c r="A2109" s="2" t="s">
        <v>8</v>
      </c>
      <c r="B2109" s="2" t="s">
        <v>3593</v>
      </c>
      <c r="C2109" s="2" t="s">
        <v>2377</v>
      </c>
      <c r="D2109" s="7" t="s">
        <v>2536</v>
      </c>
      <c r="E2109" s="50">
        <v>28160</v>
      </c>
      <c r="F2109" s="14">
        <v>226486</v>
      </c>
      <c r="G2109" s="11" t="s">
        <v>104</v>
      </c>
      <c r="H2109" s="11" t="s">
        <v>6547</v>
      </c>
    </row>
    <row r="2110" spans="1:8" ht="15" customHeight="1" x14ac:dyDescent="0.25">
      <c r="A2110" s="2" t="s">
        <v>7</v>
      </c>
      <c r="B2110" s="2" t="s">
        <v>3228</v>
      </c>
      <c r="C2110" s="2" t="s">
        <v>1874</v>
      </c>
      <c r="D2110" s="7" t="s">
        <v>2537</v>
      </c>
      <c r="E2110" s="50">
        <v>27878</v>
      </c>
      <c r="F2110" s="14">
        <v>226204</v>
      </c>
      <c r="G2110" s="11" t="s">
        <v>104</v>
      </c>
      <c r="H2110" s="11" t="s">
        <v>6547</v>
      </c>
    </row>
    <row r="2111" spans="1:8" ht="15" customHeight="1" x14ac:dyDescent="0.25">
      <c r="A2111" s="2" t="s">
        <v>2884</v>
      </c>
      <c r="B2111" s="2" t="s">
        <v>3776</v>
      </c>
      <c r="C2111" s="2" t="s">
        <v>2538</v>
      </c>
      <c r="D2111" s="7" t="s">
        <v>2539</v>
      </c>
      <c r="E2111" s="50">
        <v>27590</v>
      </c>
      <c r="F2111" s="14">
        <v>225917</v>
      </c>
      <c r="G2111" s="11" t="s">
        <v>104</v>
      </c>
      <c r="H2111" s="11" t="s">
        <v>6547</v>
      </c>
    </row>
    <row r="2112" spans="1:8" ht="15" customHeight="1" x14ac:dyDescent="0.25">
      <c r="A2112" s="2" t="s">
        <v>8</v>
      </c>
      <c r="B2112" s="2" t="s">
        <v>3598</v>
      </c>
      <c r="C2112" s="2" t="s">
        <v>2540</v>
      </c>
      <c r="D2112" s="7" t="s">
        <v>2541</v>
      </c>
      <c r="E2112" s="50">
        <v>30897</v>
      </c>
      <c r="F2112" s="14">
        <v>229223</v>
      </c>
      <c r="G2112" s="11" t="s">
        <v>104</v>
      </c>
      <c r="H2112" s="11" t="s">
        <v>6547</v>
      </c>
    </row>
    <row r="2113" spans="1:8" ht="15" customHeight="1" x14ac:dyDescent="0.25">
      <c r="A2113" s="2" t="s">
        <v>8</v>
      </c>
      <c r="B2113" s="2" t="s">
        <v>3599</v>
      </c>
      <c r="C2113" s="2" t="s">
        <v>2542</v>
      </c>
      <c r="D2113" s="7" t="s">
        <v>2543</v>
      </c>
      <c r="E2113" s="50">
        <v>30889</v>
      </c>
      <c r="F2113" s="14">
        <v>229215</v>
      </c>
      <c r="G2113" s="11" t="s">
        <v>104</v>
      </c>
      <c r="H2113" s="11" t="s">
        <v>6547</v>
      </c>
    </row>
    <row r="2114" spans="1:8" ht="15" customHeight="1" x14ac:dyDescent="0.25">
      <c r="A2114" s="2" t="s">
        <v>7</v>
      </c>
      <c r="B2114" s="2" t="s">
        <v>3229</v>
      </c>
      <c r="C2114" s="2" t="s">
        <v>1774</v>
      </c>
      <c r="D2114" s="7" t="s">
        <v>2544</v>
      </c>
      <c r="E2114" s="50">
        <v>30161</v>
      </c>
      <c r="F2114" s="14">
        <v>228488</v>
      </c>
      <c r="G2114" s="11" t="s">
        <v>104</v>
      </c>
      <c r="H2114" s="11" t="s">
        <v>6547</v>
      </c>
    </row>
    <row r="2115" spans="1:8" ht="15" customHeight="1" x14ac:dyDescent="0.25">
      <c r="A2115" s="2" t="s">
        <v>8</v>
      </c>
      <c r="B2115" s="2" t="s">
        <v>3600</v>
      </c>
      <c r="C2115" s="2" t="s">
        <v>2545</v>
      </c>
      <c r="D2115" s="7" t="s">
        <v>2546</v>
      </c>
      <c r="E2115" s="50">
        <v>29099</v>
      </c>
      <c r="F2115" s="14">
        <v>227426</v>
      </c>
      <c r="G2115" s="11" t="s">
        <v>104</v>
      </c>
      <c r="H2115" s="11" t="s">
        <v>6547</v>
      </c>
    </row>
    <row r="2116" spans="1:8" ht="15" customHeight="1" x14ac:dyDescent="0.25">
      <c r="A2116" s="2" t="s">
        <v>2884</v>
      </c>
      <c r="B2116" s="2" t="s">
        <v>3777</v>
      </c>
      <c r="C2116" s="2" t="s">
        <v>1986</v>
      </c>
      <c r="D2116" s="7" t="s">
        <v>2547</v>
      </c>
      <c r="E2116" s="50">
        <v>27314</v>
      </c>
      <c r="F2116" s="14">
        <v>225641</v>
      </c>
      <c r="G2116" s="11" t="s">
        <v>104</v>
      </c>
      <c r="H2116" s="11" t="s">
        <v>6547</v>
      </c>
    </row>
    <row r="2117" spans="1:8" ht="15" customHeight="1" x14ac:dyDescent="0.25">
      <c r="A2117" s="2" t="s">
        <v>7</v>
      </c>
      <c r="B2117" s="2" t="s">
        <v>3230</v>
      </c>
      <c r="C2117" s="2" t="s">
        <v>2548</v>
      </c>
      <c r="D2117" s="7" t="s">
        <v>2549</v>
      </c>
      <c r="E2117" s="50">
        <v>27289</v>
      </c>
      <c r="F2117" s="14">
        <v>225616</v>
      </c>
      <c r="G2117" s="11" t="s">
        <v>104</v>
      </c>
      <c r="H2117" s="11" t="s">
        <v>6547</v>
      </c>
    </row>
    <row r="2118" spans="1:8" ht="15" customHeight="1" x14ac:dyDescent="0.25">
      <c r="A2118" s="2" t="s">
        <v>8</v>
      </c>
      <c r="B2118" s="2" t="s">
        <v>3601</v>
      </c>
      <c r="C2118" s="2" t="s">
        <v>2550</v>
      </c>
      <c r="D2118" s="7" t="s">
        <v>2551</v>
      </c>
      <c r="E2118" s="50">
        <v>29160</v>
      </c>
      <c r="F2118" s="14">
        <v>227487</v>
      </c>
      <c r="G2118" s="11" t="s">
        <v>104</v>
      </c>
      <c r="H2118" s="11" t="s">
        <v>6547</v>
      </c>
    </row>
    <row r="2119" spans="1:8" ht="15" customHeight="1" x14ac:dyDescent="0.25">
      <c r="A2119" s="2" t="s">
        <v>7</v>
      </c>
      <c r="B2119" s="2" t="s">
        <v>3231</v>
      </c>
      <c r="C2119" s="2" t="s">
        <v>2552</v>
      </c>
      <c r="D2119" s="7" t="s">
        <v>2553</v>
      </c>
      <c r="E2119" s="50">
        <v>25149</v>
      </c>
      <c r="F2119" s="14">
        <v>223475</v>
      </c>
      <c r="G2119" s="11" t="s">
        <v>104</v>
      </c>
      <c r="H2119" s="11" t="s">
        <v>6547</v>
      </c>
    </row>
    <row r="2120" spans="1:8" ht="15" customHeight="1" x14ac:dyDescent="0.25">
      <c r="A2120" s="2" t="s">
        <v>8</v>
      </c>
      <c r="B2120" s="2" t="s">
        <v>3602</v>
      </c>
      <c r="C2120" s="2" t="s">
        <v>2554</v>
      </c>
      <c r="D2120" s="7" t="s">
        <v>2555</v>
      </c>
      <c r="E2120" s="50">
        <v>32845</v>
      </c>
      <c r="F2120" s="14">
        <v>231172</v>
      </c>
      <c r="G2120" s="11" t="s">
        <v>104</v>
      </c>
      <c r="H2120" s="11" t="s">
        <v>6547</v>
      </c>
    </row>
    <row r="2121" spans="1:8" ht="15" customHeight="1" x14ac:dyDescent="0.25">
      <c r="A2121" s="2" t="s">
        <v>7</v>
      </c>
      <c r="B2121" s="2" t="s">
        <v>2899</v>
      </c>
      <c r="C2121" s="2" t="s">
        <v>2556</v>
      </c>
      <c r="D2121" s="7" t="s">
        <v>2557</v>
      </c>
      <c r="E2121" s="50">
        <v>30900</v>
      </c>
      <c r="F2121" s="14">
        <v>229226</v>
      </c>
      <c r="G2121" s="11" t="s">
        <v>104</v>
      </c>
      <c r="H2121" s="11" t="s">
        <v>6547</v>
      </c>
    </row>
    <row r="2122" spans="1:8" ht="15" customHeight="1" x14ac:dyDescent="0.25">
      <c r="A2122" s="2" t="s">
        <v>7</v>
      </c>
      <c r="B2122" s="2" t="s">
        <v>3232</v>
      </c>
      <c r="C2122" s="2" t="s">
        <v>2558</v>
      </c>
      <c r="D2122" s="7" t="s">
        <v>2559</v>
      </c>
      <c r="E2122" s="50">
        <v>32029</v>
      </c>
      <c r="F2122" s="14">
        <v>230356</v>
      </c>
      <c r="G2122" s="11" t="s">
        <v>104</v>
      </c>
      <c r="H2122" s="11" t="s">
        <v>6547</v>
      </c>
    </row>
    <row r="2123" spans="1:8" ht="15" customHeight="1" x14ac:dyDescent="0.25">
      <c r="A2123" s="2" t="s">
        <v>7</v>
      </c>
      <c r="B2123" s="2" t="s">
        <v>3233</v>
      </c>
      <c r="C2123" s="2" t="s">
        <v>5879</v>
      </c>
      <c r="D2123" s="7" t="s">
        <v>2560</v>
      </c>
      <c r="E2123" s="50">
        <v>31741</v>
      </c>
      <c r="F2123" s="14">
        <v>230068</v>
      </c>
      <c r="G2123" s="11" t="s">
        <v>104</v>
      </c>
      <c r="H2123" s="11" t="s">
        <v>6547</v>
      </c>
    </row>
    <row r="2124" spans="1:8" ht="15" customHeight="1" x14ac:dyDescent="0.25">
      <c r="A2124" s="2" t="s">
        <v>7</v>
      </c>
      <c r="B2124" s="2" t="s">
        <v>3234</v>
      </c>
      <c r="C2124" s="2" t="s">
        <v>2561</v>
      </c>
      <c r="D2124" s="7" t="s">
        <v>2562</v>
      </c>
      <c r="E2124" s="50">
        <v>32859</v>
      </c>
      <c r="F2124" s="14">
        <v>231186</v>
      </c>
      <c r="G2124" s="11" t="s">
        <v>104</v>
      </c>
      <c r="H2124" s="11" t="s">
        <v>6547</v>
      </c>
    </row>
    <row r="2125" spans="1:8" ht="15" customHeight="1" x14ac:dyDescent="0.25">
      <c r="A2125" s="2" t="s">
        <v>8</v>
      </c>
      <c r="B2125" s="2" t="s">
        <v>3603</v>
      </c>
      <c r="C2125" s="2" t="s">
        <v>2563</v>
      </c>
      <c r="D2125" s="7" t="s">
        <v>2564</v>
      </c>
      <c r="E2125" s="50">
        <v>31080</v>
      </c>
      <c r="F2125" s="14">
        <v>229406</v>
      </c>
      <c r="G2125" s="11" t="s">
        <v>104</v>
      </c>
      <c r="H2125" s="11" t="s">
        <v>6547</v>
      </c>
    </row>
    <row r="2126" spans="1:8" ht="15" customHeight="1" x14ac:dyDescent="0.25">
      <c r="A2126" s="2" t="s">
        <v>8</v>
      </c>
      <c r="B2126" s="2" t="s">
        <v>3387</v>
      </c>
      <c r="C2126" s="2" t="s">
        <v>2565</v>
      </c>
      <c r="D2126" s="7" t="s">
        <v>2566</v>
      </c>
      <c r="E2126" s="50">
        <v>32488</v>
      </c>
      <c r="F2126" s="14">
        <v>230814</v>
      </c>
      <c r="G2126" s="11" t="s">
        <v>104</v>
      </c>
      <c r="H2126" s="11" t="s">
        <v>6547</v>
      </c>
    </row>
    <row r="2127" spans="1:8" ht="15" customHeight="1" x14ac:dyDescent="0.25">
      <c r="A2127" s="2" t="s">
        <v>8</v>
      </c>
      <c r="B2127" s="2" t="s">
        <v>3604</v>
      </c>
      <c r="C2127" s="2" t="s">
        <v>2567</v>
      </c>
      <c r="D2127" s="7" t="s">
        <v>2568</v>
      </c>
      <c r="E2127" s="50">
        <v>32145</v>
      </c>
      <c r="F2127" s="14">
        <v>230472</v>
      </c>
      <c r="G2127" s="11" t="s">
        <v>104</v>
      </c>
      <c r="H2127" s="11" t="s">
        <v>6547</v>
      </c>
    </row>
    <row r="2128" spans="1:8" ht="15" customHeight="1" x14ac:dyDescent="0.25">
      <c r="A2128" s="2" t="s">
        <v>8</v>
      </c>
      <c r="B2128" s="2" t="s">
        <v>3605</v>
      </c>
      <c r="C2128" s="2" t="s">
        <v>2569</v>
      </c>
      <c r="D2128" s="7" t="s">
        <v>2570</v>
      </c>
      <c r="E2128" s="50">
        <v>32506</v>
      </c>
      <c r="F2128" s="14">
        <v>230832</v>
      </c>
      <c r="G2128" s="11" t="s">
        <v>104</v>
      </c>
      <c r="H2128" s="11" t="s">
        <v>6547</v>
      </c>
    </row>
    <row r="2129" spans="1:8" ht="15" customHeight="1" x14ac:dyDescent="0.25">
      <c r="A2129" s="2" t="s">
        <v>2884</v>
      </c>
      <c r="B2129" s="2" t="s">
        <v>3778</v>
      </c>
      <c r="C2129" s="2" t="s">
        <v>2252</v>
      </c>
      <c r="D2129" s="7" t="s">
        <v>2571</v>
      </c>
      <c r="E2129" s="50">
        <v>28088</v>
      </c>
      <c r="F2129" s="14">
        <v>226414</v>
      </c>
      <c r="G2129" s="11" t="s">
        <v>104</v>
      </c>
      <c r="H2129" s="11" t="s">
        <v>6547</v>
      </c>
    </row>
    <row r="2130" spans="1:8" ht="15" customHeight="1" x14ac:dyDescent="0.25">
      <c r="A2130" s="2" t="s">
        <v>7</v>
      </c>
      <c r="B2130" s="2" t="s">
        <v>3235</v>
      </c>
      <c r="C2130" s="2" t="s">
        <v>2572</v>
      </c>
      <c r="D2130" s="7" t="s">
        <v>2573</v>
      </c>
      <c r="E2130" s="50">
        <v>33136</v>
      </c>
      <c r="F2130" s="14">
        <v>231463</v>
      </c>
      <c r="G2130" s="11" t="s">
        <v>104</v>
      </c>
      <c r="H2130" s="11" t="s">
        <v>6547</v>
      </c>
    </row>
    <row r="2131" spans="1:8" ht="15" customHeight="1" x14ac:dyDescent="0.25">
      <c r="A2131" s="2" t="s">
        <v>8</v>
      </c>
      <c r="B2131" s="2" t="s">
        <v>3606</v>
      </c>
      <c r="C2131" s="2" t="s">
        <v>2574</v>
      </c>
      <c r="D2131" s="7" t="s">
        <v>2575</v>
      </c>
      <c r="E2131" s="50">
        <v>33354</v>
      </c>
      <c r="F2131" s="14">
        <v>231681</v>
      </c>
      <c r="G2131" s="11" t="s">
        <v>104</v>
      </c>
      <c r="H2131" s="11" t="s">
        <v>6547</v>
      </c>
    </row>
    <row r="2132" spans="1:8" ht="15" customHeight="1" x14ac:dyDescent="0.25">
      <c r="A2132" s="2" t="s">
        <v>8</v>
      </c>
      <c r="B2132" s="2" t="s">
        <v>3607</v>
      </c>
      <c r="C2132" s="2" t="s">
        <v>2576</v>
      </c>
      <c r="D2132" s="7" t="s">
        <v>2577</v>
      </c>
      <c r="E2132" s="50">
        <v>33914</v>
      </c>
      <c r="F2132" s="14">
        <v>232240</v>
      </c>
      <c r="G2132" s="11" t="s">
        <v>104</v>
      </c>
      <c r="H2132" s="11" t="s">
        <v>6547</v>
      </c>
    </row>
    <row r="2133" spans="1:8" ht="15" customHeight="1" x14ac:dyDescent="0.25">
      <c r="A2133" s="2" t="s">
        <v>7</v>
      </c>
      <c r="B2133" s="2" t="s">
        <v>3236</v>
      </c>
      <c r="C2133" s="2" t="s">
        <v>2578</v>
      </c>
      <c r="D2133" s="7" t="s">
        <v>2579</v>
      </c>
      <c r="E2133" s="50">
        <v>32327</v>
      </c>
      <c r="F2133" s="14">
        <v>230653</v>
      </c>
      <c r="G2133" s="11" t="s">
        <v>104</v>
      </c>
      <c r="H2133" s="11" t="s">
        <v>6547</v>
      </c>
    </row>
    <row r="2134" spans="1:8" ht="15" customHeight="1" x14ac:dyDescent="0.25">
      <c r="A2134" s="2" t="s">
        <v>7</v>
      </c>
      <c r="B2134" s="2" t="s">
        <v>3237</v>
      </c>
      <c r="C2134" s="2" t="s">
        <v>2580</v>
      </c>
      <c r="D2134" s="7" t="s">
        <v>2581</v>
      </c>
      <c r="E2134" s="50">
        <v>29882</v>
      </c>
      <c r="F2134" s="14">
        <v>228209</v>
      </c>
      <c r="G2134" s="11" t="s">
        <v>104</v>
      </c>
      <c r="H2134" s="11" t="s">
        <v>6547</v>
      </c>
    </row>
    <row r="2135" spans="1:8" ht="15" customHeight="1" x14ac:dyDescent="0.25">
      <c r="A2135" s="2" t="s">
        <v>7</v>
      </c>
      <c r="B2135" s="2" t="s">
        <v>3238</v>
      </c>
      <c r="C2135" s="2" t="s">
        <v>2582</v>
      </c>
      <c r="D2135" s="7" t="s">
        <v>2583</v>
      </c>
      <c r="E2135" s="50">
        <v>26261</v>
      </c>
      <c r="F2135" s="14">
        <v>224588</v>
      </c>
      <c r="G2135" s="11" t="s">
        <v>104</v>
      </c>
      <c r="H2135" s="11" t="s">
        <v>6547</v>
      </c>
    </row>
    <row r="2136" spans="1:8" ht="15" customHeight="1" x14ac:dyDescent="0.25">
      <c r="A2136" s="2" t="s">
        <v>2884</v>
      </c>
      <c r="B2136" s="2" t="s">
        <v>3779</v>
      </c>
      <c r="C2136" s="2" t="s">
        <v>2584</v>
      </c>
      <c r="D2136" s="7" t="s">
        <v>2585</v>
      </c>
      <c r="E2136" s="50">
        <v>23260</v>
      </c>
      <c r="F2136" s="14">
        <v>221587</v>
      </c>
      <c r="G2136" s="11" t="s">
        <v>104</v>
      </c>
      <c r="H2136" s="11" t="s">
        <v>6547</v>
      </c>
    </row>
    <row r="2137" spans="1:8" ht="15" customHeight="1" x14ac:dyDescent="0.25">
      <c r="A2137" s="2" t="s">
        <v>8</v>
      </c>
      <c r="B2137" s="2" t="s">
        <v>3608</v>
      </c>
      <c r="C2137" s="2" t="s">
        <v>2377</v>
      </c>
      <c r="D2137" s="7" t="s">
        <v>2586</v>
      </c>
      <c r="E2137" s="50">
        <v>27399</v>
      </c>
      <c r="F2137" s="14">
        <v>225726</v>
      </c>
      <c r="G2137" s="11" t="s">
        <v>104</v>
      </c>
      <c r="H2137" s="11" t="s">
        <v>6547</v>
      </c>
    </row>
    <row r="2138" spans="1:8" ht="15" customHeight="1" x14ac:dyDescent="0.25">
      <c r="A2138" s="2" t="s">
        <v>7</v>
      </c>
      <c r="B2138" s="2" t="s">
        <v>3239</v>
      </c>
      <c r="C2138" s="2" t="s">
        <v>453</v>
      </c>
      <c r="D2138" s="7" t="s">
        <v>2587</v>
      </c>
      <c r="E2138" s="50">
        <v>19590</v>
      </c>
      <c r="F2138" s="14">
        <v>217918</v>
      </c>
      <c r="G2138" s="11" t="s">
        <v>104</v>
      </c>
      <c r="H2138" s="11" t="s">
        <v>6547</v>
      </c>
    </row>
    <row r="2139" spans="1:8" ht="15" customHeight="1" x14ac:dyDescent="0.25">
      <c r="A2139" s="2" t="s">
        <v>7</v>
      </c>
      <c r="B2139" s="2" t="s">
        <v>2588</v>
      </c>
      <c r="C2139" s="2" t="s">
        <v>2589</v>
      </c>
      <c r="D2139" s="7" t="s">
        <v>2590</v>
      </c>
      <c r="E2139" s="50">
        <v>30022</v>
      </c>
      <c r="F2139" s="14" t="s">
        <v>176</v>
      </c>
      <c r="G2139" s="11" t="s">
        <v>105</v>
      </c>
      <c r="H2139" s="11" t="s">
        <v>6547</v>
      </c>
    </row>
    <row r="2140" spans="1:8" ht="15" customHeight="1" x14ac:dyDescent="0.25">
      <c r="A2140" s="2" t="s">
        <v>8</v>
      </c>
      <c r="B2140" s="2" t="s">
        <v>2591</v>
      </c>
      <c r="C2140" s="2" t="s">
        <v>2592</v>
      </c>
      <c r="D2140" s="7" t="s">
        <v>2593</v>
      </c>
      <c r="E2140" s="50">
        <v>33623</v>
      </c>
      <c r="F2140" s="14" t="s">
        <v>177</v>
      </c>
      <c r="G2140" s="11" t="s">
        <v>105</v>
      </c>
      <c r="H2140" s="11" t="s">
        <v>6547</v>
      </c>
    </row>
    <row r="2141" spans="1:8" ht="15" customHeight="1" x14ac:dyDescent="0.25">
      <c r="A2141" s="2" t="s">
        <v>8</v>
      </c>
      <c r="B2141" s="2" t="s">
        <v>2594</v>
      </c>
      <c r="C2141" s="2" t="s">
        <v>2595</v>
      </c>
      <c r="D2141" s="7" t="s">
        <v>2596</v>
      </c>
      <c r="E2141" s="50">
        <v>30005</v>
      </c>
      <c r="F2141" s="14" t="s">
        <v>178</v>
      </c>
      <c r="G2141" s="11" t="s">
        <v>105</v>
      </c>
      <c r="H2141" s="11" t="s">
        <v>6547</v>
      </c>
    </row>
    <row r="2142" spans="1:8" ht="15" customHeight="1" x14ac:dyDescent="0.25">
      <c r="A2142" s="2" t="s">
        <v>8</v>
      </c>
      <c r="B2142" s="2" t="s">
        <v>2597</v>
      </c>
      <c r="C2142" s="2" t="s">
        <v>1090</v>
      </c>
      <c r="D2142" s="7" t="s">
        <v>2598</v>
      </c>
      <c r="E2142" s="50">
        <v>30102</v>
      </c>
      <c r="F2142" s="14" t="s">
        <v>179</v>
      </c>
      <c r="G2142" s="11" t="s">
        <v>105</v>
      </c>
      <c r="H2142" s="11" t="s">
        <v>6547</v>
      </c>
    </row>
    <row r="2143" spans="1:8" ht="15" customHeight="1" x14ac:dyDescent="0.25">
      <c r="A2143" s="2" t="s">
        <v>8</v>
      </c>
      <c r="B2143" s="2" t="s">
        <v>2599</v>
      </c>
      <c r="C2143" s="2" t="s">
        <v>2600</v>
      </c>
      <c r="D2143" s="7" t="s">
        <v>2601</v>
      </c>
      <c r="E2143" s="50">
        <v>26186</v>
      </c>
      <c r="F2143" s="14" t="s">
        <v>180</v>
      </c>
      <c r="G2143" s="11" t="s">
        <v>105</v>
      </c>
      <c r="H2143" s="11" t="s">
        <v>6547</v>
      </c>
    </row>
    <row r="2144" spans="1:8" ht="15" customHeight="1" x14ac:dyDescent="0.25">
      <c r="A2144" s="2" t="s">
        <v>2884</v>
      </c>
      <c r="B2144" s="2" t="s">
        <v>2602</v>
      </c>
      <c r="C2144" s="2" t="s">
        <v>2603</v>
      </c>
      <c r="D2144" s="7" t="s">
        <v>2604</v>
      </c>
      <c r="E2144" s="50">
        <v>24867</v>
      </c>
      <c r="F2144" s="14" t="s">
        <v>181</v>
      </c>
      <c r="G2144" s="11" t="s">
        <v>105</v>
      </c>
      <c r="H2144" s="11" t="s">
        <v>6547</v>
      </c>
    </row>
    <row r="2145" spans="1:8" ht="15" customHeight="1" x14ac:dyDescent="0.25">
      <c r="A2145" s="2" t="s">
        <v>2884</v>
      </c>
      <c r="B2145" s="2" t="s">
        <v>2602</v>
      </c>
      <c r="C2145" s="2" t="s">
        <v>2605</v>
      </c>
      <c r="D2145" s="7" t="s">
        <v>2606</v>
      </c>
      <c r="E2145" s="50">
        <v>20799</v>
      </c>
      <c r="F2145" s="14" t="s">
        <v>182</v>
      </c>
      <c r="G2145" s="11" t="s">
        <v>105</v>
      </c>
      <c r="H2145" s="11" t="s">
        <v>6547</v>
      </c>
    </row>
    <row r="2146" spans="1:8" ht="15" customHeight="1" x14ac:dyDescent="0.25">
      <c r="A2146" s="2" t="s">
        <v>2884</v>
      </c>
      <c r="B2146" s="2" t="s">
        <v>2602</v>
      </c>
      <c r="C2146" s="2" t="s">
        <v>31</v>
      </c>
      <c r="D2146" s="7" t="s">
        <v>2607</v>
      </c>
      <c r="E2146" s="50">
        <v>27491</v>
      </c>
      <c r="F2146" s="14" t="s">
        <v>183</v>
      </c>
      <c r="G2146" s="11" t="s">
        <v>105</v>
      </c>
      <c r="H2146" s="11" t="s">
        <v>6547</v>
      </c>
    </row>
    <row r="2147" spans="1:8" ht="15" customHeight="1" x14ac:dyDescent="0.25">
      <c r="A2147" s="2" t="s">
        <v>7</v>
      </c>
      <c r="B2147" s="2" t="s">
        <v>2608</v>
      </c>
      <c r="C2147" s="2" t="s">
        <v>2609</v>
      </c>
      <c r="D2147" s="7" t="s">
        <v>2610</v>
      </c>
      <c r="E2147" s="50">
        <v>25422</v>
      </c>
      <c r="F2147" s="14" t="s">
        <v>184</v>
      </c>
      <c r="G2147" s="11" t="s">
        <v>105</v>
      </c>
      <c r="H2147" s="11" t="s">
        <v>6547</v>
      </c>
    </row>
    <row r="2148" spans="1:8" ht="15" customHeight="1" x14ac:dyDescent="0.25">
      <c r="A2148" s="2" t="s">
        <v>2884</v>
      </c>
      <c r="B2148" s="2" t="s">
        <v>2611</v>
      </c>
      <c r="C2148" s="2" t="s">
        <v>2612</v>
      </c>
      <c r="D2148" s="7" t="s">
        <v>2613</v>
      </c>
      <c r="E2148" s="50">
        <v>25429</v>
      </c>
      <c r="F2148" s="14">
        <v>223756</v>
      </c>
      <c r="G2148" s="11" t="s">
        <v>105</v>
      </c>
      <c r="H2148" s="11" t="s">
        <v>6547</v>
      </c>
    </row>
    <row r="2149" spans="1:8" ht="15" customHeight="1" x14ac:dyDescent="0.25">
      <c r="A2149" s="2" t="s">
        <v>7</v>
      </c>
      <c r="B2149" s="2" t="s">
        <v>2614</v>
      </c>
      <c r="C2149" s="2" t="s">
        <v>2615</v>
      </c>
      <c r="D2149" s="7" t="s">
        <v>2616</v>
      </c>
      <c r="E2149" s="50">
        <v>25455</v>
      </c>
      <c r="F2149" s="14">
        <v>223782</v>
      </c>
      <c r="G2149" s="11" t="s">
        <v>105</v>
      </c>
      <c r="H2149" s="11" t="s">
        <v>6547</v>
      </c>
    </row>
    <row r="2150" spans="1:8" ht="15" customHeight="1" x14ac:dyDescent="0.25">
      <c r="A2150" s="2" t="s">
        <v>8</v>
      </c>
      <c r="B2150" s="2" t="s">
        <v>2617</v>
      </c>
      <c r="C2150" s="2" t="s">
        <v>2618</v>
      </c>
      <c r="D2150" s="7" t="s">
        <v>2619</v>
      </c>
      <c r="E2150" s="50">
        <v>22605</v>
      </c>
      <c r="F2150" s="14" t="s">
        <v>185</v>
      </c>
      <c r="G2150" s="11" t="s">
        <v>105</v>
      </c>
      <c r="H2150" s="11" t="s">
        <v>6547</v>
      </c>
    </row>
    <row r="2151" spans="1:8" ht="15" customHeight="1" x14ac:dyDescent="0.25">
      <c r="A2151" s="2" t="s">
        <v>7</v>
      </c>
      <c r="B2151" s="2" t="s">
        <v>2620</v>
      </c>
      <c r="C2151" s="2" t="s">
        <v>2621</v>
      </c>
      <c r="D2151" s="7" t="s">
        <v>2622</v>
      </c>
      <c r="E2151" s="50">
        <v>24759</v>
      </c>
      <c r="F2151" s="14" t="s">
        <v>186</v>
      </c>
      <c r="G2151" s="11" t="s">
        <v>105</v>
      </c>
      <c r="H2151" s="11" t="s">
        <v>6547</v>
      </c>
    </row>
    <row r="2152" spans="1:8" ht="15" customHeight="1" x14ac:dyDescent="0.25">
      <c r="A2152" s="2" t="s">
        <v>7</v>
      </c>
      <c r="B2152" s="2" t="s">
        <v>2623</v>
      </c>
      <c r="C2152" s="2" t="s">
        <v>2624</v>
      </c>
      <c r="D2152" s="7" t="s">
        <v>2625</v>
      </c>
      <c r="E2152" s="50">
        <v>28843</v>
      </c>
      <c r="F2152" s="14">
        <v>227170</v>
      </c>
      <c r="G2152" s="11" t="s">
        <v>105</v>
      </c>
      <c r="H2152" s="11" t="s">
        <v>6547</v>
      </c>
    </row>
    <row r="2153" spans="1:8" ht="15" customHeight="1" x14ac:dyDescent="0.25">
      <c r="A2153" s="2" t="s">
        <v>7</v>
      </c>
      <c r="B2153" s="2" t="s">
        <v>2626</v>
      </c>
      <c r="C2153" s="2" t="s">
        <v>2627</v>
      </c>
      <c r="D2153" s="7" t="s">
        <v>2628</v>
      </c>
      <c r="E2153" s="50">
        <v>22005</v>
      </c>
      <c r="F2153" s="14" t="s">
        <v>187</v>
      </c>
      <c r="G2153" s="11" t="s">
        <v>105</v>
      </c>
      <c r="H2153" s="11" t="s">
        <v>6547</v>
      </c>
    </row>
    <row r="2154" spans="1:8" ht="15" customHeight="1" x14ac:dyDescent="0.25">
      <c r="A2154" s="2" t="s">
        <v>7</v>
      </c>
      <c r="B2154" s="2" t="s">
        <v>2629</v>
      </c>
      <c r="C2154" s="2" t="s">
        <v>2630</v>
      </c>
      <c r="D2154" s="7" t="s">
        <v>2631</v>
      </c>
      <c r="E2154" s="50">
        <v>23565</v>
      </c>
      <c r="F2154" s="14" t="s">
        <v>188</v>
      </c>
      <c r="G2154" s="11" t="s">
        <v>105</v>
      </c>
      <c r="H2154" s="11" t="s">
        <v>6547</v>
      </c>
    </row>
    <row r="2155" spans="1:8" ht="15" customHeight="1" x14ac:dyDescent="0.25">
      <c r="A2155" s="2" t="s">
        <v>2884</v>
      </c>
      <c r="B2155" s="2" t="s">
        <v>2632</v>
      </c>
      <c r="C2155" s="2" t="s">
        <v>2633</v>
      </c>
      <c r="D2155" s="7" t="s">
        <v>2634</v>
      </c>
      <c r="E2155" s="50">
        <v>29771</v>
      </c>
      <c r="F2155" s="14">
        <v>228098</v>
      </c>
      <c r="G2155" s="11" t="s">
        <v>105</v>
      </c>
      <c r="H2155" s="11" t="s">
        <v>6547</v>
      </c>
    </row>
    <row r="2156" spans="1:8" ht="15" customHeight="1" x14ac:dyDescent="0.25">
      <c r="A2156" s="2" t="s">
        <v>8</v>
      </c>
      <c r="B2156" s="2" t="s">
        <v>2635</v>
      </c>
      <c r="C2156" s="2" t="s">
        <v>2636</v>
      </c>
      <c r="D2156" s="7" t="s">
        <v>2637</v>
      </c>
      <c r="E2156" s="50">
        <v>23685</v>
      </c>
      <c r="F2156" s="14" t="s">
        <v>189</v>
      </c>
      <c r="G2156" s="11" t="s">
        <v>105</v>
      </c>
      <c r="H2156" s="11" t="s">
        <v>6547</v>
      </c>
    </row>
    <row r="2157" spans="1:8" ht="15" customHeight="1" x14ac:dyDescent="0.25">
      <c r="A2157" s="2" t="s">
        <v>7</v>
      </c>
      <c r="B2157" s="2" t="s">
        <v>2638</v>
      </c>
      <c r="C2157" s="2" t="s">
        <v>2639</v>
      </c>
      <c r="D2157" s="7" t="s">
        <v>2640</v>
      </c>
      <c r="E2157" s="50">
        <v>22763</v>
      </c>
      <c r="F2157" s="14" t="s">
        <v>190</v>
      </c>
      <c r="G2157" s="11" t="s">
        <v>105</v>
      </c>
      <c r="H2157" s="11" t="s">
        <v>6547</v>
      </c>
    </row>
    <row r="2158" spans="1:8" ht="15" customHeight="1" x14ac:dyDescent="0.25">
      <c r="A2158" s="2" t="s">
        <v>2884</v>
      </c>
      <c r="B2158" s="2" t="s">
        <v>2641</v>
      </c>
      <c r="C2158" s="2" t="s">
        <v>2642</v>
      </c>
      <c r="D2158" s="7" t="s">
        <v>2643</v>
      </c>
      <c r="E2158" s="50">
        <v>22758</v>
      </c>
      <c r="F2158" s="14" t="s">
        <v>191</v>
      </c>
      <c r="G2158" s="11" t="s">
        <v>105</v>
      </c>
      <c r="H2158" s="11" t="s">
        <v>6547</v>
      </c>
    </row>
    <row r="2159" spans="1:8" ht="15" customHeight="1" x14ac:dyDescent="0.25">
      <c r="A2159" s="2" t="s">
        <v>7</v>
      </c>
      <c r="B2159" s="2" t="s">
        <v>2644</v>
      </c>
      <c r="C2159" s="2" t="s">
        <v>2645</v>
      </c>
      <c r="D2159" s="7" t="s">
        <v>2646</v>
      </c>
      <c r="E2159" s="50">
        <v>28196</v>
      </c>
      <c r="F2159" s="14" t="s">
        <v>192</v>
      </c>
      <c r="G2159" s="11" t="s">
        <v>105</v>
      </c>
      <c r="H2159" s="11" t="s">
        <v>6547</v>
      </c>
    </row>
    <row r="2160" spans="1:8" ht="15" customHeight="1" x14ac:dyDescent="0.25">
      <c r="A2160" s="2" t="s">
        <v>8</v>
      </c>
      <c r="B2160" s="2" t="s">
        <v>2647</v>
      </c>
      <c r="C2160" s="2" t="s">
        <v>2648</v>
      </c>
      <c r="D2160" s="7" t="s">
        <v>2649</v>
      </c>
      <c r="E2160" s="50">
        <v>29809</v>
      </c>
      <c r="F2160" s="14" t="s">
        <v>193</v>
      </c>
      <c r="G2160" s="11" t="s">
        <v>105</v>
      </c>
      <c r="H2160" s="11" t="s">
        <v>6547</v>
      </c>
    </row>
    <row r="2161" spans="1:8" ht="15" customHeight="1" x14ac:dyDescent="0.25">
      <c r="A2161" s="2" t="s">
        <v>2884</v>
      </c>
      <c r="B2161" s="2" t="s">
        <v>2650</v>
      </c>
      <c r="C2161" s="2" t="s">
        <v>2651</v>
      </c>
      <c r="D2161" s="7" t="s">
        <v>2652</v>
      </c>
      <c r="E2161" s="50">
        <v>21924</v>
      </c>
      <c r="F2161" s="14" t="s">
        <v>194</v>
      </c>
      <c r="G2161" s="11" t="s">
        <v>105</v>
      </c>
      <c r="H2161" s="11" t="s">
        <v>6547</v>
      </c>
    </row>
    <row r="2162" spans="1:8" ht="15" customHeight="1" x14ac:dyDescent="0.25">
      <c r="A2162" s="2" t="s">
        <v>8</v>
      </c>
      <c r="B2162" s="2" t="s">
        <v>2653</v>
      </c>
      <c r="C2162" s="2" t="s">
        <v>14</v>
      </c>
      <c r="D2162" s="7" t="s">
        <v>2654</v>
      </c>
      <c r="E2162" s="50">
        <v>30383</v>
      </c>
      <c r="F2162" s="14" t="s">
        <v>195</v>
      </c>
      <c r="G2162" s="11" t="s">
        <v>105</v>
      </c>
      <c r="H2162" s="11" t="s">
        <v>6547</v>
      </c>
    </row>
    <row r="2163" spans="1:8" ht="15" customHeight="1" x14ac:dyDescent="0.25">
      <c r="A2163" s="2" t="s">
        <v>8</v>
      </c>
      <c r="B2163" s="2" t="s">
        <v>2655</v>
      </c>
      <c r="C2163" s="2" t="s">
        <v>2656</v>
      </c>
      <c r="D2163" s="7" t="s">
        <v>2657</v>
      </c>
      <c r="E2163" s="50">
        <v>20951</v>
      </c>
      <c r="F2163" s="14" t="s">
        <v>196</v>
      </c>
      <c r="G2163" s="11" t="s">
        <v>105</v>
      </c>
      <c r="H2163" s="11" t="s">
        <v>6547</v>
      </c>
    </row>
    <row r="2164" spans="1:8" ht="15" customHeight="1" x14ac:dyDescent="0.25">
      <c r="A2164" s="2" t="s">
        <v>2884</v>
      </c>
      <c r="B2164" s="2" t="s">
        <v>2658</v>
      </c>
      <c r="C2164" s="2" t="s">
        <v>2659</v>
      </c>
      <c r="D2164" s="7" t="s">
        <v>2660</v>
      </c>
      <c r="E2164" s="50">
        <v>21647</v>
      </c>
      <c r="F2164" s="14">
        <v>219974</v>
      </c>
      <c r="G2164" s="11" t="s">
        <v>105</v>
      </c>
      <c r="H2164" s="11" t="s">
        <v>6547</v>
      </c>
    </row>
    <row r="2165" spans="1:8" ht="15" customHeight="1" x14ac:dyDescent="0.25">
      <c r="A2165" s="2" t="s">
        <v>2884</v>
      </c>
      <c r="B2165" s="2" t="s">
        <v>2661</v>
      </c>
      <c r="C2165" s="2" t="s">
        <v>2662</v>
      </c>
      <c r="D2165" s="7" t="s">
        <v>2663</v>
      </c>
      <c r="E2165" s="50">
        <v>25030</v>
      </c>
      <c r="F2165" s="14" t="s">
        <v>197</v>
      </c>
      <c r="G2165" s="11" t="s">
        <v>105</v>
      </c>
      <c r="H2165" s="11" t="s">
        <v>6547</v>
      </c>
    </row>
    <row r="2166" spans="1:8" ht="15" customHeight="1" x14ac:dyDescent="0.25">
      <c r="A2166" s="2" t="s">
        <v>2884</v>
      </c>
      <c r="B2166" s="2" t="s">
        <v>2664</v>
      </c>
      <c r="C2166" s="2" t="s">
        <v>2665</v>
      </c>
      <c r="D2166" s="7" t="s">
        <v>2666</v>
      </c>
      <c r="E2166" s="50">
        <v>21307</v>
      </c>
      <c r="F2166" s="14" t="s">
        <v>198</v>
      </c>
      <c r="G2166" s="11" t="s">
        <v>105</v>
      </c>
      <c r="H2166" s="11" t="s">
        <v>6547</v>
      </c>
    </row>
    <row r="2167" spans="1:8" ht="15" customHeight="1" x14ac:dyDescent="0.25">
      <c r="A2167" s="2" t="s">
        <v>7</v>
      </c>
      <c r="B2167" s="2" t="s">
        <v>2667</v>
      </c>
      <c r="C2167" s="2" t="s">
        <v>2668</v>
      </c>
      <c r="D2167" s="7" t="s">
        <v>2669</v>
      </c>
      <c r="E2167" s="50">
        <v>20799</v>
      </c>
      <c r="F2167" s="14" t="s">
        <v>182</v>
      </c>
      <c r="G2167" s="11" t="s">
        <v>105</v>
      </c>
      <c r="H2167" s="11" t="s">
        <v>6547</v>
      </c>
    </row>
    <row r="2168" spans="1:8" ht="15" customHeight="1" x14ac:dyDescent="0.25">
      <c r="A2168" s="2" t="s">
        <v>2884</v>
      </c>
      <c r="B2168" s="2" t="s">
        <v>2670</v>
      </c>
      <c r="C2168" s="2" t="s">
        <v>2671</v>
      </c>
      <c r="D2168" s="7" t="s">
        <v>2672</v>
      </c>
      <c r="E2168" s="50">
        <v>20961</v>
      </c>
      <c r="F2168" s="14" t="s">
        <v>199</v>
      </c>
      <c r="G2168" s="11" t="s">
        <v>105</v>
      </c>
      <c r="H2168" s="11" t="s">
        <v>6547</v>
      </c>
    </row>
    <row r="2169" spans="1:8" ht="15" customHeight="1" x14ac:dyDescent="0.25">
      <c r="A2169" s="2" t="s">
        <v>8</v>
      </c>
      <c r="B2169" s="2" t="s">
        <v>2673</v>
      </c>
      <c r="C2169" s="2" t="s">
        <v>2674</v>
      </c>
      <c r="D2169" s="7" t="s">
        <v>2675</v>
      </c>
      <c r="E2169" s="50">
        <v>27523</v>
      </c>
      <c r="F2169" s="21">
        <v>225850</v>
      </c>
      <c r="G2169" s="11" t="s">
        <v>105</v>
      </c>
      <c r="H2169" s="11" t="s">
        <v>6547</v>
      </c>
    </row>
    <row r="2170" spans="1:8" ht="15" customHeight="1" x14ac:dyDescent="0.25">
      <c r="A2170" s="2" t="s">
        <v>2884</v>
      </c>
      <c r="B2170" s="2" t="s">
        <v>2676</v>
      </c>
      <c r="C2170" s="2" t="s">
        <v>2677</v>
      </c>
      <c r="D2170" s="7" t="s">
        <v>2678</v>
      </c>
      <c r="E2170" s="50">
        <v>21759</v>
      </c>
      <c r="F2170" s="21" t="s">
        <v>200</v>
      </c>
      <c r="G2170" s="11" t="s">
        <v>105</v>
      </c>
      <c r="H2170" s="11" t="s">
        <v>6547</v>
      </c>
    </row>
    <row r="2171" spans="1:8" ht="15" customHeight="1" x14ac:dyDescent="0.25">
      <c r="A2171" s="2" t="s">
        <v>2884</v>
      </c>
      <c r="B2171" s="2" t="s">
        <v>2679</v>
      </c>
      <c r="C2171" s="2" t="s">
        <v>2680</v>
      </c>
      <c r="D2171" s="7" t="s">
        <v>2681</v>
      </c>
      <c r="E2171" s="50">
        <v>25448</v>
      </c>
      <c r="F2171" s="21" t="s">
        <v>201</v>
      </c>
      <c r="G2171" s="11" t="s">
        <v>105</v>
      </c>
      <c r="H2171" s="11" t="s">
        <v>6547</v>
      </c>
    </row>
    <row r="2172" spans="1:8" ht="15" customHeight="1" x14ac:dyDescent="0.25">
      <c r="A2172" s="2" t="s">
        <v>8</v>
      </c>
      <c r="B2172" s="2" t="s">
        <v>2682</v>
      </c>
      <c r="C2172" s="2" t="s">
        <v>2683</v>
      </c>
      <c r="D2172" s="7" t="s">
        <v>2684</v>
      </c>
      <c r="E2172" s="50">
        <v>22319</v>
      </c>
      <c r="F2172" s="21" t="s">
        <v>202</v>
      </c>
      <c r="G2172" s="11" t="s">
        <v>105</v>
      </c>
      <c r="H2172" s="11" t="s">
        <v>6547</v>
      </c>
    </row>
    <row r="2173" spans="1:8" ht="15" customHeight="1" x14ac:dyDescent="0.25">
      <c r="A2173" s="2" t="s">
        <v>2884</v>
      </c>
      <c r="B2173" s="2" t="s">
        <v>2685</v>
      </c>
      <c r="C2173" s="2" t="s">
        <v>2686</v>
      </c>
      <c r="D2173" s="7" t="s">
        <v>2687</v>
      </c>
      <c r="E2173" s="50">
        <v>21193</v>
      </c>
      <c r="F2173" s="21">
        <v>219520</v>
      </c>
      <c r="G2173" s="11" t="s">
        <v>105</v>
      </c>
      <c r="H2173" s="11" t="s">
        <v>6547</v>
      </c>
    </row>
    <row r="2174" spans="1:8" ht="15" customHeight="1" x14ac:dyDescent="0.25">
      <c r="A2174" s="2" t="s">
        <v>2884</v>
      </c>
      <c r="B2174" s="2" t="s">
        <v>2688</v>
      </c>
      <c r="C2174" s="2" t="s">
        <v>2689</v>
      </c>
      <c r="D2174" s="7" t="s">
        <v>2690</v>
      </c>
      <c r="E2174" s="50">
        <v>26973</v>
      </c>
      <c r="F2174" s="21" t="s">
        <v>203</v>
      </c>
      <c r="G2174" s="11" t="s">
        <v>105</v>
      </c>
      <c r="H2174" s="11" t="s">
        <v>6547</v>
      </c>
    </row>
    <row r="2175" spans="1:8" ht="15" customHeight="1" x14ac:dyDescent="0.25">
      <c r="A2175" s="2" t="s">
        <v>2884</v>
      </c>
      <c r="B2175" s="2" t="s">
        <v>2691</v>
      </c>
      <c r="C2175" s="2" t="s">
        <v>2692</v>
      </c>
      <c r="D2175" s="7" t="s">
        <v>2693</v>
      </c>
      <c r="E2175" s="50">
        <v>30738</v>
      </c>
      <c r="F2175" s="21" t="s">
        <v>204</v>
      </c>
      <c r="G2175" s="11" t="s">
        <v>105</v>
      </c>
      <c r="H2175" s="11" t="s">
        <v>6547</v>
      </c>
    </row>
    <row r="2176" spans="1:8" ht="15" customHeight="1" x14ac:dyDescent="0.25">
      <c r="A2176" s="2" t="s">
        <v>2884</v>
      </c>
      <c r="B2176" s="2" t="s">
        <v>2694</v>
      </c>
      <c r="C2176" s="2" t="s">
        <v>2695</v>
      </c>
      <c r="D2176" s="7" t="s">
        <v>2696</v>
      </c>
      <c r="E2176" s="50">
        <v>24010</v>
      </c>
      <c r="F2176" s="21" t="s">
        <v>205</v>
      </c>
      <c r="G2176" s="11" t="s">
        <v>105</v>
      </c>
      <c r="H2176" s="11" t="s">
        <v>6547</v>
      </c>
    </row>
    <row r="2177" spans="1:8" ht="15" customHeight="1" x14ac:dyDescent="0.25">
      <c r="A2177" s="2" t="s">
        <v>8</v>
      </c>
      <c r="B2177" s="2" t="s">
        <v>2697</v>
      </c>
      <c r="C2177" s="2" t="s">
        <v>2698</v>
      </c>
      <c r="D2177" s="7" t="s">
        <v>2699</v>
      </c>
      <c r="E2177" s="50">
        <v>27900</v>
      </c>
      <c r="F2177" s="21" t="s">
        <v>206</v>
      </c>
      <c r="G2177" s="11" t="s">
        <v>105</v>
      </c>
      <c r="H2177" s="11" t="s">
        <v>6547</v>
      </c>
    </row>
    <row r="2178" spans="1:8" ht="15" customHeight="1" x14ac:dyDescent="0.25">
      <c r="A2178" s="2" t="s">
        <v>7</v>
      </c>
      <c r="B2178" s="2" t="s">
        <v>2700</v>
      </c>
      <c r="C2178" s="2" t="s">
        <v>2701</v>
      </c>
      <c r="D2178" s="7" t="s">
        <v>2702</v>
      </c>
      <c r="E2178" s="50">
        <v>25081</v>
      </c>
      <c r="F2178" s="21" t="s">
        <v>207</v>
      </c>
      <c r="G2178" s="11" t="s">
        <v>105</v>
      </c>
      <c r="H2178" s="11" t="s">
        <v>6547</v>
      </c>
    </row>
    <row r="2179" spans="1:8" ht="15" customHeight="1" x14ac:dyDescent="0.25">
      <c r="A2179" s="2" t="s">
        <v>7</v>
      </c>
      <c r="B2179" s="2" t="s">
        <v>2703</v>
      </c>
      <c r="C2179" s="2" t="s">
        <v>2695</v>
      </c>
      <c r="D2179" s="7" t="s">
        <v>2704</v>
      </c>
      <c r="E2179" s="50">
        <v>25644</v>
      </c>
      <c r="F2179" s="21" t="s">
        <v>208</v>
      </c>
      <c r="G2179" s="11" t="s">
        <v>105</v>
      </c>
      <c r="H2179" s="11" t="s">
        <v>6547</v>
      </c>
    </row>
    <row r="2180" spans="1:8" ht="15" customHeight="1" x14ac:dyDescent="0.25">
      <c r="A2180" s="2" t="s">
        <v>8</v>
      </c>
      <c r="B2180" s="2" t="s">
        <v>2705</v>
      </c>
      <c r="C2180" s="2" t="s">
        <v>2706</v>
      </c>
      <c r="D2180" s="7" t="s">
        <v>2707</v>
      </c>
      <c r="E2180" s="50">
        <v>31176</v>
      </c>
      <c r="F2180" s="21" t="s">
        <v>209</v>
      </c>
      <c r="G2180" s="11" t="s">
        <v>105</v>
      </c>
      <c r="H2180" s="11" t="s">
        <v>6547</v>
      </c>
    </row>
    <row r="2181" spans="1:8" ht="15" customHeight="1" x14ac:dyDescent="0.25">
      <c r="A2181" s="2" t="s">
        <v>7</v>
      </c>
      <c r="B2181" s="2" t="s">
        <v>2708</v>
      </c>
      <c r="C2181" s="2" t="s">
        <v>2709</v>
      </c>
      <c r="D2181" s="7" t="s">
        <v>2710</v>
      </c>
      <c r="E2181" s="50">
        <v>27121</v>
      </c>
      <c r="F2181" s="21">
        <v>225448</v>
      </c>
      <c r="G2181" s="11" t="s">
        <v>105</v>
      </c>
      <c r="H2181" s="11" t="s">
        <v>6547</v>
      </c>
    </row>
    <row r="2182" spans="1:8" ht="15" customHeight="1" x14ac:dyDescent="0.25">
      <c r="A2182" s="2" t="s">
        <v>8</v>
      </c>
      <c r="B2182" s="2" t="s">
        <v>2711</v>
      </c>
      <c r="C2182" s="2" t="s">
        <v>2712</v>
      </c>
      <c r="D2182" s="7" t="s">
        <v>2713</v>
      </c>
      <c r="E2182" s="50">
        <v>25977</v>
      </c>
      <c r="F2182" s="21">
        <v>224304</v>
      </c>
      <c r="G2182" s="11" t="s">
        <v>105</v>
      </c>
      <c r="H2182" s="11" t="s">
        <v>6547</v>
      </c>
    </row>
    <row r="2183" spans="1:8" ht="15" customHeight="1" x14ac:dyDescent="0.25">
      <c r="A2183" s="2" t="s">
        <v>2884</v>
      </c>
      <c r="B2183" s="2" t="s">
        <v>2714</v>
      </c>
      <c r="C2183" s="2" t="s">
        <v>2715</v>
      </c>
      <c r="D2183" s="7" t="s">
        <v>2716</v>
      </c>
      <c r="E2183" s="50">
        <v>21551</v>
      </c>
      <c r="F2183" s="21" t="s">
        <v>210</v>
      </c>
      <c r="G2183" s="11" t="s">
        <v>105</v>
      </c>
      <c r="H2183" s="11" t="s">
        <v>6547</v>
      </c>
    </row>
    <row r="2184" spans="1:8" ht="15" customHeight="1" x14ac:dyDescent="0.25">
      <c r="A2184" s="2" t="s">
        <v>7</v>
      </c>
      <c r="B2184" s="2" t="s">
        <v>2717</v>
      </c>
      <c r="C2184" s="2" t="s">
        <v>31</v>
      </c>
      <c r="D2184" s="7" t="s">
        <v>2718</v>
      </c>
      <c r="E2184" s="50">
        <v>28490</v>
      </c>
      <c r="F2184" s="21" t="s">
        <v>211</v>
      </c>
      <c r="G2184" s="11" t="s">
        <v>105</v>
      </c>
      <c r="H2184" s="11" t="s">
        <v>6547</v>
      </c>
    </row>
    <row r="2185" spans="1:8" ht="15" customHeight="1" x14ac:dyDescent="0.25">
      <c r="A2185" s="2" t="s">
        <v>8</v>
      </c>
      <c r="B2185" s="2" t="s">
        <v>2719</v>
      </c>
      <c r="C2185" s="2" t="s">
        <v>2720</v>
      </c>
      <c r="D2185" s="7" t="s">
        <v>2721</v>
      </c>
      <c r="E2185" s="50">
        <v>28114</v>
      </c>
      <c r="F2185" s="21">
        <v>226440</v>
      </c>
      <c r="G2185" s="11" t="s">
        <v>105</v>
      </c>
      <c r="H2185" s="11" t="s">
        <v>6547</v>
      </c>
    </row>
    <row r="2186" spans="1:8" ht="15" customHeight="1" x14ac:dyDescent="0.25">
      <c r="A2186" s="2" t="s">
        <v>8</v>
      </c>
      <c r="B2186" s="2" t="s">
        <v>2722</v>
      </c>
      <c r="C2186" s="2" t="s">
        <v>2723</v>
      </c>
      <c r="D2186" s="7" t="s">
        <v>2724</v>
      </c>
      <c r="E2186" s="50">
        <v>26909</v>
      </c>
      <c r="F2186" s="21">
        <v>225236</v>
      </c>
      <c r="G2186" s="11" t="s">
        <v>105</v>
      </c>
      <c r="H2186" s="11" t="s">
        <v>6547</v>
      </c>
    </row>
    <row r="2187" spans="1:8" ht="15" customHeight="1" x14ac:dyDescent="0.25">
      <c r="A2187" s="2" t="s">
        <v>2884</v>
      </c>
      <c r="B2187" s="2" t="s">
        <v>2725</v>
      </c>
      <c r="C2187" s="2" t="s">
        <v>2726</v>
      </c>
      <c r="D2187" s="7" t="s">
        <v>2727</v>
      </c>
      <c r="E2187" s="50">
        <v>22172</v>
      </c>
      <c r="F2187" s="21" t="s">
        <v>212</v>
      </c>
      <c r="G2187" s="11" t="s">
        <v>105</v>
      </c>
      <c r="H2187" s="11" t="s">
        <v>6547</v>
      </c>
    </row>
    <row r="2188" spans="1:8" ht="15" customHeight="1" x14ac:dyDescent="0.25">
      <c r="A2188" s="2" t="s">
        <v>8</v>
      </c>
      <c r="B2188" s="2" t="s">
        <v>2728</v>
      </c>
      <c r="C2188" s="2" t="s">
        <v>2729</v>
      </c>
      <c r="D2188" s="7" t="s">
        <v>2730</v>
      </c>
      <c r="E2188" s="50">
        <v>23493</v>
      </c>
      <c r="F2188" s="21" t="s">
        <v>213</v>
      </c>
      <c r="G2188" s="11" t="s">
        <v>105</v>
      </c>
      <c r="H2188" s="11" t="s">
        <v>6547</v>
      </c>
    </row>
    <row r="2189" spans="1:8" ht="15" customHeight="1" x14ac:dyDescent="0.25">
      <c r="A2189" s="2" t="s">
        <v>2884</v>
      </c>
      <c r="B2189" s="2" t="s">
        <v>2731</v>
      </c>
      <c r="C2189" s="2" t="s">
        <v>2701</v>
      </c>
      <c r="D2189" s="7" t="s">
        <v>2732</v>
      </c>
      <c r="E2189" s="50">
        <v>25041</v>
      </c>
      <c r="F2189" s="21" t="s">
        <v>214</v>
      </c>
      <c r="G2189" s="11" t="s">
        <v>105</v>
      </c>
      <c r="H2189" s="11" t="s">
        <v>6547</v>
      </c>
    </row>
    <row r="2190" spans="1:8" ht="15" customHeight="1" x14ac:dyDescent="0.25">
      <c r="A2190" s="2" t="s">
        <v>7</v>
      </c>
      <c r="B2190" s="2" t="s">
        <v>2733</v>
      </c>
      <c r="C2190" s="2" t="s">
        <v>2734</v>
      </c>
      <c r="D2190" s="7" t="s">
        <v>2735</v>
      </c>
      <c r="E2190" s="50">
        <v>29486</v>
      </c>
      <c r="F2190" s="21" t="s">
        <v>215</v>
      </c>
      <c r="G2190" s="11" t="s">
        <v>105</v>
      </c>
      <c r="H2190" s="11" t="s">
        <v>6547</v>
      </c>
    </row>
    <row r="2191" spans="1:8" ht="15" customHeight="1" x14ac:dyDescent="0.25">
      <c r="A2191" s="2" t="s">
        <v>7</v>
      </c>
      <c r="B2191" s="2" t="s">
        <v>2736</v>
      </c>
      <c r="C2191" s="2" t="s">
        <v>2737</v>
      </c>
      <c r="D2191" s="7" t="s">
        <v>2738</v>
      </c>
      <c r="E2191" s="50">
        <v>27264</v>
      </c>
      <c r="F2191" s="21" t="s">
        <v>216</v>
      </c>
      <c r="G2191" s="11" t="s">
        <v>105</v>
      </c>
      <c r="H2191" s="11" t="s">
        <v>6547</v>
      </c>
    </row>
    <row r="2192" spans="1:8" ht="15" customHeight="1" x14ac:dyDescent="0.25">
      <c r="A2192" s="2" t="s">
        <v>2884</v>
      </c>
      <c r="B2192" s="2" t="s">
        <v>2739</v>
      </c>
      <c r="C2192" s="2" t="s">
        <v>2740</v>
      </c>
      <c r="D2192" s="7" t="s">
        <v>2741</v>
      </c>
      <c r="E2192" s="50">
        <v>21626</v>
      </c>
      <c r="F2192" s="21" t="s">
        <v>217</v>
      </c>
      <c r="G2192" s="11" t="s">
        <v>105</v>
      </c>
      <c r="H2192" s="11" t="s">
        <v>6547</v>
      </c>
    </row>
    <row r="2193" spans="1:8" ht="15" customHeight="1" x14ac:dyDescent="0.25">
      <c r="A2193" s="2" t="s">
        <v>2884</v>
      </c>
      <c r="B2193" s="2" t="s">
        <v>6424</v>
      </c>
      <c r="C2193" s="2" t="s">
        <v>2742</v>
      </c>
      <c r="D2193" s="7" t="s">
        <v>2743</v>
      </c>
      <c r="E2193" s="50">
        <v>24343</v>
      </c>
      <c r="F2193" s="21" t="s">
        <v>218</v>
      </c>
      <c r="G2193" s="11" t="s">
        <v>105</v>
      </c>
      <c r="H2193" s="11" t="s">
        <v>6547</v>
      </c>
    </row>
    <row r="2194" spans="1:8" ht="15" customHeight="1" x14ac:dyDescent="0.25">
      <c r="A2194" s="2" t="s">
        <v>8</v>
      </c>
      <c r="B2194" s="2" t="s">
        <v>2744</v>
      </c>
      <c r="C2194" s="2" t="s">
        <v>2745</v>
      </c>
      <c r="D2194" s="7" t="s">
        <v>2746</v>
      </c>
      <c r="E2194" s="50">
        <v>28055</v>
      </c>
      <c r="F2194" s="40" t="s">
        <v>219</v>
      </c>
      <c r="G2194" s="11" t="s">
        <v>105</v>
      </c>
      <c r="H2194" s="11" t="s">
        <v>6547</v>
      </c>
    </row>
    <row r="2195" spans="1:8" ht="15" customHeight="1" x14ac:dyDescent="0.25">
      <c r="A2195" s="2" t="s">
        <v>2884</v>
      </c>
      <c r="B2195" s="2" t="s">
        <v>2747</v>
      </c>
      <c r="C2195" s="2" t="s">
        <v>1354</v>
      </c>
      <c r="D2195" s="7" t="s">
        <v>2748</v>
      </c>
      <c r="E2195" s="50">
        <v>21543</v>
      </c>
      <c r="F2195" s="40" t="s">
        <v>220</v>
      </c>
      <c r="G2195" s="11" t="s">
        <v>105</v>
      </c>
      <c r="H2195" s="11" t="s">
        <v>6547</v>
      </c>
    </row>
    <row r="2196" spans="1:8" ht="15" customHeight="1" x14ac:dyDescent="0.25">
      <c r="A2196" s="2" t="s">
        <v>8</v>
      </c>
      <c r="B2196" s="2" t="s">
        <v>2749</v>
      </c>
      <c r="C2196" s="2" t="s">
        <v>2518</v>
      </c>
      <c r="D2196" s="7" t="s">
        <v>2750</v>
      </c>
      <c r="E2196" s="50">
        <v>27738</v>
      </c>
      <c r="F2196" s="40">
        <v>226065</v>
      </c>
      <c r="G2196" s="11" t="s">
        <v>105</v>
      </c>
      <c r="H2196" s="11" t="s">
        <v>6547</v>
      </c>
    </row>
    <row r="2197" spans="1:8" ht="15" customHeight="1" x14ac:dyDescent="0.25">
      <c r="A2197" s="2" t="s">
        <v>8</v>
      </c>
      <c r="B2197" s="2" t="s">
        <v>2751</v>
      </c>
      <c r="C2197" s="2" t="s">
        <v>2752</v>
      </c>
      <c r="D2197" s="7" t="s">
        <v>2753</v>
      </c>
      <c r="E2197" s="50">
        <v>28995</v>
      </c>
      <c r="F2197" s="40" t="s">
        <v>221</v>
      </c>
      <c r="G2197" s="11" t="s">
        <v>105</v>
      </c>
      <c r="H2197" s="11" t="s">
        <v>6547</v>
      </c>
    </row>
    <row r="2198" spans="1:8" ht="15" customHeight="1" x14ac:dyDescent="0.25">
      <c r="A2198" s="2" t="s">
        <v>7</v>
      </c>
      <c r="B2198" s="2" t="s">
        <v>2754</v>
      </c>
      <c r="C2198" s="2" t="s">
        <v>2755</v>
      </c>
      <c r="D2198" s="7" t="s">
        <v>2756</v>
      </c>
      <c r="E2198" s="50">
        <v>33723</v>
      </c>
      <c r="F2198" s="40" t="s">
        <v>222</v>
      </c>
      <c r="G2198" s="11" t="s">
        <v>105</v>
      </c>
      <c r="H2198" s="11" t="s">
        <v>6547</v>
      </c>
    </row>
    <row r="2199" spans="1:8" ht="15" customHeight="1" x14ac:dyDescent="0.25">
      <c r="A2199" s="2" t="s">
        <v>7</v>
      </c>
      <c r="B2199" s="2" t="s">
        <v>2757</v>
      </c>
      <c r="C2199" s="2" t="s">
        <v>1518</v>
      </c>
      <c r="D2199" s="7" t="s">
        <v>2758</v>
      </c>
      <c r="E2199" s="50">
        <v>30189</v>
      </c>
      <c r="F2199" s="40" t="s">
        <v>223</v>
      </c>
      <c r="G2199" s="11" t="s">
        <v>105</v>
      </c>
      <c r="H2199" s="11" t="s">
        <v>6547</v>
      </c>
    </row>
    <row r="2200" spans="1:8" ht="15" customHeight="1" x14ac:dyDescent="0.25">
      <c r="A2200" s="2" t="s">
        <v>2884</v>
      </c>
      <c r="B2200" s="2" t="s">
        <v>2759</v>
      </c>
      <c r="C2200" s="2" t="s">
        <v>2760</v>
      </c>
      <c r="D2200" s="7" t="s">
        <v>2761</v>
      </c>
      <c r="E2200" s="50">
        <v>23053</v>
      </c>
      <c r="F2200" s="40">
        <v>221380</v>
      </c>
      <c r="G2200" s="11" t="s">
        <v>105</v>
      </c>
      <c r="H2200" s="11" t="s">
        <v>6547</v>
      </c>
    </row>
    <row r="2201" spans="1:8" ht="15" customHeight="1" x14ac:dyDescent="0.25">
      <c r="A2201" s="2" t="s">
        <v>7</v>
      </c>
      <c r="B2201" s="2" t="s">
        <v>2762</v>
      </c>
      <c r="C2201" s="2" t="s">
        <v>2763</v>
      </c>
      <c r="D2201" s="7" t="s">
        <v>2764</v>
      </c>
      <c r="E2201" s="50">
        <v>21940</v>
      </c>
      <c r="F2201" s="40" t="s">
        <v>224</v>
      </c>
      <c r="G2201" s="11" t="s">
        <v>105</v>
      </c>
      <c r="H2201" s="11" t="s">
        <v>6547</v>
      </c>
    </row>
    <row r="2202" spans="1:8" ht="15" customHeight="1" x14ac:dyDescent="0.25">
      <c r="A2202" s="2" t="s">
        <v>2889</v>
      </c>
      <c r="B2202" s="2" t="s">
        <v>2965</v>
      </c>
      <c r="C2202" s="2" t="s">
        <v>1163</v>
      </c>
      <c r="D2202" s="7" t="s">
        <v>2765</v>
      </c>
      <c r="E2202" s="50">
        <v>17746</v>
      </c>
      <c r="F2202" s="40">
        <v>216073</v>
      </c>
      <c r="G2202" s="11" t="s">
        <v>106</v>
      </c>
      <c r="H2202" s="11" t="s">
        <v>6547</v>
      </c>
    </row>
    <row r="2203" spans="1:8" ht="15" customHeight="1" x14ac:dyDescent="0.25">
      <c r="A2203" s="2" t="s">
        <v>2881</v>
      </c>
      <c r="B2203" s="2" t="s">
        <v>3884</v>
      </c>
      <c r="C2203" s="2" t="s">
        <v>2766</v>
      </c>
      <c r="D2203" s="7" t="s">
        <v>2767</v>
      </c>
      <c r="E2203" s="50">
        <v>18953</v>
      </c>
      <c r="F2203" s="14">
        <v>217281</v>
      </c>
      <c r="G2203" s="11" t="s">
        <v>106</v>
      </c>
      <c r="H2203" s="11" t="s">
        <v>6547</v>
      </c>
    </row>
    <row r="2204" spans="1:8" ht="15" customHeight="1" x14ac:dyDescent="0.25">
      <c r="A2204" s="2" t="s">
        <v>2881</v>
      </c>
      <c r="B2204" s="2" t="s">
        <v>3501</v>
      </c>
      <c r="C2204" s="2" t="s">
        <v>2768</v>
      </c>
      <c r="D2204" s="7" t="s">
        <v>2769</v>
      </c>
      <c r="E2204" s="50">
        <v>18916</v>
      </c>
      <c r="F2204" s="37">
        <v>217244</v>
      </c>
      <c r="G2204" s="11" t="s">
        <v>106</v>
      </c>
      <c r="H2204" s="11" t="s">
        <v>6547</v>
      </c>
    </row>
    <row r="2205" spans="1:8" ht="15" customHeight="1" x14ac:dyDescent="0.25">
      <c r="A2205" s="2" t="s">
        <v>2882</v>
      </c>
      <c r="B2205" s="2" t="s">
        <v>3858</v>
      </c>
      <c r="C2205" s="2" t="s">
        <v>2770</v>
      </c>
      <c r="D2205" s="7" t="s">
        <v>2771</v>
      </c>
      <c r="E2205" s="50">
        <v>19449</v>
      </c>
      <c r="F2205" s="37">
        <v>217777</v>
      </c>
      <c r="G2205" s="11" t="s">
        <v>106</v>
      </c>
      <c r="H2205" s="11" t="s">
        <v>6547</v>
      </c>
    </row>
    <row r="2206" spans="1:8" ht="15" customHeight="1" x14ac:dyDescent="0.25">
      <c r="A2206" s="2" t="s">
        <v>2881</v>
      </c>
      <c r="B2206" s="2" t="s">
        <v>2700</v>
      </c>
      <c r="C2206" s="2" t="s">
        <v>2772</v>
      </c>
      <c r="D2206" s="7" t="s">
        <v>2773</v>
      </c>
      <c r="E2206" s="50">
        <v>21702</v>
      </c>
      <c r="F2206" s="37">
        <v>220029</v>
      </c>
      <c r="G2206" s="11" t="s">
        <v>106</v>
      </c>
      <c r="H2206" s="11" t="s">
        <v>6547</v>
      </c>
    </row>
    <row r="2207" spans="1:8" ht="15" customHeight="1" x14ac:dyDescent="0.25">
      <c r="A2207" s="2" t="s">
        <v>2882</v>
      </c>
      <c r="B2207" s="2" t="s">
        <v>3838</v>
      </c>
      <c r="C2207" s="2" t="s">
        <v>392</v>
      </c>
      <c r="D2207" s="7" t="s">
        <v>393</v>
      </c>
      <c r="E2207" s="50">
        <v>22127</v>
      </c>
      <c r="F2207" s="21">
        <v>220453</v>
      </c>
      <c r="G2207" s="11" t="s">
        <v>106</v>
      </c>
      <c r="H2207" s="11" t="s">
        <v>6547</v>
      </c>
    </row>
    <row r="2208" spans="1:8" ht="15" customHeight="1" x14ac:dyDescent="0.25">
      <c r="A2208" s="2" t="s">
        <v>8</v>
      </c>
      <c r="B2208" s="2" t="s">
        <v>3609</v>
      </c>
      <c r="C2208" s="2" t="s">
        <v>2774</v>
      </c>
      <c r="D2208" s="7" t="s">
        <v>2775</v>
      </c>
      <c r="E2208" s="50">
        <v>21518</v>
      </c>
      <c r="F2208" s="21">
        <v>219845</v>
      </c>
      <c r="G2208" s="11" t="s">
        <v>106</v>
      </c>
      <c r="H2208" s="11" t="s">
        <v>6547</v>
      </c>
    </row>
    <row r="2209" spans="1:8" ht="15" customHeight="1" x14ac:dyDescent="0.25">
      <c r="A2209" s="2" t="s">
        <v>2882</v>
      </c>
      <c r="B2209" s="2" t="s">
        <v>2717</v>
      </c>
      <c r="C2209" s="2" t="s">
        <v>2776</v>
      </c>
      <c r="D2209" s="7" t="s">
        <v>2777</v>
      </c>
      <c r="E2209" s="50">
        <v>26250</v>
      </c>
      <c r="F2209" s="21">
        <v>224577</v>
      </c>
      <c r="G2209" s="11" t="s">
        <v>106</v>
      </c>
      <c r="H2209" s="11" t="s">
        <v>6547</v>
      </c>
    </row>
    <row r="2210" spans="1:8" ht="15" customHeight="1" x14ac:dyDescent="0.25">
      <c r="A2210" s="2" t="s">
        <v>2883</v>
      </c>
      <c r="B2210" s="2" t="s">
        <v>3138</v>
      </c>
      <c r="C2210" s="2" t="s">
        <v>2778</v>
      </c>
      <c r="D2210" s="7" t="s">
        <v>2779</v>
      </c>
      <c r="E2210" s="50">
        <v>18920</v>
      </c>
      <c r="F2210" s="21">
        <v>217248</v>
      </c>
      <c r="G2210" s="11" t="s">
        <v>106</v>
      </c>
      <c r="H2210" s="11" t="s">
        <v>6547</v>
      </c>
    </row>
    <row r="2211" spans="1:8" ht="15" customHeight="1" x14ac:dyDescent="0.25">
      <c r="A2211" s="2" t="s">
        <v>2883</v>
      </c>
      <c r="B2211" s="2" t="s">
        <v>3868</v>
      </c>
      <c r="C2211" s="2" t="s">
        <v>2780</v>
      </c>
      <c r="D2211" s="7" t="s">
        <v>2781</v>
      </c>
      <c r="E2211" s="50">
        <v>21130</v>
      </c>
      <c r="F2211" s="21">
        <v>219457</v>
      </c>
      <c r="G2211" s="11" t="s">
        <v>106</v>
      </c>
      <c r="H2211" s="11" t="s">
        <v>6547</v>
      </c>
    </row>
    <row r="2212" spans="1:8" ht="15" customHeight="1" x14ac:dyDescent="0.25">
      <c r="A2212" s="2" t="s">
        <v>2881</v>
      </c>
      <c r="B2212" s="2" t="s">
        <v>3869</v>
      </c>
      <c r="C2212" s="2" t="s">
        <v>38</v>
      </c>
      <c r="D2212" s="7" t="s">
        <v>2782</v>
      </c>
      <c r="E2212" s="50">
        <v>21663</v>
      </c>
      <c r="F2212" s="21">
        <v>219990</v>
      </c>
      <c r="G2212" s="11" t="s">
        <v>106</v>
      </c>
      <c r="H2212" s="11" t="s">
        <v>6547</v>
      </c>
    </row>
    <row r="2213" spans="1:8" ht="15" customHeight="1" x14ac:dyDescent="0.25">
      <c r="A2213" s="2" t="s">
        <v>3636</v>
      </c>
      <c r="B2213" s="2" t="s">
        <v>3117</v>
      </c>
      <c r="C2213" s="2" t="s">
        <v>2783</v>
      </c>
      <c r="D2213" s="7" t="s">
        <v>2784</v>
      </c>
      <c r="E2213" s="50">
        <v>27180</v>
      </c>
      <c r="F2213" s="21">
        <v>225507</v>
      </c>
      <c r="G2213" s="11" t="s">
        <v>106</v>
      </c>
      <c r="H2213" s="11" t="s">
        <v>6547</v>
      </c>
    </row>
    <row r="2214" spans="1:8" ht="15" customHeight="1" x14ac:dyDescent="0.25">
      <c r="A2214" s="2" t="s">
        <v>2882</v>
      </c>
      <c r="B2214" s="2" t="s">
        <v>3062</v>
      </c>
      <c r="C2214" s="2" t="s">
        <v>360</v>
      </c>
      <c r="D2214" s="7" t="s">
        <v>361</v>
      </c>
      <c r="E2214" s="50">
        <v>26633</v>
      </c>
      <c r="F2214" s="14">
        <v>224959</v>
      </c>
      <c r="G2214" s="11" t="s">
        <v>106</v>
      </c>
      <c r="H2214" s="11" t="s">
        <v>6547</v>
      </c>
    </row>
    <row r="2215" spans="1:8" ht="15" customHeight="1" x14ac:dyDescent="0.25">
      <c r="A2215" s="2" t="s">
        <v>2884</v>
      </c>
      <c r="B2215" s="2" t="s">
        <v>3327</v>
      </c>
      <c r="C2215" s="2" t="s">
        <v>1358</v>
      </c>
      <c r="D2215" s="7" t="s">
        <v>2785</v>
      </c>
      <c r="E2215" s="50">
        <v>19236</v>
      </c>
      <c r="F2215" s="14">
        <v>217563</v>
      </c>
      <c r="G2215" s="11" t="s">
        <v>106</v>
      </c>
      <c r="H2215" s="11" t="s">
        <v>6547</v>
      </c>
    </row>
    <row r="2216" spans="1:8" ht="15" customHeight="1" x14ac:dyDescent="0.25">
      <c r="A2216" s="2" t="s">
        <v>2881</v>
      </c>
      <c r="B2216" s="2" t="s">
        <v>3870</v>
      </c>
      <c r="C2216" s="2" t="s">
        <v>2786</v>
      </c>
      <c r="D2216" s="7" t="s">
        <v>2787</v>
      </c>
      <c r="E2216" s="50">
        <v>24590</v>
      </c>
      <c r="F2216" s="14">
        <v>222917</v>
      </c>
      <c r="G2216" s="11" t="s">
        <v>106</v>
      </c>
      <c r="H2216" s="11" t="s">
        <v>6547</v>
      </c>
    </row>
    <row r="2217" spans="1:8" ht="15" customHeight="1" x14ac:dyDescent="0.25">
      <c r="A2217" s="2" t="s">
        <v>8</v>
      </c>
      <c r="B2217" s="2" t="s">
        <v>6388</v>
      </c>
      <c r="C2217" s="2" t="s">
        <v>5880</v>
      </c>
      <c r="D2217" s="7" t="s">
        <v>5881</v>
      </c>
      <c r="E2217" s="50">
        <v>25353</v>
      </c>
      <c r="F2217" s="14">
        <v>223680</v>
      </c>
      <c r="G2217" s="11" t="s">
        <v>5882</v>
      </c>
      <c r="H2217" s="11" t="s">
        <v>6547</v>
      </c>
    </row>
    <row r="2218" spans="1:8" ht="15" customHeight="1" x14ac:dyDescent="0.25">
      <c r="A2218" s="2" t="s">
        <v>8</v>
      </c>
      <c r="B2218" s="2" t="s">
        <v>6156</v>
      </c>
      <c r="C2218" s="2" t="s">
        <v>5883</v>
      </c>
      <c r="D2218" s="7" t="s">
        <v>5884</v>
      </c>
      <c r="E2218" s="50">
        <v>22302</v>
      </c>
      <c r="F2218" s="14">
        <v>220628</v>
      </c>
      <c r="G2218" s="11" t="s">
        <v>5882</v>
      </c>
      <c r="H2218" s="11" t="s">
        <v>6547</v>
      </c>
    </row>
    <row r="2219" spans="1:8" ht="15" customHeight="1" x14ac:dyDescent="0.25">
      <c r="A2219" s="2" t="s">
        <v>2884</v>
      </c>
      <c r="B2219" s="2" t="s">
        <v>6456</v>
      </c>
      <c r="C2219" s="2" t="s">
        <v>553</v>
      </c>
      <c r="D2219" s="7" t="s">
        <v>5885</v>
      </c>
      <c r="E2219" s="50">
        <v>26597</v>
      </c>
      <c r="F2219" s="14">
        <v>224923</v>
      </c>
      <c r="G2219" s="11" t="s">
        <v>5882</v>
      </c>
      <c r="H2219" s="11" t="s">
        <v>6547</v>
      </c>
    </row>
    <row r="2220" spans="1:8" ht="15" customHeight="1" x14ac:dyDescent="0.25">
      <c r="A2220" s="2" t="s">
        <v>2884</v>
      </c>
      <c r="B2220" s="2" t="s">
        <v>6457</v>
      </c>
      <c r="C2220" s="2" t="s">
        <v>5886</v>
      </c>
      <c r="D2220" s="7" t="s">
        <v>5887</v>
      </c>
      <c r="E2220" s="50">
        <v>23124</v>
      </c>
      <c r="F2220" s="14">
        <v>221451</v>
      </c>
      <c r="G2220" s="11" t="s">
        <v>5882</v>
      </c>
      <c r="H2220" s="11" t="s">
        <v>6547</v>
      </c>
    </row>
    <row r="2221" spans="1:8" ht="15" customHeight="1" x14ac:dyDescent="0.25">
      <c r="A2221" s="2" t="s">
        <v>8</v>
      </c>
      <c r="B2221" s="2" t="s">
        <v>6389</v>
      </c>
      <c r="C2221" s="2" t="s">
        <v>5888</v>
      </c>
      <c r="D2221" s="7" t="s">
        <v>5889</v>
      </c>
      <c r="E2221" s="50">
        <v>20231</v>
      </c>
      <c r="F2221" s="14">
        <v>218559</v>
      </c>
      <c r="G2221" s="11" t="s">
        <v>5882</v>
      </c>
      <c r="H2221" s="11" t="s">
        <v>6547</v>
      </c>
    </row>
    <row r="2222" spans="1:8" ht="15" customHeight="1" x14ac:dyDescent="0.25">
      <c r="A2222" s="2" t="s">
        <v>2884</v>
      </c>
      <c r="B2222" s="2" t="s">
        <v>3765</v>
      </c>
      <c r="C2222" s="2" t="s">
        <v>5890</v>
      </c>
      <c r="D2222" s="7" t="s">
        <v>5891</v>
      </c>
      <c r="E2222" s="50">
        <v>26709</v>
      </c>
      <c r="F2222" s="14">
        <v>225035</v>
      </c>
      <c r="G2222" s="11" t="s">
        <v>5882</v>
      </c>
      <c r="H2222" s="11" t="s">
        <v>6547</v>
      </c>
    </row>
    <row r="2223" spans="1:8" ht="15" customHeight="1" x14ac:dyDescent="0.25">
      <c r="A2223" s="2" t="s">
        <v>8</v>
      </c>
      <c r="B2223" s="2" t="s">
        <v>6390</v>
      </c>
      <c r="C2223" s="2" t="s">
        <v>5892</v>
      </c>
      <c r="D2223" s="7" t="s">
        <v>5893</v>
      </c>
      <c r="E2223" s="50">
        <v>29783</v>
      </c>
      <c r="F2223" s="14">
        <v>228110</v>
      </c>
      <c r="G2223" s="11" t="s">
        <v>5882</v>
      </c>
      <c r="H2223" s="11" t="s">
        <v>6547</v>
      </c>
    </row>
    <row r="2224" spans="1:8" ht="15" customHeight="1" x14ac:dyDescent="0.25">
      <c r="A2224" s="2" t="s">
        <v>7</v>
      </c>
      <c r="B2224" s="2" t="s">
        <v>2907</v>
      </c>
      <c r="C2224" s="2" t="s">
        <v>4851</v>
      </c>
      <c r="D2224" s="7" t="s">
        <v>5894</v>
      </c>
      <c r="E2224" s="50">
        <v>24751</v>
      </c>
      <c r="F2224" s="14">
        <v>223078</v>
      </c>
      <c r="G2224" s="11" t="s">
        <v>5882</v>
      </c>
      <c r="H2224" s="11" t="s">
        <v>6547</v>
      </c>
    </row>
    <row r="2225" spans="1:8" ht="15" customHeight="1" x14ac:dyDescent="0.25">
      <c r="A2225" s="2" t="s">
        <v>2884</v>
      </c>
      <c r="B2225" s="2" t="s">
        <v>3276</v>
      </c>
      <c r="C2225" s="2" t="s">
        <v>5895</v>
      </c>
      <c r="D2225" s="7" t="s">
        <v>5896</v>
      </c>
      <c r="E2225" s="50">
        <v>26172</v>
      </c>
      <c r="F2225" s="14">
        <v>224499</v>
      </c>
      <c r="G2225" s="11" t="s">
        <v>5882</v>
      </c>
      <c r="H2225" s="11" t="s">
        <v>6547</v>
      </c>
    </row>
    <row r="2226" spans="1:8" ht="15" customHeight="1" x14ac:dyDescent="0.25">
      <c r="A2226" s="2" t="s">
        <v>8</v>
      </c>
      <c r="B2226" s="2" t="s">
        <v>6391</v>
      </c>
      <c r="C2226" s="2" t="s">
        <v>5897</v>
      </c>
      <c r="D2226" s="7" t="s">
        <v>5898</v>
      </c>
      <c r="E2226" s="50">
        <v>24802</v>
      </c>
      <c r="F2226" s="14">
        <v>223129</v>
      </c>
      <c r="G2226" s="11" t="s">
        <v>5882</v>
      </c>
      <c r="H2226" s="11" t="s">
        <v>6547</v>
      </c>
    </row>
    <row r="2227" spans="1:8" ht="15" customHeight="1" x14ac:dyDescent="0.25">
      <c r="A2227" s="2" t="s">
        <v>2884</v>
      </c>
      <c r="B2227" s="2" t="s">
        <v>6458</v>
      </c>
      <c r="C2227" s="2" t="s">
        <v>5899</v>
      </c>
      <c r="D2227" s="7" t="s">
        <v>5900</v>
      </c>
      <c r="E2227" s="50">
        <v>27627</v>
      </c>
      <c r="F2227" s="14">
        <v>225954</v>
      </c>
      <c r="G2227" s="11" t="s">
        <v>5882</v>
      </c>
      <c r="H2227" s="11" t="s">
        <v>6547</v>
      </c>
    </row>
    <row r="2228" spans="1:8" ht="15" customHeight="1" x14ac:dyDescent="0.25">
      <c r="A2228" s="2" t="s">
        <v>7</v>
      </c>
      <c r="B2228" s="2" t="s">
        <v>3240</v>
      </c>
      <c r="C2228" s="2" t="s">
        <v>2788</v>
      </c>
      <c r="D2228" s="7" t="s">
        <v>3990</v>
      </c>
      <c r="E2228" s="50">
        <v>24158</v>
      </c>
      <c r="F2228" s="14">
        <v>222485</v>
      </c>
      <c r="G2228" s="11" t="s">
        <v>107</v>
      </c>
      <c r="H2228" s="11" t="s">
        <v>6547</v>
      </c>
    </row>
    <row r="2229" spans="1:8" ht="15" customHeight="1" x14ac:dyDescent="0.25">
      <c r="A2229" s="2" t="s">
        <v>8</v>
      </c>
      <c r="B2229" s="2" t="s">
        <v>2744</v>
      </c>
      <c r="C2229" s="2" t="s">
        <v>2789</v>
      </c>
      <c r="D2229" s="7" t="s">
        <v>3991</v>
      </c>
      <c r="E2229" s="50">
        <v>27297</v>
      </c>
      <c r="F2229" s="14">
        <v>225624</v>
      </c>
      <c r="G2229" s="11" t="s">
        <v>107</v>
      </c>
      <c r="H2229" s="11" t="s">
        <v>6547</v>
      </c>
    </row>
    <row r="2230" spans="1:8" ht="15" customHeight="1" x14ac:dyDescent="0.25">
      <c r="A2230" s="2" t="s">
        <v>7</v>
      </c>
      <c r="B2230" s="2" t="s">
        <v>3241</v>
      </c>
      <c r="C2230" s="2" t="s">
        <v>2790</v>
      </c>
      <c r="D2230" s="7" t="s">
        <v>3992</v>
      </c>
      <c r="E2230" s="50">
        <v>29549</v>
      </c>
      <c r="F2230" s="14">
        <v>227875</v>
      </c>
      <c r="G2230" s="11" t="s">
        <v>107</v>
      </c>
      <c r="H2230" s="11" t="s">
        <v>6547</v>
      </c>
    </row>
    <row r="2231" spans="1:8" ht="15" customHeight="1" x14ac:dyDescent="0.25">
      <c r="A2231" s="2" t="s">
        <v>8</v>
      </c>
      <c r="B2231" s="2" t="s">
        <v>3610</v>
      </c>
      <c r="C2231" s="2" t="s">
        <v>5901</v>
      </c>
      <c r="D2231" s="7" t="s">
        <v>3993</v>
      </c>
      <c r="E2231" s="50">
        <v>30110</v>
      </c>
      <c r="F2231" s="14">
        <v>228437</v>
      </c>
      <c r="G2231" s="11" t="s">
        <v>107</v>
      </c>
      <c r="H2231" s="11" t="s">
        <v>6547</v>
      </c>
    </row>
    <row r="2232" spans="1:8" ht="15" customHeight="1" x14ac:dyDescent="0.25">
      <c r="A2232" s="2" t="s">
        <v>7</v>
      </c>
      <c r="B2232" s="2" t="s">
        <v>3242</v>
      </c>
      <c r="C2232" s="2" t="s">
        <v>2574</v>
      </c>
      <c r="D2232" s="7" t="s">
        <v>3994</v>
      </c>
      <c r="E2232" s="50">
        <v>30905</v>
      </c>
      <c r="F2232" s="14">
        <v>229231</v>
      </c>
      <c r="G2232" s="11" t="s">
        <v>107</v>
      </c>
      <c r="H2232" s="11" t="s">
        <v>6547</v>
      </c>
    </row>
    <row r="2233" spans="1:8" ht="15" customHeight="1" x14ac:dyDescent="0.25">
      <c r="A2233" s="2" t="s">
        <v>2884</v>
      </c>
      <c r="B2233" s="2" t="s">
        <v>3411</v>
      </c>
      <c r="C2233" s="2" t="s">
        <v>2791</v>
      </c>
      <c r="D2233" s="7" t="s">
        <v>3995</v>
      </c>
      <c r="E2233" s="50">
        <v>31350</v>
      </c>
      <c r="F2233" s="14">
        <v>229677</v>
      </c>
      <c r="G2233" s="11" t="s">
        <v>107</v>
      </c>
      <c r="H2233" s="11" t="s">
        <v>6547</v>
      </c>
    </row>
    <row r="2234" spans="1:8" ht="15" customHeight="1" x14ac:dyDescent="0.25">
      <c r="A2234" s="2" t="s">
        <v>7</v>
      </c>
      <c r="B2234" s="2" t="s">
        <v>3037</v>
      </c>
      <c r="C2234" s="2" t="s">
        <v>2792</v>
      </c>
      <c r="D2234" s="7" t="s">
        <v>3996</v>
      </c>
      <c r="E2234" s="50">
        <v>31717</v>
      </c>
      <c r="F2234" s="14">
        <v>230044</v>
      </c>
      <c r="G2234" s="11" t="s">
        <v>107</v>
      </c>
      <c r="H2234" s="11" t="s">
        <v>6547</v>
      </c>
    </row>
    <row r="2235" spans="1:8" ht="15" customHeight="1" x14ac:dyDescent="0.25">
      <c r="A2235" s="2" t="s">
        <v>7</v>
      </c>
      <c r="B2235" s="2" t="s">
        <v>3243</v>
      </c>
      <c r="C2235" s="2" t="s">
        <v>2793</v>
      </c>
      <c r="D2235" s="7" t="s">
        <v>3997</v>
      </c>
      <c r="E2235" s="50">
        <v>31796</v>
      </c>
      <c r="F2235" s="14">
        <v>230123</v>
      </c>
      <c r="G2235" s="11" t="s">
        <v>107</v>
      </c>
      <c r="H2235" s="11" t="s">
        <v>6547</v>
      </c>
    </row>
    <row r="2236" spans="1:8" ht="15" customHeight="1" x14ac:dyDescent="0.25">
      <c r="A2236" s="2" t="s">
        <v>8</v>
      </c>
      <c r="B2236" s="2" t="s">
        <v>3611</v>
      </c>
      <c r="C2236" s="2" t="s">
        <v>2794</v>
      </c>
      <c r="D2236" s="7" t="s">
        <v>3998</v>
      </c>
      <c r="E2236" s="50">
        <v>31226</v>
      </c>
      <c r="F2236" s="14">
        <v>229553</v>
      </c>
      <c r="G2236" s="11" t="s">
        <v>107</v>
      </c>
      <c r="H2236" s="11" t="s">
        <v>6547</v>
      </c>
    </row>
    <row r="2237" spans="1:8" ht="15" customHeight="1" x14ac:dyDescent="0.25">
      <c r="A2237" s="2" t="s">
        <v>8</v>
      </c>
      <c r="B2237" s="2" t="s">
        <v>3612</v>
      </c>
      <c r="C2237" s="2" t="s">
        <v>2795</v>
      </c>
      <c r="D2237" s="7" t="s">
        <v>3999</v>
      </c>
      <c r="E2237" s="50">
        <v>33155</v>
      </c>
      <c r="F2237" s="14">
        <v>231482</v>
      </c>
      <c r="G2237" s="11" t="s">
        <v>107</v>
      </c>
      <c r="H2237" s="11" t="s">
        <v>6547</v>
      </c>
    </row>
    <row r="2238" spans="1:8" ht="15" customHeight="1" x14ac:dyDescent="0.25">
      <c r="A2238" s="2" t="s">
        <v>7</v>
      </c>
      <c r="B2238" s="2" t="s">
        <v>3244</v>
      </c>
      <c r="C2238" s="2" t="s">
        <v>2796</v>
      </c>
      <c r="D2238" s="7" t="s">
        <v>4000</v>
      </c>
      <c r="E2238" s="50">
        <v>33124</v>
      </c>
      <c r="F2238" s="14">
        <v>231451</v>
      </c>
      <c r="G2238" s="11" t="s">
        <v>107</v>
      </c>
      <c r="H2238" s="11" t="s">
        <v>6547</v>
      </c>
    </row>
    <row r="2239" spans="1:8" ht="15" customHeight="1" x14ac:dyDescent="0.25">
      <c r="A2239" s="2" t="s">
        <v>8</v>
      </c>
      <c r="B2239" s="2" t="s">
        <v>2602</v>
      </c>
      <c r="C2239" s="2" t="s">
        <v>2797</v>
      </c>
      <c r="D2239" s="7" t="s">
        <v>4001</v>
      </c>
      <c r="E2239" s="50">
        <v>31005</v>
      </c>
      <c r="F2239" s="14">
        <v>229331</v>
      </c>
      <c r="G2239" s="11" t="s">
        <v>107</v>
      </c>
      <c r="H2239" s="11" t="s">
        <v>6547</v>
      </c>
    </row>
    <row r="2240" spans="1:8" ht="15" customHeight="1" x14ac:dyDescent="0.25">
      <c r="A2240" s="2" t="s">
        <v>8</v>
      </c>
      <c r="B2240" s="2" t="s">
        <v>3613</v>
      </c>
      <c r="C2240" s="2" t="s">
        <v>2798</v>
      </c>
      <c r="D2240" s="7" t="s">
        <v>4002</v>
      </c>
      <c r="E2240" s="50">
        <v>31908</v>
      </c>
      <c r="F2240" s="14">
        <v>230235</v>
      </c>
      <c r="G2240" s="11" t="s">
        <v>107</v>
      </c>
      <c r="H2240" s="11" t="s">
        <v>6547</v>
      </c>
    </row>
    <row r="2241" spans="1:8" ht="15" customHeight="1" x14ac:dyDescent="0.25">
      <c r="A2241" s="2" t="s">
        <v>2882</v>
      </c>
      <c r="B2241" s="2" t="s">
        <v>3859</v>
      </c>
      <c r="C2241" s="2" t="s">
        <v>2799</v>
      </c>
      <c r="D2241" s="7" t="s">
        <v>4003</v>
      </c>
      <c r="E2241" s="50">
        <v>19081</v>
      </c>
      <c r="F2241" s="14">
        <v>217408</v>
      </c>
      <c r="G2241" s="11" t="s">
        <v>108</v>
      </c>
      <c r="H2241" s="11" t="s">
        <v>6547</v>
      </c>
    </row>
    <row r="2242" spans="1:8" ht="15" customHeight="1" x14ac:dyDescent="0.25">
      <c r="A2242" s="2" t="s">
        <v>8</v>
      </c>
      <c r="B2242" s="2" t="s">
        <v>3614</v>
      </c>
      <c r="C2242" s="2" t="s">
        <v>1527</v>
      </c>
      <c r="D2242" s="7" t="s">
        <v>4004</v>
      </c>
      <c r="E2242" s="50">
        <v>23331</v>
      </c>
      <c r="F2242" s="14">
        <v>221658</v>
      </c>
      <c r="G2242" s="11" t="s">
        <v>108</v>
      </c>
      <c r="H2242" s="11" t="s">
        <v>6547</v>
      </c>
    </row>
    <row r="2243" spans="1:8" ht="15" customHeight="1" x14ac:dyDescent="0.25">
      <c r="A2243" s="2" t="s">
        <v>8</v>
      </c>
      <c r="B2243" s="2" t="s">
        <v>3558</v>
      </c>
      <c r="C2243" s="2" t="s">
        <v>2800</v>
      </c>
      <c r="D2243" s="7" t="s">
        <v>4005</v>
      </c>
      <c r="E2243" s="50">
        <v>32875</v>
      </c>
      <c r="F2243" s="14">
        <v>231202</v>
      </c>
      <c r="G2243" s="11" t="s">
        <v>108</v>
      </c>
      <c r="H2243" s="11" t="s">
        <v>6547</v>
      </c>
    </row>
    <row r="2244" spans="1:8" ht="15" customHeight="1" x14ac:dyDescent="0.25">
      <c r="A2244" s="2" t="s">
        <v>8</v>
      </c>
      <c r="B2244" s="2" t="s">
        <v>3615</v>
      </c>
      <c r="C2244" s="2" t="s">
        <v>2801</v>
      </c>
      <c r="D2244" s="7" t="s">
        <v>4006</v>
      </c>
      <c r="E2244" s="50">
        <v>32103</v>
      </c>
      <c r="F2244" s="14">
        <v>230430</v>
      </c>
      <c r="G2244" s="11" t="s">
        <v>108</v>
      </c>
      <c r="H2244" s="11" t="s">
        <v>6547</v>
      </c>
    </row>
    <row r="2245" spans="1:8" ht="15" customHeight="1" x14ac:dyDescent="0.25">
      <c r="A2245" s="2" t="s">
        <v>7</v>
      </c>
      <c r="B2245" s="2" t="s">
        <v>3245</v>
      </c>
      <c r="C2245" s="2" t="s">
        <v>2802</v>
      </c>
      <c r="D2245" s="7" t="s">
        <v>2803</v>
      </c>
      <c r="E2245" s="50">
        <v>30891</v>
      </c>
      <c r="F2245" s="14" t="s">
        <v>3988</v>
      </c>
      <c r="G2245" s="11" t="s">
        <v>109</v>
      </c>
      <c r="H2245" s="11" t="s">
        <v>6547</v>
      </c>
    </row>
    <row r="2246" spans="1:8" ht="15" customHeight="1" x14ac:dyDescent="0.25">
      <c r="A2246" s="2" t="s">
        <v>8</v>
      </c>
      <c r="B2246" s="2" t="s">
        <v>3616</v>
      </c>
      <c r="C2246" s="2" t="s">
        <v>2804</v>
      </c>
      <c r="D2246" s="7" t="s">
        <v>2805</v>
      </c>
      <c r="E2246" s="50">
        <v>32128</v>
      </c>
      <c r="F2246" s="14" t="s">
        <v>3989</v>
      </c>
      <c r="G2246" s="11" t="s">
        <v>109</v>
      </c>
      <c r="H2246" s="11" t="s">
        <v>6547</v>
      </c>
    </row>
    <row r="2247" spans="1:8" ht="15" customHeight="1" x14ac:dyDescent="0.25">
      <c r="A2247" s="2" t="s">
        <v>8</v>
      </c>
      <c r="B2247" s="2" t="s">
        <v>3617</v>
      </c>
      <c r="C2247" s="2" t="s">
        <v>2806</v>
      </c>
      <c r="D2247" s="7" t="s">
        <v>2807</v>
      </c>
      <c r="E2247" s="50">
        <v>32861</v>
      </c>
      <c r="F2247" s="14" t="s">
        <v>4007</v>
      </c>
      <c r="G2247" s="11" t="s">
        <v>109</v>
      </c>
      <c r="H2247" s="11" t="s">
        <v>6547</v>
      </c>
    </row>
    <row r="2248" spans="1:8" ht="15" customHeight="1" x14ac:dyDescent="0.25">
      <c r="A2248" s="2" t="s">
        <v>61</v>
      </c>
      <c r="B2248" s="2" t="s">
        <v>5902</v>
      </c>
      <c r="C2248" s="2" t="s">
        <v>5903</v>
      </c>
      <c r="D2248" s="7" t="s">
        <v>2808</v>
      </c>
      <c r="E2248" s="50">
        <v>32858</v>
      </c>
      <c r="F2248" s="14" t="s">
        <v>4008</v>
      </c>
      <c r="G2248" s="11" t="s">
        <v>109</v>
      </c>
      <c r="H2248" s="11" t="s">
        <v>6547</v>
      </c>
    </row>
    <row r="2249" spans="1:8" ht="15" customHeight="1" x14ac:dyDescent="0.25">
      <c r="A2249" s="2" t="s">
        <v>61</v>
      </c>
      <c r="B2249" s="2" t="s">
        <v>5047</v>
      </c>
      <c r="C2249" s="2" t="s">
        <v>5904</v>
      </c>
      <c r="D2249" s="7" t="s">
        <v>2809</v>
      </c>
      <c r="E2249" s="50">
        <v>20413</v>
      </c>
      <c r="F2249" s="14" t="s">
        <v>4088</v>
      </c>
      <c r="G2249" s="11" t="s">
        <v>109</v>
      </c>
      <c r="H2249" s="11" t="s">
        <v>6547</v>
      </c>
    </row>
    <row r="2250" spans="1:8" ht="15" customHeight="1" x14ac:dyDescent="0.25">
      <c r="A2250" s="2" t="s">
        <v>8</v>
      </c>
      <c r="B2250" s="2" t="s">
        <v>3618</v>
      </c>
      <c r="C2250" s="2" t="s">
        <v>2810</v>
      </c>
      <c r="D2250" s="7" t="s">
        <v>2811</v>
      </c>
      <c r="E2250" s="50">
        <v>33955</v>
      </c>
      <c r="F2250" s="14" t="s">
        <v>4089</v>
      </c>
      <c r="G2250" s="11" t="s">
        <v>109</v>
      </c>
      <c r="H2250" s="11" t="s">
        <v>6547</v>
      </c>
    </row>
    <row r="2251" spans="1:8" ht="15" customHeight="1" x14ac:dyDescent="0.25">
      <c r="A2251" s="2" t="s">
        <v>8</v>
      </c>
      <c r="B2251" s="2" t="s">
        <v>3301</v>
      </c>
      <c r="C2251" s="2" t="s">
        <v>2812</v>
      </c>
      <c r="D2251" s="7" t="s">
        <v>2813</v>
      </c>
      <c r="E2251" s="50">
        <v>30430</v>
      </c>
      <c r="F2251" s="14" t="s">
        <v>4090</v>
      </c>
      <c r="G2251" s="11" t="s">
        <v>109</v>
      </c>
      <c r="H2251" s="11" t="s">
        <v>6547</v>
      </c>
    </row>
    <row r="2252" spans="1:8" ht="15" customHeight="1" x14ac:dyDescent="0.25">
      <c r="A2252" s="2" t="s">
        <v>8</v>
      </c>
      <c r="B2252" s="2" t="s">
        <v>3493</v>
      </c>
      <c r="C2252" s="2" t="s">
        <v>2814</v>
      </c>
      <c r="D2252" s="7" t="s">
        <v>2815</v>
      </c>
      <c r="E2252" s="50">
        <v>32082</v>
      </c>
      <c r="F2252" s="14" t="s">
        <v>4091</v>
      </c>
      <c r="G2252" s="11" t="s">
        <v>109</v>
      </c>
      <c r="H2252" s="11" t="s">
        <v>6547</v>
      </c>
    </row>
    <row r="2253" spans="1:8" ht="15" customHeight="1" x14ac:dyDescent="0.25">
      <c r="A2253" s="2" t="s">
        <v>8</v>
      </c>
      <c r="B2253" s="2" t="s">
        <v>2641</v>
      </c>
      <c r="C2253" s="2" t="s">
        <v>2816</v>
      </c>
      <c r="D2253" s="7" t="s">
        <v>2817</v>
      </c>
      <c r="E2253" s="50">
        <v>32061</v>
      </c>
      <c r="F2253" s="14" t="s">
        <v>5905</v>
      </c>
      <c r="G2253" s="11" t="s">
        <v>109</v>
      </c>
      <c r="H2253" s="11" t="s">
        <v>6547</v>
      </c>
    </row>
    <row r="2254" spans="1:8" ht="15" customHeight="1" x14ac:dyDescent="0.25">
      <c r="A2254" s="2" t="s">
        <v>8</v>
      </c>
      <c r="B2254" s="2" t="s">
        <v>3619</v>
      </c>
      <c r="C2254" s="2" t="s">
        <v>2818</v>
      </c>
      <c r="D2254" s="7" t="s">
        <v>2819</v>
      </c>
      <c r="E2254" s="50">
        <v>33872</v>
      </c>
      <c r="F2254" s="14" t="s">
        <v>4092</v>
      </c>
      <c r="G2254" s="11" t="s">
        <v>109</v>
      </c>
      <c r="H2254" s="11" t="s">
        <v>6547</v>
      </c>
    </row>
    <row r="2255" spans="1:8" ht="15" customHeight="1" x14ac:dyDescent="0.25">
      <c r="A2255" s="2" t="s">
        <v>8</v>
      </c>
      <c r="B2255" s="2" t="s">
        <v>3620</v>
      </c>
      <c r="C2255" s="2" t="s">
        <v>2820</v>
      </c>
      <c r="D2255" s="7" t="s">
        <v>2821</v>
      </c>
      <c r="E2255" s="50">
        <v>31956</v>
      </c>
      <c r="F2255" s="14" t="s">
        <v>4093</v>
      </c>
      <c r="G2255" s="11" t="s">
        <v>109</v>
      </c>
      <c r="H2255" s="11" t="s">
        <v>6547</v>
      </c>
    </row>
    <row r="2256" spans="1:8" ht="15" customHeight="1" x14ac:dyDescent="0.25">
      <c r="A2256" s="2" t="s">
        <v>7</v>
      </c>
      <c r="B2256" s="2" t="s">
        <v>3005</v>
      </c>
      <c r="C2256" s="2" t="s">
        <v>2822</v>
      </c>
      <c r="D2256" s="7" t="s">
        <v>2823</v>
      </c>
      <c r="E2256" s="50">
        <v>30499</v>
      </c>
      <c r="F2256" s="14" t="s">
        <v>4094</v>
      </c>
      <c r="G2256" s="11" t="s">
        <v>109</v>
      </c>
      <c r="H2256" s="11" t="s">
        <v>6547</v>
      </c>
    </row>
    <row r="2257" spans="1:8" ht="15" customHeight="1" x14ac:dyDescent="0.25">
      <c r="A2257" s="2" t="s">
        <v>8</v>
      </c>
      <c r="B2257" s="2" t="s">
        <v>3521</v>
      </c>
      <c r="C2257" s="2" t="s">
        <v>2824</v>
      </c>
      <c r="D2257" s="7" t="s">
        <v>2825</v>
      </c>
      <c r="E2257" s="50">
        <v>30951</v>
      </c>
      <c r="F2257" s="14">
        <v>229277</v>
      </c>
      <c r="G2257" s="8" t="s">
        <v>6547</v>
      </c>
      <c r="H2257" s="11" t="s">
        <v>110</v>
      </c>
    </row>
    <row r="2258" spans="1:8" ht="15" customHeight="1" x14ac:dyDescent="0.25">
      <c r="A2258" s="2" t="s">
        <v>8</v>
      </c>
      <c r="B2258" s="2" t="s">
        <v>3621</v>
      </c>
      <c r="C2258" s="2" t="s">
        <v>2826</v>
      </c>
      <c r="D2258" s="7" t="s">
        <v>2827</v>
      </c>
      <c r="E2258" s="50">
        <v>32747</v>
      </c>
      <c r="F2258" s="14">
        <v>231074</v>
      </c>
      <c r="G2258" s="8" t="s">
        <v>6547</v>
      </c>
      <c r="H2258" s="11" t="s">
        <v>110</v>
      </c>
    </row>
    <row r="2259" spans="1:8" ht="15" customHeight="1" x14ac:dyDescent="0.25">
      <c r="A2259" s="2" t="s">
        <v>2884</v>
      </c>
      <c r="B2259" s="2" t="s">
        <v>3780</v>
      </c>
      <c r="C2259" s="2" t="s">
        <v>2828</v>
      </c>
      <c r="D2259" s="7" t="s">
        <v>2829</v>
      </c>
      <c r="E2259" s="50">
        <v>24766</v>
      </c>
      <c r="F2259" s="14">
        <v>223093</v>
      </c>
      <c r="G2259" s="8" t="s">
        <v>6547</v>
      </c>
      <c r="H2259" s="11" t="s">
        <v>110</v>
      </c>
    </row>
    <row r="2260" spans="1:8" ht="15" customHeight="1" x14ac:dyDescent="0.25">
      <c r="A2260" s="2" t="s">
        <v>7</v>
      </c>
      <c r="B2260" s="2" t="s">
        <v>3246</v>
      </c>
      <c r="C2260" s="2" t="s">
        <v>2181</v>
      </c>
      <c r="D2260" s="7" t="s">
        <v>2830</v>
      </c>
      <c r="E2260" s="50">
        <v>32787</v>
      </c>
      <c r="F2260" s="14">
        <v>231114</v>
      </c>
      <c r="G2260" s="8" t="s">
        <v>6547</v>
      </c>
      <c r="H2260" s="11" t="s">
        <v>110</v>
      </c>
    </row>
    <row r="2261" spans="1:8" ht="15" customHeight="1" x14ac:dyDescent="0.25">
      <c r="A2261" s="2" t="s">
        <v>7</v>
      </c>
      <c r="B2261" s="2" t="s">
        <v>2999</v>
      </c>
      <c r="C2261" s="2" t="s">
        <v>2831</v>
      </c>
      <c r="D2261" s="7" t="s">
        <v>2832</v>
      </c>
      <c r="E2261" s="50">
        <v>28593</v>
      </c>
      <c r="F2261" s="14">
        <v>226920</v>
      </c>
      <c r="G2261" s="8" t="s">
        <v>6547</v>
      </c>
      <c r="H2261" s="11" t="s">
        <v>110</v>
      </c>
    </row>
    <row r="2262" spans="1:8" ht="15" customHeight="1" x14ac:dyDescent="0.25">
      <c r="A2262" s="2" t="s">
        <v>8</v>
      </c>
      <c r="B2262" s="2" t="s">
        <v>3622</v>
      </c>
      <c r="C2262" s="2" t="s">
        <v>1068</v>
      </c>
      <c r="D2262" s="7" t="s">
        <v>2833</v>
      </c>
      <c r="E2262" s="50">
        <v>33777</v>
      </c>
      <c r="F2262" s="14">
        <v>232103</v>
      </c>
      <c r="G2262" s="8" t="s">
        <v>6547</v>
      </c>
      <c r="H2262" s="11" t="s">
        <v>110</v>
      </c>
    </row>
    <row r="2263" spans="1:8" ht="15" customHeight="1" x14ac:dyDescent="0.25">
      <c r="A2263" s="2" t="s">
        <v>8</v>
      </c>
      <c r="B2263" s="2" t="s">
        <v>3623</v>
      </c>
      <c r="C2263" s="2" t="s">
        <v>352</v>
      </c>
      <c r="D2263" s="7" t="s">
        <v>2834</v>
      </c>
      <c r="E2263" s="50">
        <v>34487</v>
      </c>
      <c r="F2263" s="38">
        <v>232814</v>
      </c>
      <c r="G2263" s="8" t="s">
        <v>6547</v>
      </c>
      <c r="H2263" s="11" t="s">
        <v>110</v>
      </c>
    </row>
    <row r="2264" spans="1:8" ht="15" customHeight="1" x14ac:dyDescent="0.25">
      <c r="A2264" s="2" t="s">
        <v>8</v>
      </c>
      <c r="B2264" s="2" t="s">
        <v>3624</v>
      </c>
      <c r="C2264" s="2" t="s">
        <v>2794</v>
      </c>
      <c r="D2264" s="7" t="s">
        <v>2835</v>
      </c>
      <c r="E2264" s="50">
        <v>32403</v>
      </c>
      <c r="F2264" s="14">
        <v>230729</v>
      </c>
      <c r="G2264" s="8" t="s">
        <v>6547</v>
      </c>
      <c r="H2264" s="11" t="s">
        <v>110</v>
      </c>
    </row>
    <row r="2265" spans="1:8" ht="15" customHeight="1" x14ac:dyDescent="0.25">
      <c r="A2265" s="2" t="s">
        <v>8</v>
      </c>
      <c r="B2265" s="2" t="s">
        <v>3625</v>
      </c>
      <c r="C2265" s="2" t="s">
        <v>392</v>
      </c>
      <c r="D2265" s="7" t="s">
        <v>2836</v>
      </c>
      <c r="E2265" s="50">
        <v>34019</v>
      </c>
      <c r="F2265" s="14">
        <v>232345</v>
      </c>
      <c r="G2265" s="8" t="s">
        <v>6547</v>
      </c>
      <c r="H2265" s="11" t="s">
        <v>110</v>
      </c>
    </row>
    <row r="2266" spans="1:8" ht="15" customHeight="1" x14ac:dyDescent="0.25">
      <c r="A2266" s="2" t="s">
        <v>8</v>
      </c>
      <c r="B2266" s="2" t="s">
        <v>3626</v>
      </c>
      <c r="C2266" s="2" t="s">
        <v>2837</v>
      </c>
      <c r="D2266" s="7" t="s">
        <v>2838</v>
      </c>
      <c r="E2266" s="50">
        <v>34263</v>
      </c>
      <c r="F2266" s="14" t="s">
        <v>225</v>
      </c>
      <c r="G2266" s="8" t="s">
        <v>6547</v>
      </c>
      <c r="H2266" s="11" t="s">
        <v>110</v>
      </c>
    </row>
    <row r="2267" spans="1:8" ht="15" customHeight="1" x14ac:dyDescent="0.25">
      <c r="A2267" s="2" t="s">
        <v>8</v>
      </c>
      <c r="B2267" s="2" t="s">
        <v>3627</v>
      </c>
      <c r="C2267" s="2" t="s">
        <v>432</v>
      </c>
      <c r="D2267" s="7" t="s">
        <v>2839</v>
      </c>
      <c r="E2267" s="50">
        <v>30661</v>
      </c>
      <c r="F2267" s="14" t="s">
        <v>226</v>
      </c>
      <c r="G2267" s="8" t="s">
        <v>6547</v>
      </c>
      <c r="H2267" s="11" t="s">
        <v>110</v>
      </c>
    </row>
    <row r="2268" spans="1:8" ht="15" customHeight="1" x14ac:dyDescent="0.25">
      <c r="A2268" s="2" t="s">
        <v>7</v>
      </c>
      <c r="B2268" s="2" t="s">
        <v>3193</v>
      </c>
      <c r="C2268" s="2" t="s">
        <v>2840</v>
      </c>
      <c r="D2268" s="7" t="s">
        <v>2841</v>
      </c>
      <c r="E2268" s="50">
        <v>30253</v>
      </c>
      <c r="F2268" s="14" t="s">
        <v>227</v>
      </c>
      <c r="G2268" s="8" t="s">
        <v>6547</v>
      </c>
      <c r="H2268" s="11" t="s">
        <v>110</v>
      </c>
    </row>
    <row r="2269" spans="1:8" ht="15" customHeight="1" x14ac:dyDescent="0.25">
      <c r="A2269" s="2" t="s">
        <v>7</v>
      </c>
      <c r="B2269" s="2" t="s">
        <v>3247</v>
      </c>
      <c r="C2269" s="2" t="s">
        <v>2842</v>
      </c>
      <c r="D2269" s="7" t="s">
        <v>2843</v>
      </c>
      <c r="E2269" s="50">
        <v>31068</v>
      </c>
      <c r="F2269" s="14" t="s">
        <v>228</v>
      </c>
      <c r="G2269" s="8" t="s">
        <v>6547</v>
      </c>
      <c r="H2269" s="11" t="s">
        <v>110</v>
      </c>
    </row>
    <row r="2270" spans="1:8" ht="15" customHeight="1" x14ac:dyDescent="0.25">
      <c r="A2270" s="2" t="s">
        <v>8</v>
      </c>
      <c r="B2270" s="2" t="s">
        <v>3628</v>
      </c>
      <c r="C2270" s="2" t="s">
        <v>2338</v>
      </c>
      <c r="D2270" s="7" t="s">
        <v>2844</v>
      </c>
      <c r="E2270" s="50">
        <v>23162</v>
      </c>
      <c r="F2270" s="14" t="s">
        <v>229</v>
      </c>
      <c r="G2270" s="8" t="s">
        <v>6547</v>
      </c>
      <c r="H2270" s="11" t="s">
        <v>110</v>
      </c>
    </row>
    <row r="2271" spans="1:8" ht="15" customHeight="1" x14ac:dyDescent="0.25">
      <c r="A2271" s="2" t="s">
        <v>7</v>
      </c>
      <c r="B2271" s="2" t="s">
        <v>2700</v>
      </c>
      <c r="C2271" s="2" t="s">
        <v>2845</v>
      </c>
      <c r="D2271" s="7" t="s">
        <v>2846</v>
      </c>
      <c r="E2271" s="50">
        <v>29014</v>
      </c>
      <c r="F2271" s="14">
        <v>227341</v>
      </c>
      <c r="G2271" s="8" t="s">
        <v>6547</v>
      </c>
      <c r="H2271" s="11" t="s">
        <v>110</v>
      </c>
    </row>
    <row r="2272" spans="1:8" ht="15" customHeight="1" x14ac:dyDescent="0.25">
      <c r="A2272" s="2" t="s">
        <v>8</v>
      </c>
      <c r="B2272" s="2" t="s">
        <v>3347</v>
      </c>
      <c r="C2272" s="2" t="s">
        <v>3973</v>
      </c>
      <c r="D2272" s="7" t="s">
        <v>2847</v>
      </c>
      <c r="E2272" s="50">
        <v>30446</v>
      </c>
      <c r="F2272" s="14" t="s">
        <v>230</v>
      </c>
      <c r="G2272" s="8" t="s">
        <v>6547</v>
      </c>
      <c r="H2272" s="11" t="s">
        <v>110</v>
      </c>
    </row>
    <row r="2273" spans="1:8" ht="15" customHeight="1" x14ac:dyDescent="0.25">
      <c r="A2273" s="2" t="s">
        <v>8</v>
      </c>
      <c r="B2273" s="2" t="s">
        <v>3629</v>
      </c>
      <c r="C2273" s="2" t="s">
        <v>45</v>
      </c>
      <c r="D2273" s="7" t="s">
        <v>2848</v>
      </c>
      <c r="E2273" s="50">
        <v>29378</v>
      </c>
      <c r="F2273" s="14" t="s">
        <v>231</v>
      </c>
      <c r="G2273" s="8" t="s">
        <v>6547</v>
      </c>
      <c r="H2273" s="11" t="s">
        <v>110</v>
      </c>
    </row>
    <row r="2274" spans="1:8" ht="15" customHeight="1" x14ac:dyDescent="0.25">
      <c r="A2274" s="2" t="s">
        <v>8</v>
      </c>
      <c r="B2274" s="2" t="s">
        <v>3630</v>
      </c>
      <c r="C2274" s="2" t="s">
        <v>2849</v>
      </c>
      <c r="D2274" s="7" t="s">
        <v>2850</v>
      </c>
      <c r="E2274" s="50">
        <v>27268</v>
      </c>
      <c r="F2274" s="14" t="s">
        <v>232</v>
      </c>
      <c r="G2274" s="8" t="s">
        <v>6547</v>
      </c>
      <c r="H2274" s="11" t="s">
        <v>110</v>
      </c>
    </row>
    <row r="2275" spans="1:8" ht="15" customHeight="1" x14ac:dyDescent="0.25">
      <c r="A2275" s="2" t="s">
        <v>8</v>
      </c>
      <c r="B2275" s="2" t="s">
        <v>3631</v>
      </c>
      <c r="C2275" s="2" t="s">
        <v>2851</v>
      </c>
      <c r="D2275" s="7" t="s">
        <v>2852</v>
      </c>
      <c r="E2275" s="50">
        <v>29810</v>
      </c>
      <c r="F2275" s="21" t="s">
        <v>233</v>
      </c>
      <c r="G2275" s="8" t="s">
        <v>6547</v>
      </c>
      <c r="H2275" s="11" t="s">
        <v>110</v>
      </c>
    </row>
    <row r="2276" spans="1:8" ht="15" customHeight="1" x14ac:dyDescent="0.25">
      <c r="A2276" s="2" t="s">
        <v>7</v>
      </c>
      <c r="B2276" s="2" t="s">
        <v>3248</v>
      </c>
      <c r="C2276" s="2" t="s">
        <v>2853</v>
      </c>
      <c r="D2276" s="7" t="s">
        <v>2854</v>
      </c>
      <c r="E2276" s="50">
        <v>26024</v>
      </c>
      <c r="F2276" s="21">
        <v>224351</v>
      </c>
      <c r="G2276" s="8" t="s">
        <v>6547</v>
      </c>
      <c r="H2276" s="11" t="s">
        <v>110</v>
      </c>
    </row>
    <row r="2277" spans="1:8" ht="15" customHeight="1" x14ac:dyDescent="0.25">
      <c r="A2277" s="2" t="s">
        <v>7</v>
      </c>
      <c r="B2277" s="2" t="s">
        <v>3249</v>
      </c>
      <c r="C2277" s="2" t="s">
        <v>2211</v>
      </c>
      <c r="D2277" s="7" t="s">
        <v>2855</v>
      </c>
      <c r="E2277" s="50">
        <v>32743</v>
      </c>
      <c r="F2277" s="21" t="s">
        <v>234</v>
      </c>
      <c r="G2277" s="8" t="s">
        <v>6547</v>
      </c>
      <c r="H2277" s="11" t="s">
        <v>110</v>
      </c>
    </row>
    <row r="2278" spans="1:8" ht="15" customHeight="1" x14ac:dyDescent="0.25">
      <c r="A2278" s="2" t="s">
        <v>61</v>
      </c>
      <c r="B2278" s="2" t="s">
        <v>3890</v>
      </c>
      <c r="C2278" s="2" t="s">
        <v>2856</v>
      </c>
      <c r="D2278" s="7" t="s">
        <v>3960</v>
      </c>
      <c r="E2278" s="50">
        <v>28127</v>
      </c>
      <c r="F2278" s="14">
        <v>226453</v>
      </c>
      <c r="G2278" s="11" t="s">
        <v>111</v>
      </c>
      <c r="H2278" s="11" t="s">
        <v>112</v>
      </c>
    </row>
    <row r="2279" spans="1:8" ht="15" customHeight="1" x14ac:dyDescent="0.25">
      <c r="A2279" s="2" t="s">
        <v>61</v>
      </c>
      <c r="B2279" s="2" t="s">
        <v>3891</v>
      </c>
      <c r="C2279" s="2" t="s">
        <v>1941</v>
      </c>
      <c r="D2279" s="7" t="s">
        <v>3961</v>
      </c>
      <c r="E2279" s="50">
        <v>27058</v>
      </c>
      <c r="F2279" s="14">
        <v>225385</v>
      </c>
      <c r="G2279" s="11" t="s">
        <v>111</v>
      </c>
      <c r="H2279" s="11" t="s">
        <v>112</v>
      </c>
    </row>
    <row r="2280" spans="1:8" ht="15" customHeight="1" x14ac:dyDescent="0.25">
      <c r="A2280" s="2" t="s">
        <v>61</v>
      </c>
      <c r="B2280" s="2" t="s">
        <v>3892</v>
      </c>
      <c r="C2280" s="2" t="s">
        <v>2857</v>
      </c>
      <c r="D2280" s="7" t="s">
        <v>3962</v>
      </c>
      <c r="E2280" s="50">
        <v>28149</v>
      </c>
      <c r="F2280" s="14">
        <v>226475</v>
      </c>
      <c r="G2280" s="11" t="s">
        <v>111</v>
      </c>
      <c r="H2280" s="11" t="s">
        <v>112</v>
      </c>
    </row>
    <row r="2281" spans="1:8" ht="15" customHeight="1" x14ac:dyDescent="0.25">
      <c r="A2281" s="2" t="s">
        <v>61</v>
      </c>
      <c r="B2281" s="2" t="s">
        <v>3893</v>
      </c>
      <c r="C2281" s="2" t="s">
        <v>2858</v>
      </c>
      <c r="D2281" s="7" t="s">
        <v>3963</v>
      </c>
      <c r="E2281" s="50">
        <v>30939</v>
      </c>
      <c r="F2281" s="14">
        <v>229265</v>
      </c>
      <c r="G2281" s="11" t="s">
        <v>111</v>
      </c>
      <c r="H2281" s="11" t="s">
        <v>112</v>
      </c>
    </row>
    <row r="2282" spans="1:8" ht="15" customHeight="1" x14ac:dyDescent="0.25">
      <c r="A2282" s="2" t="s">
        <v>2881</v>
      </c>
      <c r="B2282" s="2" t="s">
        <v>3871</v>
      </c>
      <c r="C2282" s="2" t="s">
        <v>2859</v>
      </c>
      <c r="D2282" s="7" t="s">
        <v>3964</v>
      </c>
      <c r="E2282" s="50">
        <v>28179</v>
      </c>
      <c r="F2282" s="14">
        <v>226505</v>
      </c>
      <c r="G2282" s="11" t="s">
        <v>111</v>
      </c>
      <c r="H2282" s="11" t="s">
        <v>112</v>
      </c>
    </row>
    <row r="2283" spans="1:8" ht="15" customHeight="1" x14ac:dyDescent="0.25">
      <c r="A2283" s="2" t="s">
        <v>61</v>
      </c>
      <c r="B2283" s="2" t="s">
        <v>3894</v>
      </c>
      <c r="C2283" s="2" t="s">
        <v>2860</v>
      </c>
      <c r="D2283" s="7" t="s">
        <v>3965</v>
      </c>
      <c r="E2283" s="50">
        <v>31361</v>
      </c>
      <c r="F2283" s="14">
        <v>229688</v>
      </c>
      <c r="G2283" s="11" t="s">
        <v>111</v>
      </c>
      <c r="H2283" s="11" t="s">
        <v>112</v>
      </c>
    </row>
    <row r="2284" spans="1:8" ht="15" customHeight="1" x14ac:dyDescent="0.25">
      <c r="A2284" s="2" t="s">
        <v>61</v>
      </c>
      <c r="B2284" s="2" t="s">
        <v>3895</v>
      </c>
      <c r="C2284" s="2" t="s">
        <v>2861</v>
      </c>
      <c r="D2284" s="7" t="s">
        <v>3966</v>
      </c>
      <c r="E2284" s="50">
        <v>31597</v>
      </c>
      <c r="F2284" s="14">
        <v>229924</v>
      </c>
      <c r="G2284" s="11" t="s">
        <v>111</v>
      </c>
      <c r="H2284" s="11" t="s">
        <v>112</v>
      </c>
    </row>
    <row r="2285" spans="1:8" ht="15" customHeight="1" x14ac:dyDescent="0.25">
      <c r="A2285" s="2" t="s">
        <v>8</v>
      </c>
      <c r="B2285" s="2" t="s">
        <v>3632</v>
      </c>
      <c r="C2285" s="2" t="s">
        <v>2862</v>
      </c>
      <c r="D2285" s="7" t="s">
        <v>3967</v>
      </c>
      <c r="E2285" s="50">
        <v>30278</v>
      </c>
      <c r="F2285" s="14">
        <v>228605</v>
      </c>
      <c r="G2285" s="11" t="s">
        <v>111</v>
      </c>
      <c r="H2285" s="11" t="s">
        <v>112</v>
      </c>
    </row>
    <row r="2286" spans="1:8" ht="15" customHeight="1" x14ac:dyDescent="0.25">
      <c r="A2286" s="2" t="s">
        <v>8</v>
      </c>
      <c r="B2286" s="2" t="s">
        <v>3633</v>
      </c>
      <c r="C2286" s="2" t="s">
        <v>2863</v>
      </c>
      <c r="D2286" s="7" t="s">
        <v>3968</v>
      </c>
      <c r="E2286" s="50">
        <v>33393</v>
      </c>
      <c r="F2286" s="14">
        <v>231720</v>
      </c>
      <c r="G2286" s="11" t="s">
        <v>111</v>
      </c>
      <c r="H2286" s="11" t="s">
        <v>112</v>
      </c>
    </row>
    <row r="2287" spans="1:8" ht="15" customHeight="1" x14ac:dyDescent="0.25">
      <c r="A2287" s="2" t="s">
        <v>7</v>
      </c>
      <c r="B2287" s="2" t="s">
        <v>3250</v>
      </c>
      <c r="C2287" s="2" t="s">
        <v>2864</v>
      </c>
      <c r="D2287" s="7" t="s">
        <v>3969</v>
      </c>
      <c r="E2287" s="50">
        <v>25338</v>
      </c>
      <c r="F2287" s="14">
        <v>223665</v>
      </c>
      <c r="G2287" s="11" t="s">
        <v>111</v>
      </c>
      <c r="H2287" s="11" t="s">
        <v>112</v>
      </c>
    </row>
    <row r="2288" spans="1:8" ht="15" customHeight="1" x14ac:dyDescent="0.25">
      <c r="A2288" s="2" t="s">
        <v>2884</v>
      </c>
      <c r="B2288" s="2" t="s">
        <v>3781</v>
      </c>
      <c r="C2288" s="2" t="s">
        <v>2865</v>
      </c>
      <c r="D2288" s="7" t="s">
        <v>3970</v>
      </c>
      <c r="E2288" s="50">
        <v>28086</v>
      </c>
      <c r="F2288" s="14">
        <v>226412</v>
      </c>
      <c r="G2288" s="11" t="s">
        <v>111</v>
      </c>
      <c r="H2288" s="11" t="s">
        <v>112</v>
      </c>
    </row>
    <row r="2289" spans="1:8" ht="15" customHeight="1" x14ac:dyDescent="0.25">
      <c r="A2289" s="2" t="s">
        <v>2884</v>
      </c>
      <c r="B2289" s="2" t="s">
        <v>3782</v>
      </c>
      <c r="C2289" s="2" t="s">
        <v>2866</v>
      </c>
      <c r="D2289" s="7" t="s">
        <v>3971</v>
      </c>
      <c r="E2289" s="50">
        <v>27409</v>
      </c>
      <c r="F2289" s="14">
        <v>225736</v>
      </c>
      <c r="G2289" s="11" t="s">
        <v>111</v>
      </c>
      <c r="H2289" s="11" t="s">
        <v>112</v>
      </c>
    </row>
    <row r="2290" spans="1:8" ht="15" customHeight="1" x14ac:dyDescent="0.25">
      <c r="A2290" s="2" t="s">
        <v>8</v>
      </c>
      <c r="B2290" s="2" t="s">
        <v>3524</v>
      </c>
      <c r="C2290" s="2" t="s">
        <v>55</v>
      </c>
      <c r="D2290" s="7" t="s">
        <v>3972</v>
      </c>
      <c r="E2290" s="50">
        <v>31792</v>
      </c>
      <c r="F2290" s="14">
        <v>230119</v>
      </c>
      <c r="G2290" s="11" t="s">
        <v>111</v>
      </c>
      <c r="H2290" s="11" t="s">
        <v>112</v>
      </c>
    </row>
    <row r="2291" spans="1:8" ht="15" customHeight="1" x14ac:dyDescent="0.25">
      <c r="A2291" s="2" t="s">
        <v>3636</v>
      </c>
      <c r="B2291" s="2" t="s">
        <v>3833</v>
      </c>
      <c r="C2291" s="2" t="s">
        <v>2867</v>
      </c>
      <c r="D2291" s="7" t="s">
        <v>3974</v>
      </c>
      <c r="E2291" s="50">
        <v>20702</v>
      </c>
      <c r="F2291" s="14">
        <v>219029</v>
      </c>
      <c r="G2291" s="11" t="s">
        <v>113</v>
      </c>
      <c r="H2291" s="11" t="s">
        <v>112</v>
      </c>
    </row>
    <row r="2292" spans="1:8" ht="15" customHeight="1" x14ac:dyDescent="0.25">
      <c r="A2292" s="2" t="s">
        <v>61</v>
      </c>
      <c r="B2292" s="2" t="s">
        <v>3896</v>
      </c>
      <c r="C2292" s="2" t="s">
        <v>2868</v>
      </c>
      <c r="D2292" s="7" t="s">
        <v>2869</v>
      </c>
      <c r="E2292" s="50">
        <v>26213</v>
      </c>
      <c r="F2292" s="14">
        <v>224540</v>
      </c>
      <c r="G2292" s="11" t="s">
        <v>113</v>
      </c>
      <c r="H2292" s="11" t="s">
        <v>112</v>
      </c>
    </row>
    <row r="2293" spans="1:8" ht="15" customHeight="1" x14ac:dyDescent="0.25">
      <c r="A2293" s="2" t="s">
        <v>2880</v>
      </c>
      <c r="B2293" s="2" t="s">
        <v>3959</v>
      </c>
      <c r="C2293" s="2" t="s">
        <v>2870</v>
      </c>
      <c r="D2293" s="7" t="s">
        <v>3975</v>
      </c>
      <c r="E2293" s="50">
        <v>24749</v>
      </c>
      <c r="F2293" s="14">
        <v>223076</v>
      </c>
      <c r="G2293" s="11" t="s">
        <v>113</v>
      </c>
      <c r="H2293" s="11" t="s">
        <v>112</v>
      </c>
    </row>
    <row r="2294" spans="1:8" ht="15" customHeight="1" x14ac:dyDescent="0.25">
      <c r="A2294" s="2" t="s">
        <v>2880</v>
      </c>
      <c r="B2294" s="2" t="s">
        <v>3844</v>
      </c>
      <c r="C2294" s="2" t="s">
        <v>2871</v>
      </c>
      <c r="D2294" s="7" t="s">
        <v>3976</v>
      </c>
      <c r="E2294" s="50">
        <v>24498</v>
      </c>
      <c r="F2294" s="14">
        <v>222825</v>
      </c>
      <c r="G2294" s="11" t="s">
        <v>113</v>
      </c>
      <c r="H2294" s="11" t="s">
        <v>112</v>
      </c>
    </row>
    <row r="2295" spans="1:8" ht="15" customHeight="1" x14ac:dyDescent="0.25">
      <c r="A2295" s="2" t="s">
        <v>61</v>
      </c>
      <c r="B2295" s="2" t="s">
        <v>3897</v>
      </c>
      <c r="C2295" s="2" t="s">
        <v>2872</v>
      </c>
      <c r="D2295" s="7" t="s">
        <v>3977</v>
      </c>
      <c r="E2295" s="50">
        <v>27802</v>
      </c>
      <c r="F2295" s="14">
        <v>226129</v>
      </c>
      <c r="G2295" s="11" t="s">
        <v>113</v>
      </c>
      <c r="H2295" s="11" t="s">
        <v>112</v>
      </c>
    </row>
    <row r="2296" spans="1:8" ht="15" customHeight="1" x14ac:dyDescent="0.25">
      <c r="A2296" s="2" t="s">
        <v>61</v>
      </c>
      <c r="B2296" s="2" t="s">
        <v>3660</v>
      </c>
      <c r="C2296" s="2" t="s">
        <v>2873</v>
      </c>
      <c r="D2296" s="7" t="s">
        <v>3978</v>
      </c>
      <c r="E2296" s="50">
        <v>30182</v>
      </c>
      <c r="F2296" s="14">
        <v>228509</v>
      </c>
      <c r="G2296" s="11" t="s">
        <v>113</v>
      </c>
      <c r="H2296" s="11" t="s">
        <v>112</v>
      </c>
    </row>
    <row r="2297" spans="1:8" ht="15" customHeight="1" x14ac:dyDescent="0.25">
      <c r="A2297" s="2" t="s">
        <v>2881</v>
      </c>
      <c r="B2297" s="2" t="s">
        <v>3872</v>
      </c>
      <c r="C2297" s="2" t="s">
        <v>2874</v>
      </c>
      <c r="D2297" s="7" t="s">
        <v>3979</v>
      </c>
      <c r="E2297" s="50">
        <v>28288</v>
      </c>
      <c r="F2297" s="14">
        <v>226615</v>
      </c>
      <c r="G2297" s="11" t="s">
        <v>113</v>
      </c>
      <c r="H2297" s="11" t="s">
        <v>112</v>
      </c>
    </row>
    <row r="2298" spans="1:8" ht="15" customHeight="1" x14ac:dyDescent="0.25">
      <c r="A2298" s="2" t="s">
        <v>2881</v>
      </c>
      <c r="B2298" s="2" t="s">
        <v>3873</v>
      </c>
      <c r="C2298" s="2" t="s">
        <v>2875</v>
      </c>
      <c r="D2298" s="7" t="s">
        <v>3980</v>
      </c>
      <c r="E2298" s="50">
        <v>28607</v>
      </c>
      <c r="F2298" s="14">
        <v>226934</v>
      </c>
      <c r="G2298" s="11" t="s">
        <v>113</v>
      </c>
      <c r="H2298" s="11" t="s">
        <v>112</v>
      </c>
    </row>
    <row r="2299" spans="1:8" ht="15" customHeight="1" x14ac:dyDescent="0.25">
      <c r="A2299" s="2" t="s">
        <v>61</v>
      </c>
      <c r="B2299" s="2" t="s">
        <v>3898</v>
      </c>
      <c r="C2299" s="2" t="s">
        <v>2876</v>
      </c>
      <c r="D2299" s="7" t="s">
        <v>3981</v>
      </c>
      <c r="E2299" s="50">
        <v>29926</v>
      </c>
      <c r="F2299" s="14">
        <v>228253</v>
      </c>
      <c r="G2299" s="11" t="s">
        <v>113</v>
      </c>
      <c r="H2299" s="11" t="s">
        <v>112</v>
      </c>
    </row>
    <row r="2300" spans="1:8" ht="15" customHeight="1" x14ac:dyDescent="0.25">
      <c r="A2300" s="2" t="s">
        <v>8</v>
      </c>
      <c r="B2300" s="2" t="s">
        <v>3634</v>
      </c>
      <c r="C2300" s="2" t="s">
        <v>1778</v>
      </c>
      <c r="D2300" s="7" t="s">
        <v>3982</v>
      </c>
      <c r="E2300" s="50">
        <v>27427</v>
      </c>
      <c r="F2300" s="14">
        <v>225754</v>
      </c>
      <c r="G2300" s="11" t="s">
        <v>113</v>
      </c>
      <c r="H2300" s="11" t="s">
        <v>112</v>
      </c>
    </row>
    <row r="2301" spans="1:8" ht="15" customHeight="1" x14ac:dyDescent="0.25">
      <c r="A2301" s="2" t="s">
        <v>2884</v>
      </c>
      <c r="B2301" s="2" t="s">
        <v>3783</v>
      </c>
      <c r="C2301" s="2" t="s">
        <v>2877</v>
      </c>
      <c r="D2301" s="7" t="s">
        <v>3983</v>
      </c>
      <c r="E2301" s="50">
        <v>28309</v>
      </c>
      <c r="F2301" s="14">
        <v>226636</v>
      </c>
      <c r="G2301" s="11" t="s">
        <v>68</v>
      </c>
      <c r="H2301" s="11" t="s">
        <v>112</v>
      </c>
    </row>
    <row r="2302" spans="1:8" ht="15" customHeight="1" x14ac:dyDescent="0.25">
      <c r="A2302" s="2" t="s">
        <v>8</v>
      </c>
      <c r="B2302" s="2" t="s">
        <v>3635</v>
      </c>
      <c r="C2302" s="2" t="s">
        <v>41</v>
      </c>
      <c r="D2302" s="7" t="s">
        <v>3984</v>
      </c>
      <c r="E2302" s="50">
        <v>28336</v>
      </c>
      <c r="F2302" s="14">
        <v>226663</v>
      </c>
      <c r="G2302" s="11" t="s">
        <v>68</v>
      </c>
      <c r="H2302" s="11" t="s">
        <v>112</v>
      </c>
    </row>
    <row r="2303" spans="1:8" ht="15" customHeight="1" x14ac:dyDescent="0.25">
      <c r="A2303" s="2" t="s">
        <v>2884</v>
      </c>
      <c r="B2303" s="2" t="s">
        <v>3784</v>
      </c>
      <c r="C2303" s="2" t="s">
        <v>2859</v>
      </c>
      <c r="D2303" s="7" t="s">
        <v>3985</v>
      </c>
      <c r="E2303" s="50">
        <v>30119</v>
      </c>
      <c r="F2303" s="14">
        <v>228446</v>
      </c>
      <c r="G2303" s="11" t="s">
        <v>68</v>
      </c>
      <c r="H2303" s="11" t="s">
        <v>112</v>
      </c>
    </row>
    <row r="2304" spans="1:8" ht="15" customHeight="1" x14ac:dyDescent="0.25">
      <c r="A2304" s="2" t="s">
        <v>2884</v>
      </c>
      <c r="B2304" s="2" t="s">
        <v>3785</v>
      </c>
      <c r="C2304" s="2" t="s">
        <v>2878</v>
      </c>
      <c r="D2304" s="7" t="s">
        <v>3986</v>
      </c>
      <c r="E2304" s="50">
        <v>28288</v>
      </c>
      <c r="F2304" s="14">
        <v>226615</v>
      </c>
      <c r="G2304" s="11" t="s">
        <v>68</v>
      </c>
      <c r="H2304" s="11" t="s">
        <v>112</v>
      </c>
    </row>
    <row r="2305" spans="1:8" ht="15" customHeight="1" x14ac:dyDescent="0.25">
      <c r="A2305" s="2" t="s">
        <v>7</v>
      </c>
      <c r="B2305" s="2" t="s">
        <v>3251</v>
      </c>
      <c r="C2305" s="2" t="s">
        <v>2879</v>
      </c>
      <c r="D2305" s="7" t="s">
        <v>3987</v>
      </c>
      <c r="E2305" s="50">
        <v>28186</v>
      </c>
      <c r="F2305" s="14">
        <v>226513</v>
      </c>
      <c r="G2305" s="11" t="s">
        <v>68</v>
      </c>
      <c r="H2305" s="11" t="s">
        <v>112</v>
      </c>
    </row>
    <row r="2306" spans="1:8" ht="12.75" customHeight="1" x14ac:dyDescent="0.25">
      <c r="F2306" s="14"/>
      <c r="G2306" s="11"/>
      <c r="H2306" s="11"/>
    </row>
    <row r="2307" spans="1:8" ht="12.75" customHeight="1" x14ac:dyDescent="0.25">
      <c r="F2307" s="14"/>
      <c r="G2307" s="11"/>
      <c r="H2307" s="11"/>
    </row>
    <row r="2308" spans="1:8" ht="12.75" customHeight="1" x14ac:dyDescent="0.25">
      <c r="F2308" s="14"/>
      <c r="G2308" s="11"/>
      <c r="H2308" s="11"/>
    </row>
    <row r="2309" spans="1:8" ht="12.75" customHeight="1" x14ac:dyDescent="0.25">
      <c r="F2309" s="14"/>
      <c r="G2309" s="11"/>
      <c r="H2309" s="11"/>
    </row>
    <row r="2310" spans="1:8" ht="12.75" customHeight="1" x14ac:dyDescent="0.25">
      <c r="F2310" s="14"/>
      <c r="G2310" s="11"/>
      <c r="H2310" s="11"/>
    </row>
    <row r="2311" spans="1:8" ht="12.75" customHeight="1" x14ac:dyDescent="0.25">
      <c r="F2311" s="14"/>
      <c r="G2311" s="11"/>
      <c r="H2311" s="11"/>
    </row>
    <row r="2312" spans="1:8" ht="12.75" customHeight="1" x14ac:dyDescent="0.25">
      <c r="F2312" s="14"/>
      <c r="G2312" s="11"/>
      <c r="H2312" s="11"/>
    </row>
    <row r="2313" spans="1:8" ht="12.75" customHeight="1" x14ac:dyDescent="0.25">
      <c r="F2313" s="14"/>
      <c r="G2313" s="11"/>
      <c r="H2313" s="11"/>
    </row>
    <row r="2314" spans="1:8" ht="12.75" customHeight="1" x14ac:dyDescent="0.25">
      <c r="F2314" s="14"/>
      <c r="G2314" s="11"/>
      <c r="H2314" s="11"/>
    </row>
    <row r="2315" spans="1:8" ht="12.75" customHeight="1" x14ac:dyDescent="0.25">
      <c r="F2315" s="14"/>
      <c r="G2315" s="11"/>
      <c r="H2315" s="11"/>
    </row>
    <row r="2316" spans="1:8" ht="12.75" customHeight="1" x14ac:dyDescent="0.25">
      <c r="F2316" s="14"/>
      <c r="G2316" s="11"/>
      <c r="H2316" s="11"/>
    </row>
    <row r="2317" spans="1:8" ht="12.75" customHeight="1" x14ac:dyDescent="0.25">
      <c r="F2317" s="14"/>
      <c r="G2317" s="11"/>
      <c r="H2317" s="11"/>
    </row>
    <row r="2318" spans="1:8" ht="12.75" customHeight="1" x14ac:dyDescent="0.25">
      <c r="F2318" s="14"/>
      <c r="G2318" s="11"/>
      <c r="H2318" s="11"/>
    </row>
    <row r="2319" spans="1:8" ht="12.75" customHeight="1" x14ac:dyDescent="0.25">
      <c r="F2319" s="14"/>
      <c r="G2319" s="11"/>
      <c r="H2319" s="11"/>
    </row>
    <row r="2320" spans="1:8" ht="12.75" customHeight="1" x14ac:dyDescent="0.25">
      <c r="F2320" s="14"/>
      <c r="G2320" s="11"/>
      <c r="H2320" s="11"/>
    </row>
    <row r="2321" spans="6:8" ht="12.75" customHeight="1" x14ac:dyDescent="0.25">
      <c r="F2321" s="14"/>
      <c r="G2321" s="11"/>
      <c r="H2321" s="11"/>
    </row>
    <row r="2322" spans="6:8" ht="12.75" customHeight="1" x14ac:dyDescent="0.25">
      <c r="F2322" s="21"/>
      <c r="G2322" s="11"/>
      <c r="H2322" s="11"/>
    </row>
    <row r="2323" spans="6:8" ht="12.75" customHeight="1" x14ac:dyDescent="0.25">
      <c r="F2323" s="14"/>
      <c r="G2323" s="11"/>
      <c r="H2323" s="11"/>
    </row>
    <row r="2324" spans="6:8" ht="12.75" customHeight="1" x14ac:dyDescent="0.25">
      <c r="F2324" s="14"/>
      <c r="G2324" s="11"/>
      <c r="H2324" s="11"/>
    </row>
    <row r="2325" spans="6:8" ht="12.75" customHeight="1" x14ac:dyDescent="0.25">
      <c r="F2325" s="14"/>
      <c r="G2325" s="11"/>
      <c r="H2325" s="11"/>
    </row>
    <row r="2326" spans="6:8" ht="12.75" customHeight="1" x14ac:dyDescent="0.25">
      <c r="F2326" s="14"/>
      <c r="G2326" s="11"/>
      <c r="H2326" s="11"/>
    </row>
    <row r="2327" spans="6:8" ht="12.75" customHeight="1" x14ac:dyDescent="0.25">
      <c r="F2327" s="14"/>
      <c r="G2327" s="11"/>
      <c r="H2327" s="11"/>
    </row>
    <row r="2328" spans="6:8" ht="12.75" customHeight="1" x14ac:dyDescent="0.25">
      <c r="F2328" s="14"/>
      <c r="G2328" s="11"/>
      <c r="H2328" s="11"/>
    </row>
    <row r="2329" spans="6:8" ht="12.75" customHeight="1" x14ac:dyDescent="0.25">
      <c r="F2329" s="14"/>
      <c r="G2329" s="11"/>
      <c r="H2329" s="11"/>
    </row>
    <row r="2330" spans="6:8" ht="12.75" customHeight="1" x14ac:dyDescent="0.25">
      <c r="F2330" s="14"/>
      <c r="G2330" s="11"/>
      <c r="H2330" s="11"/>
    </row>
    <row r="2331" spans="6:8" ht="12.75" customHeight="1" x14ac:dyDescent="0.25">
      <c r="F2331" s="14"/>
      <c r="G2331" s="11"/>
      <c r="H2331" s="11"/>
    </row>
    <row r="2332" spans="6:8" ht="12.75" customHeight="1" x14ac:dyDescent="0.25">
      <c r="F2332" s="14"/>
      <c r="G2332" s="11"/>
      <c r="H2332" s="11"/>
    </row>
    <row r="2333" spans="6:8" ht="12.75" customHeight="1" x14ac:dyDescent="0.25">
      <c r="F2333" s="14"/>
      <c r="G2333" s="11"/>
      <c r="H2333" s="11"/>
    </row>
    <row r="2334" spans="6:8" ht="12.75" customHeight="1" x14ac:dyDescent="0.25">
      <c r="F2334" s="14"/>
      <c r="G2334" s="11"/>
      <c r="H2334" s="11"/>
    </row>
    <row r="2335" spans="6:8" ht="12.75" customHeight="1" x14ac:dyDescent="0.25">
      <c r="F2335" s="14"/>
      <c r="G2335" s="11"/>
      <c r="H2335" s="11"/>
    </row>
    <row r="2336" spans="6:8" ht="12.75" customHeight="1" x14ac:dyDescent="0.25">
      <c r="F2336" s="21"/>
      <c r="G2336" s="11"/>
      <c r="H2336" s="11"/>
    </row>
    <row r="2337" spans="6:8" ht="12.75" customHeight="1" x14ac:dyDescent="0.25">
      <c r="F2337" s="14"/>
      <c r="G2337" s="11"/>
      <c r="H2337" s="11"/>
    </row>
    <row r="2338" spans="6:8" ht="12.75" customHeight="1" x14ac:dyDescent="0.25">
      <c r="F2338" s="41"/>
      <c r="G2338" s="11"/>
      <c r="H2338" s="11"/>
    </row>
    <row r="2339" spans="6:8" ht="12.75" customHeight="1" x14ac:dyDescent="0.25">
      <c r="F2339" s="41"/>
      <c r="G2339" s="11"/>
      <c r="H2339" s="11"/>
    </row>
    <row r="2340" spans="6:8" ht="12.75" customHeight="1" x14ac:dyDescent="0.25">
      <c r="F2340" s="41"/>
      <c r="G2340" s="11"/>
      <c r="H2340" s="11"/>
    </row>
    <row r="2341" spans="6:8" ht="12.75" customHeight="1" x14ac:dyDescent="0.25">
      <c r="F2341" s="41"/>
      <c r="G2341" s="11"/>
      <c r="H2341" s="11"/>
    </row>
    <row r="2342" spans="6:8" ht="12.75" customHeight="1" x14ac:dyDescent="0.25">
      <c r="F2342" s="41"/>
      <c r="G2342" s="11"/>
      <c r="H2342" s="11"/>
    </row>
    <row r="2343" spans="6:8" ht="12.75" customHeight="1" x14ac:dyDescent="0.25">
      <c r="F2343" s="41"/>
      <c r="G2343" s="11"/>
      <c r="H2343" s="11"/>
    </row>
    <row r="2344" spans="6:8" ht="12.75" customHeight="1" x14ac:dyDescent="0.25">
      <c r="F2344" s="41"/>
      <c r="G2344" s="11"/>
      <c r="H2344" s="11"/>
    </row>
    <row r="2345" spans="6:8" ht="12.75" customHeight="1" x14ac:dyDescent="0.25">
      <c r="F2345" s="41"/>
      <c r="G2345" s="11"/>
      <c r="H2345" s="11"/>
    </row>
    <row r="2346" spans="6:8" ht="12.75" customHeight="1" x14ac:dyDescent="0.25">
      <c r="F2346" s="41"/>
      <c r="G2346" s="11"/>
      <c r="H2346" s="11"/>
    </row>
    <row r="2347" spans="6:8" ht="12.75" customHeight="1" x14ac:dyDescent="0.25">
      <c r="F2347" s="40"/>
      <c r="G2347" s="11"/>
      <c r="H2347" s="11"/>
    </row>
    <row r="2348" spans="6:8" ht="12.75" customHeight="1" x14ac:dyDescent="0.25">
      <c r="F2348" s="40"/>
      <c r="G2348" s="11"/>
      <c r="H2348" s="11"/>
    </row>
    <row r="2349" spans="6:8" ht="12.75" customHeight="1" x14ac:dyDescent="0.25">
      <c r="F2349" s="41"/>
      <c r="G2349" s="11"/>
      <c r="H2349" s="11"/>
    </row>
    <row r="2350" spans="6:8" ht="12.75" customHeight="1" x14ac:dyDescent="0.25">
      <c r="F2350" s="41"/>
      <c r="G2350" s="11"/>
      <c r="H2350" s="11"/>
    </row>
    <row r="2351" spans="6:8" ht="12.75" customHeight="1" x14ac:dyDescent="0.25">
      <c r="F2351" s="40"/>
      <c r="G2351" s="11"/>
      <c r="H2351" s="11"/>
    </row>
    <row r="2352" spans="6:8" ht="12.75" customHeight="1" x14ac:dyDescent="0.25">
      <c r="F2352" s="41"/>
      <c r="G2352" s="11"/>
      <c r="H2352" s="11"/>
    </row>
    <row r="2353" spans="6:8" ht="12.75" customHeight="1" x14ac:dyDescent="0.25">
      <c r="F2353" s="41"/>
      <c r="G2353" s="11"/>
      <c r="H2353" s="11"/>
    </row>
    <row r="2354" spans="6:8" ht="12.75" customHeight="1" x14ac:dyDescent="0.25">
      <c r="F2354" s="40"/>
      <c r="G2354" s="11"/>
      <c r="H2354" s="11"/>
    </row>
    <row r="2355" spans="6:8" ht="12.75" customHeight="1" x14ac:dyDescent="0.25">
      <c r="F2355" s="41"/>
      <c r="G2355" s="11"/>
      <c r="H2355" s="11"/>
    </row>
    <row r="2356" spans="6:8" ht="12.75" customHeight="1" x14ac:dyDescent="0.25">
      <c r="F2356" s="41"/>
      <c r="G2356" s="11"/>
      <c r="H2356" s="11"/>
    </row>
    <row r="2357" spans="6:8" ht="12.75" customHeight="1" x14ac:dyDescent="0.25">
      <c r="F2357" s="41"/>
      <c r="G2357" s="11"/>
      <c r="H2357" s="11"/>
    </row>
    <row r="2358" spans="6:8" ht="12.75" customHeight="1" x14ac:dyDescent="0.25">
      <c r="F2358" s="41"/>
      <c r="G2358" s="11"/>
      <c r="H2358" s="11"/>
    </row>
    <row r="2359" spans="6:8" ht="12.75" customHeight="1" x14ac:dyDescent="0.25">
      <c r="F2359" s="41"/>
      <c r="G2359" s="11"/>
      <c r="H2359" s="11"/>
    </row>
    <row r="2360" spans="6:8" ht="12.75" customHeight="1" x14ac:dyDescent="0.25">
      <c r="F2360" s="41"/>
      <c r="G2360" s="11"/>
      <c r="H2360" s="11"/>
    </row>
    <row r="2361" spans="6:8" ht="12.75" customHeight="1" x14ac:dyDescent="0.25">
      <c r="F2361" s="41"/>
      <c r="G2361" s="11"/>
      <c r="H2361" s="11"/>
    </row>
    <row r="2362" spans="6:8" ht="12.75" customHeight="1" x14ac:dyDescent="0.25">
      <c r="F2362" s="41"/>
      <c r="G2362" s="11"/>
      <c r="H2362" s="11"/>
    </row>
    <row r="2363" spans="6:8" ht="12.75" customHeight="1" x14ac:dyDescent="0.25">
      <c r="F2363" s="40"/>
      <c r="G2363" s="11"/>
      <c r="H2363" s="11"/>
    </row>
    <row r="2364" spans="6:8" ht="12.75" customHeight="1" x14ac:dyDescent="0.25">
      <c r="F2364" s="41"/>
      <c r="G2364" s="11"/>
      <c r="H2364" s="11"/>
    </row>
    <row r="2365" spans="6:8" ht="12.75" customHeight="1" x14ac:dyDescent="0.25">
      <c r="F2365" s="41"/>
      <c r="G2365" s="11"/>
      <c r="H2365" s="11"/>
    </row>
    <row r="2366" spans="6:8" ht="12.75" customHeight="1" x14ac:dyDescent="0.25">
      <c r="F2366" s="41"/>
      <c r="G2366" s="11"/>
      <c r="H2366" s="11"/>
    </row>
    <row r="2367" spans="6:8" ht="12.75" customHeight="1" x14ac:dyDescent="0.25">
      <c r="F2367" s="41"/>
      <c r="G2367" s="11"/>
      <c r="H2367" s="11"/>
    </row>
    <row r="2368" spans="6:8" ht="12.75" customHeight="1" x14ac:dyDescent="0.25">
      <c r="F2368" s="40"/>
      <c r="G2368" s="11"/>
      <c r="H2368" s="11"/>
    </row>
    <row r="2369" spans="6:8" ht="12.75" customHeight="1" x14ac:dyDescent="0.25">
      <c r="F2369" s="41"/>
      <c r="G2369" s="11"/>
      <c r="H2369" s="11"/>
    </row>
    <row r="2370" spans="6:8" ht="12.75" customHeight="1" x14ac:dyDescent="0.25">
      <c r="F2370" s="41"/>
      <c r="G2370" s="11"/>
      <c r="H2370" s="11"/>
    </row>
    <row r="2371" spans="6:8" ht="12.75" customHeight="1" x14ac:dyDescent="0.25">
      <c r="F2371" s="41"/>
      <c r="G2371" s="11"/>
      <c r="H2371" s="11"/>
    </row>
    <row r="2372" spans="6:8" ht="12.75" customHeight="1" x14ac:dyDescent="0.25">
      <c r="F2372" s="40"/>
      <c r="G2372" s="11"/>
      <c r="H2372" s="11"/>
    </row>
    <row r="2373" spans="6:8" ht="12.75" customHeight="1" x14ac:dyDescent="0.25">
      <c r="F2373" s="41"/>
      <c r="G2373" s="11"/>
      <c r="H2373" s="11"/>
    </row>
    <row r="2374" spans="6:8" ht="12.75" customHeight="1" x14ac:dyDescent="0.25">
      <c r="F2374" s="41"/>
      <c r="G2374" s="11"/>
      <c r="H2374" s="11"/>
    </row>
    <row r="2375" spans="6:8" ht="12.75" customHeight="1" x14ac:dyDescent="0.25">
      <c r="F2375" s="41"/>
      <c r="G2375" s="11"/>
      <c r="H2375" s="11"/>
    </row>
    <row r="2376" spans="6:8" ht="12.75" customHeight="1" x14ac:dyDescent="0.25">
      <c r="F2376" s="41"/>
      <c r="G2376" s="11"/>
      <c r="H2376" s="11"/>
    </row>
    <row r="2377" spans="6:8" ht="12.75" customHeight="1" x14ac:dyDescent="0.25">
      <c r="F2377" s="41"/>
      <c r="G2377" s="11"/>
      <c r="H2377" s="11"/>
    </row>
    <row r="2378" spans="6:8" ht="12.75" customHeight="1" x14ac:dyDescent="0.25">
      <c r="F2378" s="41"/>
      <c r="G2378" s="11"/>
      <c r="H2378" s="11"/>
    </row>
    <row r="2379" spans="6:8" ht="12.75" customHeight="1" x14ac:dyDescent="0.25">
      <c r="F2379" s="41"/>
      <c r="G2379" s="11"/>
      <c r="H2379" s="11"/>
    </row>
    <row r="2380" spans="6:8" ht="12.75" customHeight="1" x14ac:dyDescent="0.25">
      <c r="F2380" s="40"/>
      <c r="G2380" s="11"/>
      <c r="H2380" s="11"/>
    </row>
    <row r="2381" spans="6:8" ht="12.75" customHeight="1" x14ac:dyDescent="0.25">
      <c r="F2381" s="40"/>
      <c r="G2381" s="11"/>
      <c r="H2381" s="11"/>
    </row>
    <row r="2382" spans="6:8" ht="12.75" customHeight="1" x14ac:dyDescent="0.25">
      <c r="F2382" s="41"/>
      <c r="G2382" s="11"/>
      <c r="H2382" s="11"/>
    </row>
    <row r="2383" spans="6:8" ht="12.75" customHeight="1" x14ac:dyDescent="0.25">
      <c r="F2383" s="41"/>
      <c r="G2383" s="11"/>
      <c r="H2383" s="11"/>
    </row>
    <row r="2384" spans="6:8" ht="12.75" customHeight="1" x14ac:dyDescent="0.25">
      <c r="F2384" s="40"/>
      <c r="G2384" s="11"/>
      <c r="H2384" s="11"/>
    </row>
    <row r="2385" spans="6:8" ht="12.75" customHeight="1" x14ac:dyDescent="0.25">
      <c r="F2385" s="40"/>
      <c r="G2385" s="11"/>
      <c r="H2385" s="11"/>
    </row>
    <row r="2386" spans="6:8" ht="12.75" customHeight="1" x14ac:dyDescent="0.25">
      <c r="F2386" s="41"/>
      <c r="G2386" s="11"/>
      <c r="H2386" s="11"/>
    </row>
    <row r="2387" spans="6:8" ht="12.75" customHeight="1" x14ac:dyDescent="0.25">
      <c r="F2387" s="41"/>
      <c r="G2387" s="11"/>
      <c r="H2387" s="11"/>
    </row>
    <row r="2388" spans="6:8" ht="12.75" customHeight="1" x14ac:dyDescent="0.25">
      <c r="F2388" s="41"/>
      <c r="G2388" s="11"/>
      <c r="H2388" s="11"/>
    </row>
    <row r="2389" spans="6:8" ht="12.75" customHeight="1" x14ac:dyDescent="0.25">
      <c r="F2389" s="41"/>
      <c r="G2389" s="11"/>
      <c r="H2389" s="11"/>
    </row>
    <row r="2390" spans="6:8" ht="12.75" customHeight="1" x14ac:dyDescent="0.25">
      <c r="F2390" s="41"/>
      <c r="G2390" s="11"/>
      <c r="H2390" s="11"/>
    </row>
    <row r="2391" spans="6:8" ht="12.75" customHeight="1" x14ac:dyDescent="0.25">
      <c r="F2391" s="41"/>
      <c r="G2391" s="11"/>
      <c r="H2391" s="11"/>
    </row>
    <row r="2392" spans="6:8" ht="12.75" customHeight="1" x14ac:dyDescent="0.25">
      <c r="F2392" s="41"/>
      <c r="G2392" s="11"/>
      <c r="H2392" s="11"/>
    </row>
    <row r="2393" spans="6:8" ht="12.75" customHeight="1" x14ac:dyDescent="0.25">
      <c r="F2393" s="41"/>
      <c r="G2393" s="11"/>
      <c r="H2393" s="11"/>
    </row>
    <row r="2394" spans="6:8" ht="12.75" customHeight="1" x14ac:dyDescent="0.25">
      <c r="F2394" s="41"/>
      <c r="G2394" s="11"/>
      <c r="H2394" s="11"/>
    </row>
    <row r="2395" spans="6:8" ht="12.75" customHeight="1" x14ac:dyDescent="0.25">
      <c r="F2395" s="40"/>
      <c r="G2395" s="11"/>
      <c r="H2395" s="11"/>
    </row>
    <row r="2396" spans="6:8" ht="12.75" customHeight="1" x14ac:dyDescent="0.25">
      <c r="F2396" s="41"/>
      <c r="G2396" s="11"/>
      <c r="H2396" s="11"/>
    </row>
    <row r="2397" spans="6:8" ht="12.75" customHeight="1" x14ac:dyDescent="0.25">
      <c r="F2397" s="41"/>
      <c r="G2397" s="11"/>
      <c r="H2397" s="11"/>
    </row>
    <row r="2398" spans="6:8" ht="12.75" customHeight="1" x14ac:dyDescent="0.25">
      <c r="F2398" s="41"/>
      <c r="G2398" s="11"/>
      <c r="H2398" s="11"/>
    </row>
    <row r="2399" spans="6:8" ht="12.75" customHeight="1" x14ac:dyDescent="0.25">
      <c r="F2399" s="41"/>
      <c r="G2399" s="11"/>
      <c r="H2399" s="11"/>
    </row>
    <row r="2400" spans="6:8" ht="12.75" customHeight="1" x14ac:dyDescent="0.25">
      <c r="F2400" s="41"/>
      <c r="G2400" s="11"/>
      <c r="H2400" s="11"/>
    </row>
    <row r="2401" spans="6:8" ht="12.75" customHeight="1" x14ac:dyDescent="0.25">
      <c r="F2401" s="14"/>
      <c r="G2401" s="11"/>
      <c r="H2401" s="11"/>
    </row>
    <row r="2402" spans="6:8" ht="12.75" customHeight="1" x14ac:dyDescent="0.25">
      <c r="F2402" s="14"/>
      <c r="G2402" s="11"/>
      <c r="H2402" s="11"/>
    </row>
    <row r="2403" spans="6:8" ht="12.75" customHeight="1" x14ac:dyDescent="0.25">
      <c r="F2403" s="14"/>
      <c r="G2403" s="11"/>
      <c r="H2403" s="11"/>
    </row>
    <row r="2404" spans="6:8" ht="12.75" customHeight="1" x14ac:dyDescent="0.25">
      <c r="F2404" s="14"/>
      <c r="G2404" s="11"/>
      <c r="H2404" s="11"/>
    </row>
    <row r="2405" spans="6:8" ht="12.75" customHeight="1" x14ac:dyDescent="0.25">
      <c r="F2405" s="14"/>
      <c r="G2405" s="11"/>
      <c r="H2405" s="11"/>
    </row>
    <row r="2406" spans="6:8" ht="12.75" customHeight="1" x14ac:dyDescent="0.25">
      <c r="F2406" s="14"/>
      <c r="G2406" s="11"/>
      <c r="H2406" s="11"/>
    </row>
    <row r="2407" spans="6:8" ht="12.75" customHeight="1" x14ac:dyDescent="0.25">
      <c r="F2407" s="14"/>
      <c r="G2407" s="11"/>
      <c r="H2407" s="11"/>
    </row>
    <row r="2408" spans="6:8" ht="12.75" customHeight="1" x14ac:dyDescent="0.25">
      <c r="F2408" s="14"/>
      <c r="G2408" s="11"/>
      <c r="H2408" s="11"/>
    </row>
    <row r="2409" spans="6:8" ht="12.75" customHeight="1" x14ac:dyDescent="0.25">
      <c r="F2409" s="14"/>
      <c r="G2409" s="11"/>
      <c r="H2409" s="11"/>
    </row>
    <row r="2410" spans="6:8" ht="12.75" customHeight="1" x14ac:dyDescent="0.25">
      <c r="F2410" s="14"/>
      <c r="G2410" s="11"/>
      <c r="H2410" s="11"/>
    </row>
    <row r="2411" spans="6:8" ht="12.75" customHeight="1" x14ac:dyDescent="0.25">
      <c r="F2411" s="14"/>
      <c r="G2411" s="11"/>
      <c r="H2411" s="11"/>
    </row>
    <row r="2412" spans="6:8" ht="12.75" customHeight="1" x14ac:dyDescent="0.25">
      <c r="F2412" s="14"/>
      <c r="G2412" s="11"/>
      <c r="H2412" s="11"/>
    </row>
    <row r="2413" spans="6:8" ht="12.75" customHeight="1" x14ac:dyDescent="0.25">
      <c r="F2413" s="14"/>
      <c r="G2413" s="11"/>
      <c r="H2413" s="11"/>
    </row>
    <row r="2414" spans="6:8" ht="12.75" customHeight="1" x14ac:dyDescent="0.25">
      <c r="F2414" s="14"/>
      <c r="G2414" s="11"/>
      <c r="H2414" s="11"/>
    </row>
    <row r="2415" spans="6:8" ht="12.75" customHeight="1" x14ac:dyDescent="0.25">
      <c r="F2415" s="40"/>
      <c r="G2415" s="11"/>
      <c r="H2415" s="11"/>
    </row>
    <row r="2416" spans="6:8" ht="12.75" customHeight="1" x14ac:dyDescent="0.25">
      <c r="F2416" s="21"/>
      <c r="G2416" s="11"/>
      <c r="H2416" s="11"/>
    </row>
    <row r="2417" spans="6:8" ht="12.75" customHeight="1" x14ac:dyDescent="0.25">
      <c r="F2417" s="21"/>
      <c r="G2417" s="11"/>
      <c r="H2417" s="11"/>
    </row>
    <row r="2418" spans="6:8" ht="12.75" customHeight="1" x14ac:dyDescent="0.25">
      <c r="F2418" s="21"/>
      <c r="G2418" s="11"/>
      <c r="H2418" s="11"/>
    </row>
    <row r="2419" spans="6:8" ht="12.75" customHeight="1" x14ac:dyDescent="0.25">
      <c r="F2419" s="21"/>
      <c r="G2419" s="11"/>
      <c r="H2419" s="11"/>
    </row>
    <row r="2420" spans="6:8" ht="12.75" customHeight="1" x14ac:dyDescent="0.25">
      <c r="F2420" s="21"/>
      <c r="G2420" s="11"/>
      <c r="H2420" s="11"/>
    </row>
    <row r="2421" spans="6:8" ht="12.75" customHeight="1" x14ac:dyDescent="0.25">
      <c r="F2421" s="21"/>
      <c r="G2421" s="11"/>
      <c r="H2421" s="11"/>
    </row>
    <row r="2422" spans="6:8" ht="12.75" customHeight="1" x14ac:dyDescent="0.25">
      <c r="F2422" s="21"/>
      <c r="G2422" s="11"/>
      <c r="H2422" s="11"/>
    </row>
    <row r="2423" spans="6:8" ht="12.75" customHeight="1" x14ac:dyDescent="0.25">
      <c r="F2423" s="21"/>
      <c r="G2423" s="11"/>
      <c r="H2423" s="11"/>
    </row>
    <row r="2424" spans="6:8" ht="12.75" customHeight="1" x14ac:dyDescent="0.25">
      <c r="F2424" s="21"/>
      <c r="G2424" s="11"/>
      <c r="H2424" s="11"/>
    </row>
    <row r="2425" spans="6:8" ht="12.75" customHeight="1" x14ac:dyDescent="0.25">
      <c r="F2425" s="21"/>
      <c r="G2425" s="11"/>
      <c r="H2425" s="11"/>
    </row>
    <row r="2426" spans="6:8" ht="12.75" customHeight="1" x14ac:dyDescent="0.25">
      <c r="F2426" s="42"/>
      <c r="G2426" s="11"/>
      <c r="H2426" s="11"/>
    </row>
    <row r="2427" spans="6:8" ht="12.75" customHeight="1" x14ac:dyDescent="0.25">
      <c r="F2427" s="21"/>
      <c r="G2427" s="11"/>
      <c r="H2427" s="11"/>
    </row>
    <row r="2428" spans="6:8" ht="12.75" customHeight="1" x14ac:dyDescent="0.25">
      <c r="F2428" s="37"/>
      <c r="G2428" s="11"/>
      <c r="H2428" s="11"/>
    </row>
    <row r="2429" spans="6:8" ht="12.75" customHeight="1" x14ac:dyDescent="0.25">
      <c r="F2429" s="37"/>
      <c r="G2429" s="11"/>
      <c r="H2429" s="11"/>
    </row>
    <row r="2430" spans="6:8" ht="12.75" customHeight="1" x14ac:dyDescent="0.25">
      <c r="F2430" s="37"/>
      <c r="G2430" s="11"/>
      <c r="H2430" s="11"/>
    </row>
    <row r="2431" spans="6:8" ht="12.75" customHeight="1" x14ac:dyDescent="0.25">
      <c r="F2431" s="37"/>
      <c r="G2431" s="11"/>
      <c r="H2431" s="11"/>
    </row>
    <row r="2432" spans="6:8" ht="12.75" customHeight="1" x14ac:dyDescent="0.25">
      <c r="F2432" s="21"/>
      <c r="G2432" s="11"/>
      <c r="H2432" s="11"/>
    </row>
    <row r="2433" spans="6:8" ht="12.75" customHeight="1" x14ac:dyDescent="0.25">
      <c r="F2433" s="21"/>
      <c r="G2433" s="11"/>
      <c r="H2433" s="11"/>
    </row>
    <row r="2434" spans="6:8" ht="12.75" customHeight="1" x14ac:dyDescent="0.25">
      <c r="F2434" s="21"/>
      <c r="G2434" s="11"/>
      <c r="H2434" s="11"/>
    </row>
    <row r="2435" spans="6:8" ht="12.75" customHeight="1" x14ac:dyDescent="0.25">
      <c r="F2435" s="21"/>
      <c r="G2435" s="11"/>
      <c r="H2435" s="11"/>
    </row>
    <row r="2436" spans="6:8" ht="12.75" customHeight="1" x14ac:dyDescent="0.25">
      <c r="F2436" s="21"/>
      <c r="G2436" s="11"/>
      <c r="H2436" s="11"/>
    </row>
    <row r="2437" spans="6:8" ht="12.75" customHeight="1" x14ac:dyDescent="0.25">
      <c r="F2437" s="21"/>
      <c r="G2437" s="11"/>
      <c r="H2437" s="11"/>
    </row>
    <row r="2438" spans="6:8" ht="12.75" customHeight="1" x14ac:dyDescent="0.25">
      <c r="F2438" s="21"/>
      <c r="G2438" s="11"/>
      <c r="H2438" s="11"/>
    </row>
    <row r="2439" spans="6:8" ht="12.75" customHeight="1" x14ac:dyDescent="0.25">
      <c r="F2439" s="21"/>
      <c r="G2439" s="11"/>
      <c r="H2439" s="11"/>
    </row>
    <row r="2440" spans="6:8" ht="12.75" customHeight="1" x14ac:dyDescent="0.25">
      <c r="F2440" s="21"/>
      <c r="G2440" s="11"/>
      <c r="H2440" s="11"/>
    </row>
    <row r="2441" spans="6:8" ht="12.75" customHeight="1" x14ac:dyDescent="0.25">
      <c r="F2441" s="21"/>
      <c r="G2441" s="11"/>
      <c r="H2441" s="11"/>
    </row>
    <row r="2442" spans="6:8" ht="12.75" customHeight="1" x14ac:dyDescent="0.25">
      <c r="F2442" s="21"/>
      <c r="G2442" s="11"/>
      <c r="H2442" s="11"/>
    </row>
    <row r="2443" spans="6:8" ht="12.75" customHeight="1" x14ac:dyDescent="0.25">
      <c r="F2443" s="21"/>
      <c r="G2443" s="11"/>
      <c r="H2443" s="11"/>
    </row>
    <row r="2444" spans="6:8" ht="12.75" customHeight="1" x14ac:dyDescent="0.25">
      <c r="F2444" s="21"/>
      <c r="G2444" s="11"/>
      <c r="H2444" s="11"/>
    </row>
    <row r="2445" spans="6:8" ht="12.75" customHeight="1" x14ac:dyDescent="0.25">
      <c r="F2445" s="14"/>
      <c r="G2445" s="11"/>
      <c r="H2445" s="11"/>
    </row>
    <row r="2446" spans="6:8" ht="12.75" customHeight="1" x14ac:dyDescent="0.25">
      <c r="F2446" s="14"/>
      <c r="G2446" s="11"/>
      <c r="H2446" s="11"/>
    </row>
    <row r="2447" spans="6:8" ht="12.75" customHeight="1" x14ac:dyDescent="0.25">
      <c r="F2447" s="14"/>
      <c r="G2447" s="11"/>
      <c r="H2447" s="11"/>
    </row>
    <row r="2448" spans="6:8" ht="12.75" customHeight="1" x14ac:dyDescent="0.25">
      <c r="F2448" s="14"/>
      <c r="G2448" s="11"/>
      <c r="H2448" s="11"/>
    </row>
    <row r="2449" spans="6:8" ht="12.75" customHeight="1" x14ac:dyDescent="0.25">
      <c r="F2449" s="21"/>
      <c r="G2449" s="11"/>
      <c r="H2449" s="11"/>
    </row>
    <row r="2450" spans="6:8" ht="12.75" customHeight="1" x14ac:dyDescent="0.25">
      <c r="F2450" s="21"/>
      <c r="G2450" s="11"/>
      <c r="H2450" s="11"/>
    </row>
    <row r="2451" spans="6:8" ht="12.75" customHeight="1" x14ac:dyDescent="0.25">
      <c r="F2451" s="21"/>
      <c r="G2451" s="11"/>
      <c r="H2451" s="11"/>
    </row>
    <row r="2452" spans="6:8" ht="12.75" customHeight="1" x14ac:dyDescent="0.25">
      <c r="F2452" s="21"/>
      <c r="G2452" s="11"/>
      <c r="H2452" s="11"/>
    </row>
    <row r="2453" spans="6:8" ht="12.75" customHeight="1" x14ac:dyDescent="0.25">
      <c r="F2453" s="39"/>
      <c r="G2453" s="11"/>
      <c r="H2453" s="11"/>
    </row>
    <row r="2454" spans="6:8" ht="12.75" customHeight="1" x14ac:dyDescent="0.25">
      <c r="F2454" s="39"/>
      <c r="G2454" s="11"/>
      <c r="H2454" s="11"/>
    </row>
    <row r="2455" spans="6:8" ht="12.75" customHeight="1" x14ac:dyDescent="0.25">
      <c r="F2455" s="39"/>
      <c r="G2455" s="11"/>
      <c r="H2455" s="11"/>
    </row>
    <row r="2456" spans="6:8" ht="12.75" customHeight="1" x14ac:dyDescent="0.25">
      <c r="F2456" s="39"/>
      <c r="G2456" s="11"/>
      <c r="H2456" s="11"/>
    </row>
    <row r="2457" spans="6:8" ht="12.75" customHeight="1" x14ac:dyDescent="0.25">
      <c r="F2457" s="39"/>
      <c r="G2457" s="11"/>
      <c r="H2457" s="11"/>
    </row>
    <row r="2458" spans="6:8" ht="12.75" customHeight="1" x14ac:dyDescent="0.25">
      <c r="F2458" s="21"/>
      <c r="G2458" s="11"/>
      <c r="H2458" s="11"/>
    </row>
    <row r="2459" spans="6:8" ht="12.75" customHeight="1" x14ac:dyDescent="0.25">
      <c r="F2459" s="39"/>
      <c r="G2459" s="11"/>
      <c r="H2459" s="11"/>
    </row>
    <row r="2460" spans="6:8" ht="12.75" customHeight="1" x14ac:dyDescent="0.25">
      <c r="F2460" s="39"/>
      <c r="G2460" s="11"/>
      <c r="H2460" s="11"/>
    </row>
    <row r="2461" spans="6:8" ht="12.75" customHeight="1" x14ac:dyDescent="0.25">
      <c r="F2461" s="39"/>
      <c r="G2461" s="11"/>
      <c r="H2461" s="11"/>
    </row>
    <row r="2462" spans="6:8" ht="12.75" customHeight="1" x14ac:dyDescent="0.25">
      <c r="F2462" s="39"/>
      <c r="G2462" s="11"/>
      <c r="H2462" s="11"/>
    </row>
    <row r="2463" spans="6:8" ht="12.75" customHeight="1" x14ac:dyDescent="0.25">
      <c r="F2463" s="39"/>
      <c r="G2463" s="11"/>
      <c r="H2463" s="11"/>
    </row>
    <row r="2464" spans="6:8" ht="12.75" customHeight="1" x14ac:dyDescent="0.25">
      <c r="F2464" s="39"/>
      <c r="G2464" s="11"/>
      <c r="H2464" s="11"/>
    </row>
    <row r="2465" spans="6:8" ht="12.75" customHeight="1" x14ac:dyDescent="0.25">
      <c r="F2465" s="21"/>
      <c r="G2465" s="11"/>
      <c r="H2465" s="11"/>
    </row>
    <row r="2466" spans="6:8" ht="12.75" customHeight="1" x14ac:dyDescent="0.25">
      <c r="F2466" s="21"/>
      <c r="G2466" s="11"/>
      <c r="H2466" s="11"/>
    </row>
    <row r="2467" spans="6:8" ht="12.75" customHeight="1" x14ac:dyDescent="0.25">
      <c r="F2467" s="21"/>
      <c r="G2467" s="11"/>
      <c r="H2467" s="11"/>
    </row>
    <row r="2468" spans="6:8" ht="12.75" customHeight="1" x14ac:dyDescent="0.25">
      <c r="F2468" s="21"/>
      <c r="G2468" s="11"/>
      <c r="H2468" s="11"/>
    </row>
    <row r="2469" spans="6:8" ht="12.75" customHeight="1" x14ac:dyDescent="0.25">
      <c r="F2469" s="21"/>
      <c r="G2469" s="11"/>
      <c r="H2469" s="11"/>
    </row>
    <row r="2470" spans="6:8" ht="12.75" customHeight="1" x14ac:dyDescent="0.25">
      <c r="F2470" s="21"/>
      <c r="G2470" s="11"/>
      <c r="H2470" s="11"/>
    </row>
    <row r="2471" spans="6:8" ht="12.75" customHeight="1" x14ac:dyDescent="0.25">
      <c r="F2471" s="21"/>
      <c r="G2471" s="11"/>
      <c r="H2471" s="11"/>
    </row>
    <row r="2472" spans="6:8" ht="12.75" customHeight="1" x14ac:dyDescent="0.25">
      <c r="F2472" s="21"/>
      <c r="G2472" s="11"/>
      <c r="H2472" s="11"/>
    </row>
    <row r="2473" spans="6:8" ht="12.75" customHeight="1" x14ac:dyDescent="0.25">
      <c r="F2473" s="21"/>
      <c r="G2473" s="11"/>
      <c r="H2473" s="11"/>
    </row>
    <row r="2474" spans="6:8" ht="12.75" customHeight="1" x14ac:dyDescent="0.25">
      <c r="F2474" s="21"/>
      <c r="G2474" s="11"/>
      <c r="H2474" s="11"/>
    </row>
    <row r="2475" spans="6:8" ht="12.75" customHeight="1" x14ac:dyDescent="0.25">
      <c r="F2475" s="21"/>
      <c r="G2475" s="11"/>
      <c r="H2475" s="11"/>
    </row>
    <row r="2476" spans="6:8" ht="12.75" customHeight="1" x14ac:dyDescent="0.25">
      <c r="F2476" s="21"/>
      <c r="G2476" s="11"/>
      <c r="H2476" s="11"/>
    </row>
    <row r="2477" spans="6:8" ht="12.75" customHeight="1" x14ac:dyDescent="0.25">
      <c r="F2477" s="21"/>
      <c r="G2477" s="11"/>
      <c r="H2477" s="11"/>
    </row>
    <row r="2478" spans="6:8" ht="12.75" customHeight="1" x14ac:dyDescent="0.25">
      <c r="F2478" s="21"/>
      <c r="G2478" s="11"/>
      <c r="H2478" s="11"/>
    </row>
    <row r="2479" spans="6:8" ht="12.75" customHeight="1" x14ac:dyDescent="0.25">
      <c r="F2479" s="21"/>
      <c r="G2479" s="11"/>
      <c r="H2479" s="11"/>
    </row>
    <row r="2480" spans="6:8" ht="12.75" customHeight="1" x14ac:dyDescent="0.25">
      <c r="F2480" s="21"/>
      <c r="G2480" s="11"/>
      <c r="H2480" s="11"/>
    </row>
    <row r="2481" spans="6:8" ht="12.75" customHeight="1" x14ac:dyDescent="0.25">
      <c r="F2481" s="21"/>
      <c r="G2481" s="11"/>
      <c r="H2481" s="11"/>
    </row>
    <row r="2482" spans="6:8" ht="12.75" customHeight="1" x14ac:dyDescent="0.25">
      <c r="F2482" s="21"/>
      <c r="G2482" s="11"/>
      <c r="H2482" s="11"/>
    </row>
    <row r="2483" spans="6:8" ht="12.75" customHeight="1" x14ac:dyDescent="0.25">
      <c r="F2483" s="21"/>
      <c r="G2483" s="11"/>
      <c r="H2483" s="11"/>
    </row>
    <row r="2484" spans="6:8" ht="12.75" customHeight="1" x14ac:dyDescent="0.25">
      <c r="F2484" s="21"/>
      <c r="G2484" s="11"/>
      <c r="H2484" s="11"/>
    </row>
    <row r="2485" spans="6:8" ht="12.75" customHeight="1" x14ac:dyDescent="0.25">
      <c r="F2485" s="21"/>
      <c r="G2485" s="11"/>
      <c r="H2485" s="11"/>
    </row>
    <row r="2486" spans="6:8" ht="12.75" customHeight="1" x14ac:dyDescent="0.25">
      <c r="F2486" s="21"/>
      <c r="G2486" s="11"/>
      <c r="H2486" s="11"/>
    </row>
    <row r="2487" spans="6:8" ht="12.75" customHeight="1" x14ac:dyDescent="0.25">
      <c r="F2487" s="21"/>
      <c r="G2487" s="11"/>
      <c r="H2487" s="11"/>
    </row>
    <row r="2488" spans="6:8" ht="12.75" customHeight="1" x14ac:dyDescent="0.25">
      <c r="F2488" s="21"/>
      <c r="G2488" s="11"/>
      <c r="H2488" s="11"/>
    </row>
    <row r="2489" spans="6:8" ht="12.75" customHeight="1" x14ac:dyDescent="0.25">
      <c r="F2489" s="21"/>
      <c r="G2489" s="11"/>
      <c r="H2489" s="11"/>
    </row>
    <row r="2490" spans="6:8" ht="12.75" customHeight="1" x14ac:dyDescent="0.25">
      <c r="F2490" s="21"/>
      <c r="G2490" s="11"/>
      <c r="H2490" s="11"/>
    </row>
    <row r="2491" spans="6:8" ht="12.75" customHeight="1" x14ac:dyDescent="0.25">
      <c r="F2491" s="21"/>
      <c r="G2491" s="11"/>
      <c r="H2491" s="11"/>
    </row>
    <row r="2492" spans="6:8" ht="12.75" customHeight="1" x14ac:dyDescent="0.25">
      <c r="F2492" s="21"/>
      <c r="G2492" s="11"/>
      <c r="H2492" s="11"/>
    </row>
    <row r="2493" spans="6:8" ht="12.75" customHeight="1" x14ac:dyDescent="0.25">
      <c r="F2493" s="43"/>
      <c r="G2493" s="11"/>
      <c r="H2493" s="11"/>
    </row>
    <row r="2494" spans="6:8" ht="12.75" customHeight="1" x14ac:dyDescent="0.25">
      <c r="F2494" s="43"/>
      <c r="G2494" s="11"/>
      <c r="H2494" s="11"/>
    </row>
    <row r="2495" spans="6:8" ht="12.75" customHeight="1" x14ac:dyDescent="0.25">
      <c r="F2495" s="43"/>
      <c r="G2495" s="11"/>
      <c r="H2495" s="11"/>
    </row>
    <row r="2496" spans="6:8" ht="12.75" customHeight="1" x14ac:dyDescent="0.25">
      <c r="F2496" s="43"/>
      <c r="G2496" s="11"/>
      <c r="H2496" s="11"/>
    </row>
    <row r="2497" spans="6:8" ht="12.75" customHeight="1" x14ac:dyDescent="0.25">
      <c r="F2497" s="43"/>
      <c r="G2497" s="11"/>
      <c r="H2497" s="11"/>
    </row>
    <row r="2498" spans="6:8" ht="12.75" customHeight="1" x14ac:dyDescent="0.25">
      <c r="F2498" s="43"/>
      <c r="G2498" s="11"/>
      <c r="H2498" s="11"/>
    </row>
    <row r="2499" spans="6:8" ht="12.75" customHeight="1" x14ac:dyDescent="0.25">
      <c r="F2499" s="43"/>
      <c r="G2499" s="11"/>
      <c r="H2499" s="11"/>
    </row>
    <row r="2500" spans="6:8" ht="12.75" customHeight="1" x14ac:dyDescent="0.25">
      <c r="F2500" s="43"/>
      <c r="G2500" s="11"/>
      <c r="H2500" s="11"/>
    </row>
    <row r="2501" spans="6:8" ht="12.75" customHeight="1" x14ac:dyDescent="0.25">
      <c r="F2501" s="43"/>
      <c r="G2501" s="11"/>
      <c r="H2501" s="11"/>
    </row>
    <row r="2502" spans="6:8" ht="12.75" customHeight="1" x14ac:dyDescent="0.25">
      <c r="F2502" s="43"/>
      <c r="G2502" s="11"/>
      <c r="H2502" s="11"/>
    </row>
    <row r="2503" spans="6:8" ht="12.75" customHeight="1" x14ac:dyDescent="0.25">
      <c r="F2503" s="43"/>
      <c r="G2503" s="11"/>
      <c r="H2503" s="11"/>
    </row>
    <row r="2504" spans="6:8" ht="12.75" customHeight="1" x14ac:dyDescent="0.25">
      <c r="F2504" s="43"/>
      <c r="G2504" s="11"/>
      <c r="H2504" s="11"/>
    </row>
    <row r="2505" spans="6:8" ht="12.75" customHeight="1" x14ac:dyDescent="0.25">
      <c r="F2505" s="43"/>
      <c r="G2505" s="11"/>
      <c r="H2505" s="11"/>
    </row>
    <row r="2506" spans="6:8" ht="12.75" customHeight="1" x14ac:dyDescent="0.25">
      <c r="F2506" s="43"/>
      <c r="G2506" s="11"/>
      <c r="H2506" s="11"/>
    </row>
    <row r="2507" spans="6:8" ht="12.75" customHeight="1" x14ac:dyDescent="0.25">
      <c r="F2507" s="43"/>
      <c r="G2507" s="11"/>
      <c r="H2507" s="11"/>
    </row>
    <row r="2508" spans="6:8" ht="12.75" customHeight="1" x14ac:dyDescent="0.25">
      <c r="F2508" s="43"/>
      <c r="G2508" s="11"/>
      <c r="H2508" s="11"/>
    </row>
    <row r="2509" spans="6:8" ht="12.75" customHeight="1" x14ac:dyDescent="0.25">
      <c r="F2509" s="43"/>
      <c r="G2509" s="11"/>
      <c r="H2509" s="11"/>
    </row>
    <row r="2510" spans="6:8" ht="12.75" customHeight="1" x14ac:dyDescent="0.25">
      <c r="F2510" s="43"/>
      <c r="G2510" s="11"/>
      <c r="H2510" s="11"/>
    </row>
    <row r="2511" spans="6:8" ht="12.75" customHeight="1" x14ac:dyDescent="0.25">
      <c r="F2511" s="43"/>
      <c r="G2511" s="11"/>
      <c r="H2511" s="11"/>
    </row>
    <row r="2512" spans="6:8" ht="12.75" customHeight="1" x14ac:dyDescent="0.25">
      <c r="F2512" s="43"/>
      <c r="G2512" s="11"/>
      <c r="H2512" s="11"/>
    </row>
    <row r="2513" spans="6:8" ht="12.75" customHeight="1" x14ac:dyDescent="0.25">
      <c r="F2513" s="43"/>
      <c r="G2513" s="11"/>
      <c r="H2513" s="11"/>
    </row>
    <row r="2514" spans="6:8" ht="12.75" customHeight="1" x14ac:dyDescent="0.25">
      <c r="F2514" s="43"/>
      <c r="G2514" s="11"/>
      <c r="H2514" s="11"/>
    </row>
    <row r="2515" spans="6:8" ht="12.75" customHeight="1" x14ac:dyDescent="0.25">
      <c r="F2515" s="43"/>
      <c r="G2515" s="11"/>
      <c r="H2515" s="11"/>
    </row>
    <row r="2516" spans="6:8" ht="12.75" customHeight="1" x14ac:dyDescent="0.25">
      <c r="F2516" s="43"/>
      <c r="G2516" s="11"/>
      <c r="H2516" s="11"/>
    </row>
    <row r="2517" spans="6:8" ht="12.75" customHeight="1" x14ac:dyDescent="0.25">
      <c r="F2517" s="43"/>
      <c r="G2517" s="11"/>
      <c r="H2517" s="11"/>
    </row>
    <row r="2518" spans="6:8" ht="12.75" customHeight="1" x14ac:dyDescent="0.25">
      <c r="F2518" s="43"/>
      <c r="G2518" s="11"/>
      <c r="H2518" s="11"/>
    </row>
    <row r="2519" spans="6:8" ht="12.75" customHeight="1" x14ac:dyDescent="0.25">
      <c r="F2519" s="43"/>
      <c r="G2519" s="11"/>
      <c r="H2519" s="11"/>
    </row>
    <row r="2520" spans="6:8" ht="12.75" customHeight="1" x14ac:dyDescent="0.25">
      <c r="F2520" s="43"/>
      <c r="G2520" s="11"/>
      <c r="H2520" s="11"/>
    </row>
    <row r="2521" spans="6:8" ht="12.75" customHeight="1" x14ac:dyDescent="0.25">
      <c r="F2521" s="43"/>
      <c r="G2521" s="11"/>
      <c r="H2521" s="11"/>
    </row>
    <row r="2522" spans="6:8" ht="12.75" customHeight="1" x14ac:dyDescent="0.25">
      <c r="F2522" s="43"/>
      <c r="G2522" s="11"/>
      <c r="H2522" s="11"/>
    </row>
    <row r="2523" spans="6:8" ht="12.75" customHeight="1" x14ac:dyDescent="0.25">
      <c r="F2523" s="43"/>
      <c r="G2523" s="11"/>
      <c r="H2523" s="11"/>
    </row>
    <row r="2524" spans="6:8" ht="12.75" customHeight="1" x14ac:dyDescent="0.25">
      <c r="F2524" s="43"/>
      <c r="G2524" s="11"/>
      <c r="H2524" s="11"/>
    </row>
    <row r="2525" spans="6:8" ht="12.75" customHeight="1" x14ac:dyDescent="0.25">
      <c r="F2525" s="43"/>
      <c r="G2525" s="11"/>
      <c r="H2525" s="11"/>
    </row>
    <row r="2526" spans="6:8" ht="12.75" customHeight="1" x14ac:dyDescent="0.25">
      <c r="F2526" s="43"/>
      <c r="G2526" s="11"/>
      <c r="H2526" s="11"/>
    </row>
    <row r="2527" spans="6:8" ht="12.75" customHeight="1" x14ac:dyDescent="0.25">
      <c r="F2527" s="43"/>
      <c r="G2527" s="11"/>
      <c r="H2527" s="11"/>
    </row>
    <row r="2528" spans="6:8" ht="12.75" customHeight="1" x14ac:dyDescent="0.25">
      <c r="F2528" s="43"/>
      <c r="G2528" s="11"/>
      <c r="H2528" s="11"/>
    </row>
    <row r="2529" spans="6:8" ht="12.75" customHeight="1" x14ac:dyDescent="0.25">
      <c r="F2529" s="43"/>
      <c r="G2529" s="11"/>
      <c r="H2529" s="11"/>
    </row>
    <row r="2530" spans="6:8" ht="12.75" customHeight="1" x14ac:dyDescent="0.25">
      <c r="F2530" s="43"/>
      <c r="G2530" s="11"/>
      <c r="H2530" s="11"/>
    </row>
    <row r="2531" spans="6:8" ht="12.75" customHeight="1" x14ac:dyDescent="0.25">
      <c r="F2531" s="43"/>
      <c r="G2531" s="11"/>
      <c r="H2531" s="11"/>
    </row>
    <row r="2532" spans="6:8" ht="12.75" customHeight="1" x14ac:dyDescent="0.25">
      <c r="F2532" s="43"/>
      <c r="G2532" s="11"/>
      <c r="H2532" s="11"/>
    </row>
    <row r="2533" spans="6:8" ht="12.75" customHeight="1" x14ac:dyDescent="0.25">
      <c r="F2533" s="43"/>
      <c r="G2533" s="11"/>
      <c r="H2533" s="11"/>
    </row>
    <row r="2534" spans="6:8" ht="12.75" customHeight="1" x14ac:dyDescent="0.25">
      <c r="F2534" s="43"/>
      <c r="G2534" s="11"/>
      <c r="H2534" s="11"/>
    </row>
    <row r="2535" spans="6:8" ht="12.75" customHeight="1" x14ac:dyDescent="0.25">
      <c r="F2535" s="43"/>
      <c r="G2535" s="11"/>
      <c r="H2535" s="11"/>
    </row>
    <row r="2536" spans="6:8" ht="12.75" customHeight="1" x14ac:dyDescent="0.25">
      <c r="F2536" s="43"/>
      <c r="G2536" s="11"/>
      <c r="H2536" s="11"/>
    </row>
    <row r="2537" spans="6:8" ht="12.75" customHeight="1" x14ac:dyDescent="0.25">
      <c r="F2537" s="43"/>
      <c r="G2537" s="11"/>
      <c r="H2537" s="11"/>
    </row>
    <row r="2538" spans="6:8" ht="12.75" customHeight="1" x14ac:dyDescent="0.25">
      <c r="F2538" s="43"/>
      <c r="G2538" s="11"/>
      <c r="H2538" s="11"/>
    </row>
    <row r="2539" spans="6:8" ht="12.75" customHeight="1" x14ac:dyDescent="0.25">
      <c r="F2539" s="43"/>
      <c r="G2539" s="11"/>
      <c r="H2539" s="11"/>
    </row>
    <row r="2540" spans="6:8" ht="12.75" customHeight="1" x14ac:dyDescent="0.25">
      <c r="F2540" s="43"/>
      <c r="G2540" s="11"/>
      <c r="H2540" s="11"/>
    </row>
    <row r="2541" spans="6:8" ht="12.75" customHeight="1" x14ac:dyDescent="0.25">
      <c r="F2541" s="43"/>
      <c r="G2541" s="11"/>
      <c r="H2541" s="11"/>
    </row>
    <row r="2542" spans="6:8" ht="12.75" customHeight="1" x14ac:dyDescent="0.25">
      <c r="F2542" s="43"/>
      <c r="G2542" s="11"/>
      <c r="H2542" s="11"/>
    </row>
    <row r="2543" spans="6:8" ht="12.75" customHeight="1" x14ac:dyDescent="0.25">
      <c r="F2543" s="43"/>
      <c r="G2543" s="11"/>
      <c r="H2543" s="11"/>
    </row>
    <row r="2544" spans="6:8" ht="12.75" customHeight="1" x14ac:dyDescent="0.25">
      <c r="F2544" s="43"/>
      <c r="G2544" s="11"/>
      <c r="H2544" s="11"/>
    </row>
    <row r="2545" spans="6:8" ht="12.75" customHeight="1" x14ac:dyDescent="0.25">
      <c r="F2545" s="43"/>
      <c r="G2545" s="11"/>
      <c r="H2545" s="11"/>
    </row>
    <row r="2546" spans="6:8" ht="12.75" customHeight="1" x14ac:dyDescent="0.25">
      <c r="F2546" s="43"/>
      <c r="G2546" s="11"/>
      <c r="H2546" s="11"/>
    </row>
    <row r="2547" spans="6:8" ht="12.75" customHeight="1" x14ac:dyDescent="0.25">
      <c r="F2547" s="43"/>
      <c r="G2547" s="11"/>
      <c r="H2547" s="11"/>
    </row>
    <row r="2548" spans="6:8" ht="12.75" customHeight="1" x14ac:dyDescent="0.25">
      <c r="F2548" s="43"/>
      <c r="G2548" s="11"/>
      <c r="H2548" s="11"/>
    </row>
    <row r="2549" spans="6:8" ht="12.75" customHeight="1" x14ac:dyDescent="0.25">
      <c r="F2549" s="43"/>
      <c r="G2549" s="11"/>
      <c r="H2549" s="11"/>
    </row>
    <row r="2550" spans="6:8" ht="12.75" customHeight="1" x14ac:dyDescent="0.25">
      <c r="F2550" s="43"/>
      <c r="G2550" s="11"/>
      <c r="H2550" s="11"/>
    </row>
    <row r="2551" spans="6:8" ht="12.75" customHeight="1" x14ac:dyDescent="0.25">
      <c r="F2551" s="43"/>
      <c r="G2551" s="11"/>
      <c r="H2551" s="11"/>
    </row>
    <row r="2552" spans="6:8" ht="12.75" customHeight="1" x14ac:dyDescent="0.25">
      <c r="F2552" s="43"/>
      <c r="G2552" s="11"/>
      <c r="H2552" s="11"/>
    </row>
    <row r="2553" spans="6:8" ht="12.75" customHeight="1" x14ac:dyDescent="0.25">
      <c r="F2553" s="43"/>
      <c r="G2553" s="11"/>
      <c r="H2553" s="11"/>
    </row>
    <row r="2554" spans="6:8" ht="12.75" customHeight="1" x14ac:dyDescent="0.25">
      <c r="F2554" s="43"/>
      <c r="G2554" s="11"/>
      <c r="H2554" s="11"/>
    </row>
    <row r="2555" spans="6:8" ht="12.75" customHeight="1" x14ac:dyDescent="0.25">
      <c r="F2555" s="43"/>
      <c r="G2555" s="11"/>
      <c r="H2555" s="11"/>
    </row>
    <row r="2556" spans="6:8" ht="12.75" customHeight="1" x14ac:dyDescent="0.25">
      <c r="F2556" s="43"/>
      <c r="G2556" s="11"/>
      <c r="H2556" s="11"/>
    </row>
    <row r="2557" spans="6:8" ht="12.75" customHeight="1" x14ac:dyDescent="0.25">
      <c r="F2557" s="43"/>
      <c r="G2557" s="11"/>
      <c r="H2557" s="11"/>
    </row>
    <row r="2558" spans="6:8" ht="12.75" customHeight="1" x14ac:dyDescent="0.25">
      <c r="F2558" s="43"/>
      <c r="G2558" s="11"/>
      <c r="H2558" s="11"/>
    </row>
    <row r="2559" spans="6:8" ht="12.75" customHeight="1" x14ac:dyDescent="0.25">
      <c r="F2559" s="43"/>
      <c r="G2559" s="11"/>
      <c r="H2559" s="11"/>
    </row>
    <row r="2560" spans="6:8" ht="12.75" customHeight="1" x14ac:dyDescent="0.25">
      <c r="F2560" s="43"/>
      <c r="G2560" s="11"/>
      <c r="H2560" s="11"/>
    </row>
    <row r="2561" spans="6:8" ht="12.75" customHeight="1" x14ac:dyDescent="0.25">
      <c r="F2561" s="43"/>
      <c r="G2561" s="11"/>
      <c r="H2561" s="11"/>
    </row>
    <row r="2562" spans="6:8" ht="12.75" customHeight="1" x14ac:dyDescent="0.25">
      <c r="F2562" s="43"/>
      <c r="G2562" s="11"/>
      <c r="H2562" s="11"/>
    </row>
    <row r="2563" spans="6:8" ht="12.75" customHeight="1" x14ac:dyDescent="0.25">
      <c r="F2563" s="43"/>
      <c r="G2563" s="11"/>
      <c r="H2563" s="11"/>
    </row>
    <row r="2564" spans="6:8" ht="12.75" customHeight="1" x14ac:dyDescent="0.25">
      <c r="F2564" s="43"/>
      <c r="G2564" s="11"/>
      <c r="H2564" s="11"/>
    </row>
    <row r="2565" spans="6:8" ht="12.75" customHeight="1" x14ac:dyDescent="0.25">
      <c r="F2565" s="43"/>
      <c r="G2565" s="11"/>
      <c r="H2565" s="11"/>
    </row>
    <row r="2566" spans="6:8" ht="12.75" customHeight="1" x14ac:dyDescent="0.25">
      <c r="F2566" s="43"/>
      <c r="G2566" s="11"/>
      <c r="H2566" s="11"/>
    </row>
    <row r="2567" spans="6:8" ht="12.75" customHeight="1" x14ac:dyDescent="0.25">
      <c r="F2567" s="43"/>
      <c r="G2567" s="11"/>
      <c r="H2567" s="11"/>
    </row>
    <row r="2568" spans="6:8" ht="12.75" customHeight="1" x14ac:dyDescent="0.25">
      <c r="F2568" s="43"/>
      <c r="G2568" s="11"/>
      <c r="H2568" s="11"/>
    </row>
    <row r="2569" spans="6:8" ht="12.75" customHeight="1" x14ac:dyDescent="0.25">
      <c r="F2569" s="43"/>
      <c r="G2569" s="11"/>
      <c r="H2569" s="11"/>
    </row>
    <row r="2570" spans="6:8" ht="12.75" customHeight="1" x14ac:dyDescent="0.25">
      <c r="F2570" s="43"/>
      <c r="G2570" s="11"/>
      <c r="H2570" s="11"/>
    </row>
    <row r="2571" spans="6:8" ht="12.75" customHeight="1" x14ac:dyDescent="0.25">
      <c r="F2571" s="43"/>
      <c r="G2571" s="11"/>
      <c r="H2571" s="11"/>
    </row>
    <row r="2572" spans="6:8" ht="12.75" customHeight="1" x14ac:dyDescent="0.25">
      <c r="F2572" s="43"/>
      <c r="G2572" s="11"/>
      <c r="H2572" s="11"/>
    </row>
    <row r="2573" spans="6:8" ht="12.75" customHeight="1" x14ac:dyDescent="0.25">
      <c r="F2573" s="43"/>
      <c r="G2573" s="11"/>
      <c r="H2573" s="11"/>
    </row>
    <row r="2574" spans="6:8" ht="12.75" customHeight="1" x14ac:dyDescent="0.25">
      <c r="F2574" s="43"/>
      <c r="G2574" s="11"/>
      <c r="H2574" s="11"/>
    </row>
    <row r="2575" spans="6:8" ht="12.75" customHeight="1" x14ac:dyDescent="0.25">
      <c r="F2575" s="43"/>
      <c r="G2575" s="11"/>
      <c r="H2575" s="11"/>
    </row>
    <row r="2576" spans="6:8" ht="12.75" customHeight="1" x14ac:dyDescent="0.25">
      <c r="F2576" s="43"/>
      <c r="G2576" s="11"/>
      <c r="H2576" s="11"/>
    </row>
    <row r="2577" spans="6:8" ht="12.75" customHeight="1" x14ac:dyDescent="0.25">
      <c r="F2577" s="43"/>
      <c r="G2577" s="11"/>
      <c r="H2577" s="11"/>
    </row>
    <row r="2578" spans="6:8" ht="12.75" customHeight="1" x14ac:dyDescent="0.25">
      <c r="F2578" s="43"/>
      <c r="G2578" s="11"/>
      <c r="H2578" s="11"/>
    </row>
    <row r="2579" spans="6:8" ht="12.75" customHeight="1" x14ac:dyDescent="0.25">
      <c r="F2579" s="43"/>
      <c r="G2579" s="11"/>
      <c r="H2579" s="11"/>
    </row>
    <row r="2580" spans="6:8" ht="12.75" customHeight="1" x14ac:dyDescent="0.25">
      <c r="F2580" s="43"/>
      <c r="G2580" s="11"/>
      <c r="H2580" s="11"/>
    </row>
    <row r="2581" spans="6:8" ht="12.75" customHeight="1" x14ac:dyDescent="0.25">
      <c r="F2581" s="43"/>
      <c r="G2581" s="11"/>
      <c r="H2581" s="11"/>
    </row>
    <row r="2582" spans="6:8" ht="12.75" customHeight="1" x14ac:dyDescent="0.25">
      <c r="F2582" s="43"/>
      <c r="G2582" s="11"/>
      <c r="H2582" s="11"/>
    </row>
    <row r="2583" spans="6:8" ht="12.75" customHeight="1" x14ac:dyDescent="0.25">
      <c r="F2583" s="43"/>
      <c r="G2583" s="11"/>
      <c r="H2583" s="11"/>
    </row>
    <row r="2584" spans="6:8" ht="12.75" customHeight="1" x14ac:dyDescent="0.25">
      <c r="F2584" s="43"/>
      <c r="G2584" s="11"/>
      <c r="H2584" s="11"/>
    </row>
    <row r="2585" spans="6:8" ht="12.75" customHeight="1" x14ac:dyDescent="0.25">
      <c r="F2585" s="43"/>
      <c r="G2585" s="11"/>
      <c r="H2585" s="11"/>
    </row>
    <row r="2586" spans="6:8" ht="12.75" customHeight="1" x14ac:dyDescent="0.25">
      <c r="F2586" s="43"/>
      <c r="G2586" s="11"/>
      <c r="H2586" s="11"/>
    </row>
    <row r="2587" spans="6:8" ht="12.75" customHeight="1" x14ac:dyDescent="0.25">
      <c r="F2587" s="43"/>
      <c r="G2587" s="11"/>
      <c r="H2587" s="11"/>
    </row>
    <row r="2588" spans="6:8" ht="12.75" customHeight="1" x14ac:dyDescent="0.25">
      <c r="F2588" s="43"/>
      <c r="G2588" s="11"/>
      <c r="H2588" s="11"/>
    </row>
    <row r="2589" spans="6:8" ht="12.75" customHeight="1" x14ac:dyDescent="0.25">
      <c r="F2589" s="43"/>
      <c r="G2589" s="11"/>
      <c r="H2589" s="11"/>
    </row>
    <row r="2590" spans="6:8" ht="12.75" customHeight="1" x14ac:dyDescent="0.25">
      <c r="F2590" s="43"/>
      <c r="G2590" s="11"/>
      <c r="H2590" s="11"/>
    </row>
    <row r="2591" spans="6:8" ht="12.75" customHeight="1" x14ac:dyDescent="0.25">
      <c r="F2591" s="43"/>
      <c r="G2591" s="11"/>
      <c r="H2591" s="11"/>
    </row>
    <row r="2592" spans="6:8" ht="12.75" customHeight="1" x14ac:dyDescent="0.25">
      <c r="F2592" s="43"/>
      <c r="G2592" s="11"/>
      <c r="H2592" s="11"/>
    </row>
    <row r="2593" spans="6:8" ht="12.75" customHeight="1" x14ac:dyDescent="0.25">
      <c r="F2593" s="43"/>
      <c r="G2593" s="11"/>
      <c r="H2593" s="11"/>
    </row>
    <row r="2594" spans="6:8" ht="12.75" customHeight="1" x14ac:dyDescent="0.25">
      <c r="F2594" s="43"/>
      <c r="G2594" s="11"/>
      <c r="H2594" s="11"/>
    </row>
    <row r="2595" spans="6:8" ht="12.75" customHeight="1" x14ac:dyDescent="0.25">
      <c r="F2595" s="43"/>
      <c r="G2595" s="11"/>
      <c r="H2595" s="11"/>
    </row>
    <row r="2596" spans="6:8" ht="12.75" customHeight="1" x14ac:dyDescent="0.25">
      <c r="F2596" s="43"/>
      <c r="G2596" s="11"/>
      <c r="H2596" s="11"/>
    </row>
    <row r="2597" spans="6:8" ht="12.75" customHeight="1" x14ac:dyDescent="0.25">
      <c r="F2597" s="43"/>
      <c r="G2597" s="11"/>
      <c r="H2597" s="11"/>
    </row>
    <row r="2598" spans="6:8" ht="12.75" customHeight="1" x14ac:dyDescent="0.25">
      <c r="F2598" s="43"/>
      <c r="G2598" s="11"/>
      <c r="H2598" s="11"/>
    </row>
    <row r="2599" spans="6:8" ht="12.75" customHeight="1" x14ac:dyDescent="0.25">
      <c r="F2599" s="43"/>
      <c r="G2599" s="11"/>
      <c r="H2599" s="11"/>
    </row>
    <row r="2600" spans="6:8" ht="12.75" customHeight="1" x14ac:dyDescent="0.25">
      <c r="F2600" s="43"/>
      <c r="G2600" s="11"/>
      <c r="H2600" s="11"/>
    </row>
    <row r="2601" spans="6:8" ht="12.75" customHeight="1" x14ac:dyDescent="0.25">
      <c r="F2601" s="43"/>
      <c r="G2601" s="11"/>
      <c r="H2601" s="11"/>
    </row>
    <row r="2602" spans="6:8" ht="12.75" customHeight="1" x14ac:dyDescent="0.25">
      <c r="F2602" s="43"/>
      <c r="G2602" s="11"/>
      <c r="H2602" s="11"/>
    </row>
    <row r="2603" spans="6:8" ht="12.75" customHeight="1" x14ac:dyDescent="0.25">
      <c r="F2603" s="43"/>
      <c r="G2603" s="11"/>
      <c r="H2603" s="11"/>
    </row>
    <row r="2604" spans="6:8" ht="12.75" customHeight="1" x14ac:dyDescent="0.25">
      <c r="F2604" s="43"/>
      <c r="G2604" s="11"/>
      <c r="H2604" s="11"/>
    </row>
    <row r="2605" spans="6:8" ht="12.75" customHeight="1" x14ac:dyDescent="0.25">
      <c r="F2605" s="43"/>
      <c r="G2605" s="11"/>
      <c r="H2605" s="11"/>
    </row>
    <row r="2606" spans="6:8" ht="12.75" customHeight="1" x14ac:dyDescent="0.25">
      <c r="F2606" s="43"/>
      <c r="G2606" s="11"/>
      <c r="H2606" s="11"/>
    </row>
    <row r="2607" spans="6:8" ht="12.75" customHeight="1" x14ac:dyDescent="0.25">
      <c r="F2607" s="43"/>
      <c r="G2607" s="11"/>
      <c r="H2607" s="11"/>
    </row>
    <row r="2608" spans="6:8" ht="12.75" customHeight="1" x14ac:dyDescent="0.25">
      <c r="F2608" s="43"/>
      <c r="G2608" s="11"/>
      <c r="H2608" s="11"/>
    </row>
    <row r="2609" spans="6:8" ht="12.75" customHeight="1" x14ac:dyDescent="0.25">
      <c r="F2609" s="43"/>
      <c r="G2609" s="11"/>
      <c r="H2609" s="11"/>
    </row>
    <row r="2610" spans="6:8" ht="12.75" customHeight="1" x14ac:dyDescent="0.25">
      <c r="F2610" s="43"/>
      <c r="G2610" s="11"/>
      <c r="H2610" s="11"/>
    </row>
    <row r="2611" spans="6:8" ht="12.75" customHeight="1" x14ac:dyDescent="0.25">
      <c r="F2611" s="43"/>
      <c r="G2611" s="11"/>
      <c r="H2611" s="11"/>
    </row>
    <row r="2612" spans="6:8" ht="12.75" customHeight="1" x14ac:dyDescent="0.25">
      <c r="F2612" s="43"/>
      <c r="G2612" s="11"/>
      <c r="H2612" s="11"/>
    </row>
    <row r="2613" spans="6:8" ht="12.75" customHeight="1" x14ac:dyDescent="0.25">
      <c r="F2613" s="43"/>
      <c r="G2613" s="11"/>
      <c r="H2613" s="11"/>
    </row>
    <row r="2614" spans="6:8" ht="12.75" customHeight="1" x14ac:dyDescent="0.25">
      <c r="F2614" s="43"/>
      <c r="G2614" s="11"/>
      <c r="H2614" s="11"/>
    </row>
    <row r="2615" spans="6:8" ht="12.75" customHeight="1" x14ac:dyDescent="0.25">
      <c r="F2615" s="43"/>
      <c r="G2615" s="11"/>
      <c r="H2615" s="11"/>
    </row>
    <row r="2616" spans="6:8" ht="12.75" customHeight="1" x14ac:dyDescent="0.25">
      <c r="F2616" s="43"/>
      <c r="G2616" s="11"/>
      <c r="H2616" s="11"/>
    </row>
    <row r="2617" spans="6:8" ht="12.75" customHeight="1" x14ac:dyDescent="0.25">
      <c r="F2617" s="43"/>
      <c r="G2617" s="11"/>
      <c r="H2617" s="11"/>
    </row>
    <row r="2618" spans="6:8" ht="12.75" customHeight="1" x14ac:dyDescent="0.25">
      <c r="F2618" s="43"/>
      <c r="G2618" s="11"/>
      <c r="H2618" s="11"/>
    </row>
    <row r="2619" spans="6:8" ht="12.75" customHeight="1" x14ac:dyDescent="0.25">
      <c r="F2619" s="43"/>
      <c r="G2619" s="11"/>
      <c r="H2619" s="11"/>
    </row>
    <row r="2620" spans="6:8" ht="12.75" customHeight="1" x14ac:dyDescent="0.25">
      <c r="F2620" s="43"/>
      <c r="G2620" s="11"/>
      <c r="H2620" s="11"/>
    </row>
    <row r="2621" spans="6:8" ht="12.75" customHeight="1" x14ac:dyDescent="0.25">
      <c r="F2621" s="43"/>
      <c r="G2621" s="11"/>
      <c r="H2621" s="11"/>
    </row>
    <row r="2622" spans="6:8" ht="12.75" customHeight="1" x14ac:dyDescent="0.25">
      <c r="F2622" s="43"/>
      <c r="G2622" s="11"/>
      <c r="H2622" s="11"/>
    </row>
    <row r="2623" spans="6:8" ht="12.75" customHeight="1" x14ac:dyDescent="0.25">
      <c r="F2623" s="43"/>
      <c r="G2623" s="11"/>
      <c r="H2623" s="11"/>
    </row>
    <row r="2624" spans="6:8" ht="12.75" customHeight="1" x14ac:dyDescent="0.25">
      <c r="F2624" s="43"/>
      <c r="G2624" s="11"/>
      <c r="H2624" s="11"/>
    </row>
    <row r="2625" spans="6:8" ht="12.75" customHeight="1" x14ac:dyDescent="0.25">
      <c r="F2625" s="43"/>
      <c r="G2625" s="11"/>
      <c r="H2625" s="11"/>
    </row>
    <row r="2626" spans="6:8" ht="12.75" customHeight="1" x14ac:dyDescent="0.25">
      <c r="F2626" s="43"/>
      <c r="G2626" s="11"/>
      <c r="H2626" s="11"/>
    </row>
    <row r="2627" spans="6:8" ht="12.75" customHeight="1" x14ac:dyDescent="0.25">
      <c r="F2627" s="43"/>
      <c r="G2627" s="11"/>
      <c r="H2627" s="11"/>
    </row>
    <row r="2628" spans="6:8" ht="12.75" customHeight="1" x14ac:dyDescent="0.25">
      <c r="F2628" s="43"/>
      <c r="G2628" s="11"/>
      <c r="H2628" s="11"/>
    </row>
    <row r="2629" spans="6:8" ht="12.75" customHeight="1" x14ac:dyDescent="0.25">
      <c r="F2629" s="43"/>
      <c r="G2629" s="11"/>
      <c r="H2629" s="11"/>
    </row>
    <row r="2630" spans="6:8" ht="12.75" customHeight="1" x14ac:dyDescent="0.25">
      <c r="F2630" s="43"/>
      <c r="G2630" s="11"/>
      <c r="H2630" s="11"/>
    </row>
    <row r="2631" spans="6:8" ht="12.75" customHeight="1" x14ac:dyDescent="0.25">
      <c r="F2631" s="43"/>
      <c r="G2631" s="11"/>
      <c r="H2631" s="11"/>
    </row>
    <row r="2632" spans="6:8" ht="12.75" customHeight="1" x14ac:dyDescent="0.25">
      <c r="F2632" s="43"/>
      <c r="G2632" s="11"/>
      <c r="H2632" s="11"/>
    </row>
    <row r="2633" spans="6:8" ht="12.75" customHeight="1" x14ac:dyDescent="0.25">
      <c r="F2633" s="43"/>
      <c r="G2633" s="11"/>
      <c r="H2633" s="11"/>
    </row>
    <row r="2634" spans="6:8" ht="12.75" customHeight="1" x14ac:dyDescent="0.25">
      <c r="F2634" s="43"/>
      <c r="G2634" s="11"/>
      <c r="H2634" s="11"/>
    </row>
    <row r="2635" spans="6:8" ht="12.75" customHeight="1" x14ac:dyDescent="0.25">
      <c r="F2635" s="43"/>
      <c r="G2635" s="11"/>
      <c r="H2635" s="11"/>
    </row>
    <row r="2636" spans="6:8" ht="12.75" customHeight="1" x14ac:dyDescent="0.25">
      <c r="F2636" s="43"/>
      <c r="G2636" s="11"/>
      <c r="H2636" s="11"/>
    </row>
    <row r="2637" spans="6:8" ht="12.75" customHeight="1" x14ac:dyDescent="0.25">
      <c r="F2637" s="43"/>
      <c r="G2637" s="11"/>
      <c r="H2637" s="11"/>
    </row>
    <row r="2638" spans="6:8" ht="12.75" customHeight="1" x14ac:dyDescent="0.25">
      <c r="F2638" s="43"/>
      <c r="G2638" s="11"/>
      <c r="H2638" s="11"/>
    </row>
    <row r="2639" spans="6:8" ht="12.75" customHeight="1" x14ac:dyDescent="0.25">
      <c r="F2639" s="43"/>
      <c r="G2639" s="11"/>
      <c r="H2639" s="11"/>
    </row>
    <row r="2640" spans="6:8" ht="12.75" customHeight="1" x14ac:dyDescent="0.25">
      <c r="F2640" s="43"/>
      <c r="G2640" s="11"/>
      <c r="H2640" s="11"/>
    </row>
    <row r="2641" spans="6:8" ht="12.75" customHeight="1" x14ac:dyDescent="0.25">
      <c r="F2641" s="43"/>
      <c r="G2641" s="11"/>
      <c r="H2641" s="11"/>
    </row>
    <row r="2642" spans="6:8" ht="12.75" customHeight="1" x14ac:dyDescent="0.25">
      <c r="F2642" s="43"/>
      <c r="G2642" s="11"/>
      <c r="H2642" s="11"/>
    </row>
    <row r="2643" spans="6:8" ht="12.75" customHeight="1" x14ac:dyDescent="0.25">
      <c r="F2643" s="43"/>
      <c r="G2643" s="11"/>
      <c r="H2643" s="11"/>
    </row>
    <row r="2644" spans="6:8" ht="12.75" customHeight="1" x14ac:dyDescent="0.25">
      <c r="F2644" s="43"/>
      <c r="G2644" s="11"/>
      <c r="H2644" s="11"/>
    </row>
    <row r="2645" spans="6:8" ht="12.75" customHeight="1" x14ac:dyDescent="0.25">
      <c r="F2645" s="43"/>
      <c r="G2645" s="11"/>
      <c r="H2645" s="11"/>
    </row>
    <row r="2646" spans="6:8" ht="12.75" customHeight="1" x14ac:dyDescent="0.25">
      <c r="F2646" s="43"/>
      <c r="G2646" s="11"/>
      <c r="H2646" s="11"/>
    </row>
    <row r="2647" spans="6:8" ht="12.75" customHeight="1" x14ac:dyDescent="0.25">
      <c r="F2647" s="43"/>
      <c r="G2647" s="11"/>
      <c r="H2647" s="11"/>
    </row>
    <row r="2648" spans="6:8" ht="12.75" customHeight="1" x14ac:dyDescent="0.25">
      <c r="F2648" s="43"/>
      <c r="G2648" s="11"/>
      <c r="H2648" s="11"/>
    </row>
    <row r="2649" spans="6:8" ht="12.75" customHeight="1" x14ac:dyDescent="0.25">
      <c r="F2649" s="43"/>
      <c r="G2649" s="11"/>
      <c r="H2649" s="11"/>
    </row>
    <row r="2650" spans="6:8" ht="12.75" customHeight="1" x14ac:dyDescent="0.25">
      <c r="F2650" s="43"/>
      <c r="G2650" s="11"/>
      <c r="H2650" s="11"/>
    </row>
    <row r="2651" spans="6:8" ht="12.75" customHeight="1" x14ac:dyDescent="0.25">
      <c r="F2651" s="43"/>
      <c r="G2651" s="11"/>
      <c r="H2651" s="11"/>
    </row>
    <row r="2652" spans="6:8" ht="12.75" customHeight="1" x14ac:dyDescent="0.25">
      <c r="F2652" s="43"/>
      <c r="G2652" s="11"/>
      <c r="H2652" s="11"/>
    </row>
    <row r="2653" spans="6:8" ht="12.75" customHeight="1" x14ac:dyDescent="0.25">
      <c r="F2653" s="43"/>
      <c r="G2653" s="11"/>
      <c r="H2653" s="11"/>
    </row>
    <row r="2654" spans="6:8" ht="12.75" customHeight="1" x14ac:dyDescent="0.25">
      <c r="F2654" s="43"/>
      <c r="G2654" s="11"/>
      <c r="H2654" s="11"/>
    </row>
    <row r="2655" spans="6:8" ht="12.75" customHeight="1" x14ac:dyDescent="0.25">
      <c r="F2655" s="43"/>
      <c r="G2655" s="11"/>
      <c r="H2655" s="11"/>
    </row>
    <row r="2656" spans="6:8" ht="12.75" customHeight="1" x14ac:dyDescent="0.25">
      <c r="F2656" s="43"/>
      <c r="G2656" s="11"/>
      <c r="H2656" s="11"/>
    </row>
    <row r="2657" spans="6:8" ht="12.75" customHeight="1" x14ac:dyDescent="0.25">
      <c r="F2657" s="43"/>
      <c r="G2657" s="11"/>
      <c r="H2657" s="11"/>
    </row>
    <row r="2658" spans="6:8" ht="12.75" customHeight="1" x14ac:dyDescent="0.25">
      <c r="F2658" s="43"/>
      <c r="G2658" s="11"/>
      <c r="H2658" s="11"/>
    </row>
    <row r="2659" spans="6:8" ht="12.75" customHeight="1" x14ac:dyDescent="0.25">
      <c r="F2659" s="43"/>
      <c r="G2659" s="11"/>
      <c r="H2659" s="11"/>
    </row>
    <row r="2660" spans="6:8" ht="12.75" customHeight="1" x14ac:dyDescent="0.25">
      <c r="F2660" s="43"/>
      <c r="G2660" s="11"/>
      <c r="H2660" s="11"/>
    </row>
    <row r="2661" spans="6:8" ht="12.75" customHeight="1" x14ac:dyDescent="0.25">
      <c r="F2661" s="43"/>
      <c r="G2661" s="11"/>
      <c r="H2661" s="11"/>
    </row>
    <row r="2662" spans="6:8" ht="12.75" customHeight="1" x14ac:dyDescent="0.25">
      <c r="F2662" s="43"/>
      <c r="G2662" s="11"/>
      <c r="H2662" s="11"/>
    </row>
    <row r="2663" spans="6:8" ht="12.75" customHeight="1" x14ac:dyDescent="0.25">
      <c r="F2663" s="43"/>
      <c r="G2663" s="11"/>
      <c r="H2663" s="11"/>
    </row>
    <row r="2664" spans="6:8" ht="12.75" customHeight="1" x14ac:dyDescent="0.25">
      <c r="F2664" s="43"/>
      <c r="G2664" s="11"/>
      <c r="H2664" s="11"/>
    </row>
    <row r="2665" spans="6:8" ht="12.75" customHeight="1" x14ac:dyDescent="0.25">
      <c r="F2665" s="43"/>
      <c r="G2665" s="11"/>
      <c r="H2665" s="11"/>
    </row>
    <row r="2666" spans="6:8" ht="12.75" customHeight="1" x14ac:dyDescent="0.25">
      <c r="F2666" s="43"/>
      <c r="G2666" s="11"/>
      <c r="H2666" s="11"/>
    </row>
    <row r="2667" spans="6:8" ht="12.75" customHeight="1" x14ac:dyDescent="0.25">
      <c r="F2667" s="43"/>
      <c r="G2667" s="11"/>
      <c r="H2667" s="11"/>
    </row>
    <row r="2668" spans="6:8" ht="12.75" customHeight="1" x14ac:dyDescent="0.25">
      <c r="F2668" s="43"/>
      <c r="G2668" s="11"/>
      <c r="H2668" s="11"/>
    </row>
    <row r="2669" spans="6:8" ht="12.75" customHeight="1" x14ac:dyDescent="0.25">
      <c r="F2669" s="43"/>
      <c r="G2669" s="11"/>
      <c r="H2669" s="11"/>
    </row>
    <row r="2670" spans="6:8" ht="12.75" customHeight="1" x14ac:dyDescent="0.25">
      <c r="F2670" s="43"/>
      <c r="G2670" s="11"/>
      <c r="H2670" s="11"/>
    </row>
    <row r="2671" spans="6:8" ht="12.75" customHeight="1" x14ac:dyDescent="0.25">
      <c r="F2671" s="43"/>
      <c r="G2671" s="11"/>
      <c r="H2671" s="11"/>
    </row>
    <row r="2672" spans="6:8" ht="12.75" customHeight="1" x14ac:dyDescent="0.25">
      <c r="F2672" s="43"/>
      <c r="G2672" s="11"/>
      <c r="H2672" s="11"/>
    </row>
    <row r="2673" spans="6:8" ht="12.75" customHeight="1" x14ac:dyDescent="0.25">
      <c r="F2673" s="43"/>
      <c r="G2673" s="11"/>
      <c r="H2673" s="11"/>
    </row>
    <row r="2674" spans="6:8" ht="12.75" customHeight="1" x14ac:dyDescent="0.25">
      <c r="F2674" s="43"/>
      <c r="G2674" s="11"/>
      <c r="H2674" s="11"/>
    </row>
    <row r="2675" spans="6:8" ht="12.75" customHeight="1" x14ac:dyDescent="0.25">
      <c r="F2675" s="43"/>
      <c r="G2675" s="11"/>
      <c r="H2675" s="11"/>
    </row>
    <row r="2676" spans="6:8" ht="12.75" customHeight="1" x14ac:dyDescent="0.25">
      <c r="F2676" s="43"/>
      <c r="G2676" s="11"/>
      <c r="H2676" s="11"/>
    </row>
    <row r="2677" spans="6:8" ht="12.75" customHeight="1" x14ac:dyDescent="0.25">
      <c r="F2677" s="43"/>
      <c r="G2677" s="11"/>
      <c r="H2677" s="11"/>
    </row>
    <row r="2678" spans="6:8" ht="12.75" customHeight="1" x14ac:dyDescent="0.25">
      <c r="F2678" s="43"/>
      <c r="G2678" s="11"/>
      <c r="H2678" s="11"/>
    </row>
    <row r="2679" spans="6:8" ht="12.75" customHeight="1" x14ac:dyDescent="0.25">
      <c r="F2679" s="43"/>
      <c r="G2679" s="11"/>
      <c r="H2679" s="11"/>
    </row>
    <row r="2680" spans="6:8" ht="12.75" customHeight="1" x14ac:dyDescent="0.25">
      <c r="F2680" s="43"/>
      <c r="G2680" s="11"/>
      <c r="H2680" s="11"/>
    </row>
    <row r="2681" spans="6:8" ht="12.75" customHeight="1" x14ac:dyDescent="0.25">
      <c r="F2681" s="43"/>
      <c r="G2681" s="11"/>
      <c r="H2681" s="11"/>
    </row>
    <row r="2682" spans="6:8" ht="12.75" customHeight="1" x14ac:dyDescent="0.25">
      <c r="F2682" s="43"/>
      <c r="G2682" s="11"/>
      <c r="H2682" s="11"/>
    </row>
    <row r="2683" spans="6:8" ht="12.75" customHeight="1" x14ac:dyDescent="0.25">
      <c r="F2683" s="43"/>
      <c r="G2683" s="11"/>
      <c r="H2683" s="11"/>
    </row>
    <row r="2684" spans="6:8" ht="12.75" customHeight="1" x14ac:dyDescent="0.25">
      <c r="F2684" s="43"/>
      <c r="G2684" s="11"/>
      <c r="H2684" s="11"/>
    </row>
    <row r="2685" spans="6:8" ht="12.75" customHeight="1" x14ac:dyDescent="0.25">
      <c r="F2685" s="43"/>
      <c r="G2685" s="11"/>
      <c r="H2685" s="11"/>
    </row>
    <row r="2686" spans="6:8" ht="12.75" customHeight="1" x14ac:dyDescent="0.25">
      <c r="F2686" s="43"/>
      <c r="G2686" s="11"/>
      <c r="H2686" s="11"/>
    </row>
    <row r="2687" spans="6:8" ht="12.75" customHeight="1" x14ac:dyDescent="0.25">
      <c r="F2687" s="43"/>
      <c r="G2687" s="11"/>
      <c r="H2687" s="11"/>
    </row>
    <row r="2688" spans="6:8" ht="12.75" customHeight="1" x14ac:dyDescent="0.25">
      <c r="F2688" s="43"/>
      <c r="G2688" s="11"/>
      <c r="H2688" s="11"/>
    </row>
    <row r="2689" spans="6:8" ht="12.75" customHeight="1" x14ac:dyDescent="0.25">
      <c r="F2689" s="43"/>
      <c r="G2689" s="11"/>
      <c r="H2689" s="11"/>
    </row>
    <row r="2690" spans="6:8" ht="12.75" customHeight="1" x14ac:dyDescent="0.25">
      <c r="F2690" s="43"/>
      <c r="G2690" s="11"/>
      <c r="H2690" s="11"/>
    </row>
    <row r="2691" spans="6:8" ht="12.75" customHeight="1" x14ac:dyDescent="0.25">
      <c r="F2691" s="43"/>
      <c r="G2691" s="11"/>
      <c r="H2691" s="11"/>
    </row>
    <row r="2692" spans="6:8" ht="12.75" customHeight="1" x14ac:dyDescent="0.25">
      <c r="F2692" s="43"/>
      <c r="G2692" s="11"/>
      <c r="H2692" s="11"/>
    </row>
    <row r="2693" spans="6:8" ht="12.75" customHeight="1" x14ac:dyDescent="0.25">
      <c r="F2693" s="43"/>
      <c r="G2693" s="11"/>
      <c r="H2693" s="11"/>
    </row>
    <row r="2694" spans="6:8" ht="12.75" customHeight="1" x14ac:dyDescent="0.25">
      <c r="F2694" s="43"/>
      <c r="G2694" s="11"/>
      <c r="H2694" s="11"/>
    </row>
    <row r="2695" spans="6:8" ht="12.75" customHeight="1" x14ac:dyDescent="0.25">
      <c r="F2695" s="43"/>
      <c r="G2695" s="11"/>
      <c r="H2695" s="11"/>
    </row>
    <row r="2696" spans="6:8" ht="12.75" customHeight="1" x14ac:dyDescent="0.25">
      <c r="F2696" s="43"/>
      <c r="G2696" s="11"/>
      <c r="H2696" s="11"/>
    </row>
    <row r="2697" spans="6:8" ht="12.75" customHeight="1" x14ac:dyDescent="0.25">
      <c r="F2697" s="43"/>
      <c r="G2697" s="11"/>
      <c r="H2697" s="11"/>
    </row>
    <row r="2698" spans="6:8" ht="12.75" customHeight="1" x14ac:dyDescent="0.25">
      <c r="F2698" s="43"/>
      <c r="G2698" s="11"/>
      <c r="H2698" s="11"/>
    </row>
    <row r="2699" spans="6:8" ht="12.75" customHeight="1" x14ac:dyDescent="0.25">
      <c r="F2699" s="43"/>
      <c r="G2699" s="11"/>
      <c r="H2699" s="11"/>
    </row>
    <row r="2700" spans="6:8" ht="12.75" customHeight="1" x14ac:dyDescent="0.25">
      <c r="F2700" s="43"/>
      <c r="G2700" s="11"/>
      <c r="H2700" s="11"/>
    </row>
    <row r="2701" spans="6:8" ht="12.75" customHeight="1" x14ac:dyDescent="0.25">
      <c r="F2701" s="43"/>
      <c r="G2701" s="11"/>
      <c r="H2701" s="11"/>
    </row>
    <row r="2702" spans="6:8" ht="12.75" customHeight="1" x14ac:dyDescent="0.25">
      <c r="F2702" s="43"/>
      <c r="G2702" s="11"/>
      <c r="H2702" s="11"/>
    </row>
    <row r="2703" spans="6:8" ht="12.75" customHeight="1" x14ac:dyDescent="0.25">
      <c r="F2703" s="43"/>
      <c r="G2703" s="11"/>
      <c r="H2703" s="11"/>
    </row>
    <row r="2704" spans="6:8" ht="12.75" customHeight="1" x14ac:dyDescent="0.25">
      <c r="F2704" s="43"/>
      <c r="G2704" s="11"/>
      <c r="H2704" s="11"/>
    </row>
    <row r="2705" spans="6:8" ht="12.75" customHeight="1" x14ac:dyDescent="0.25">
      <c r="F2705" s="43"/>
      <c r="G2705" s="11"/>
      <c r="H2705" s="11"/>
    </row>
    <row r="2706" spans="6:8" ht="12.75" customHeight="1" x14ac:dyDescent="0.25">
      <c r="F2706" s="43"/>
      <c r="G2706" s="11"/>
      <c r="H2706" s="11"/>
    </row>
    <row r="2707" spans="6:8" ht="12.75" customHeight="1" x14ac:dyDescent="0.25">
      <c r="F2707" s="43"/>
      <c r="G2707" s="11"/>
      <c r="H2707" s="11"/>
    </row>
    <row r="2708" spans="6:8" ht="12.75" customHeight="1" x14ac:dyDescent="0.25">
      <c r="F2708" s="43"/>
      <c r="G2708" s="11"/>
      <c r="H2708" s="11"/>
    </row>
    <row r="2709" spans="6:8" ht="12.75" customHeight="1" x14ac:dyDescent="0.25">
      <c r="F2709" s="43"/>
      <c r="G2709" s="11"/>
      <c r="H2709" s="11"/>
    </row>
    <row r="2710" spans="6:8" ht="12.75" customHeight="1" x14ac:dyDescent="0.25">
      <c r="F2710" s="43"/>
      <c r="G2710" s="11"/>
      <c r="H2710" s="11"/>
    </row>
    <row r="2711" spans="6:8" ht="12.75" customHeight="1" x14ac:dyDescent="0.25">
      <c r="F2711" s="43"/>
      <c r="G2711" s="11"/>
      <c r="H2711" s="11"/>
    </row>
    <row r="2712" spans="6:8" ht="12.75" customHeight="1" x14ac:dyDescent="0.25">
      <c r="F2712" s="43"/>
      <c r="G2712" s="11"/>
      <c r="H2712" s="11"/>
    </row>
    <row r="2713" spans="6:8" ht="12.75" customHeight="1" x14ac:dyDescent="0.25">
      <c r="F2713" s="43"/>
      <c r="G2713" s="11"/>
      <c r="H2713" s="11"/>
    </row>
    <row r="2714" spans="6:8" ht="12.75" customHeight="1" x14ac:dyDescent="0.25">
      <c r="F2714" s="43"/>
      <c r="G2714" s="11"/>
      <c r="H2714" s="11"/>
    </row>
    <row r="2715" spans="6:8" ht="12.75" customHeight="1" x14ac:dyDescent="0.25">
      <c r="F2715" s="43"/>
      <c r="G2715" s="11"/>
      <c r="H2715" s="11"/>
    </row>
    <row r="2716" spans="6:8" ht="12.75" customHeight="1" x14ac:dyDescent="0.25">
      <c r="F2716" s="43"/>
      <c r="G2716" s="11"/>
      <c r="H2716" s="11"/>
    </row>
    <row r="2717" spans="6:8" ht="12.75" customHeight="1" x14ac:dyDescent="0.25">
      <c r="F2717" s="43"/>
      <c r="G2717" s="11"/>
      <c r="H2717" s="11"/>
    </row>
    <row r="2718" spans="6:8" ht="12.75" customHeight="1" x14ac:dyDescent="0.25">
      <c r="F2718" s="43"/>
      <c r="G2718" s="11"/>
      <c r="H2718" s="11"/>
    </row>
    <row r="2719" spans="6:8" ht="12.75" customHeight="1" x14ac:dyDescent="0.25">
      <c r="F2719" s="43"/>
      <c r="G2719" s="11"/>
      <c r="H2719" s="11"/>
    </row>
    <row r="2720" spans="6:8" ht="12.75" customHeight="1" x14ac:dyDescent="0.25">
      <c r="F2720" s="43"/>
      <c r="G2720" s="11"/>
      <c r="H2720" s="11"/>
    </row>
    <row r="2721" spans="6:8" ht="12.75" customHeight="1" x14ac:dyDescent="0.25">
      <c r="F2721" s="43"/>
      <c r="G2721" s="11"/>
      <c r="H2721" s="11"/>
    </row>
    <row r="2722" spans="6:8" ht="12.75" customHeight="1" x14ac:dyDescent="0.25">
      <c r="F2722" s="43"/>
      <c r="G2722" s="11"/>
      <c r="H2722" s="11"/>
    </row>
    <row r="2723" spans="6:8" ht="12.75" customHeight="1" x14ac:dyDescent="0.25">
      <c r="F2723" s="43"/>
      <c r="G2723" s="11"/>
      <c r="H2723" s="11"/>
    </row>
    <row r="2724" spans="6:8" ht="12.75" customHeight="1" x14ac:dyDescent="0.25">
      <c r="F2724" s="43"/>
      <c r="G2724" s="11"/>
      <c r="H2724" s="11"/>
    </row>
    <row r="2725" spans="6:8" ht="12.75" customHeight="1" x14ac:dyDescent="0.25">
      <c r="F2725" s="43"/>
      <c r="G2725" s="11"/>
      <c r="H2725" s="11"/>
    </row>
    <row r="2726" spans="6:8" ht="12.75" customHeight="1" x14ac:dyDescent="0.25">
      <c r="F2726" s="43"/>
      <c r="G2726" s="11"/>
      <c r="H2726" s="11"/>
    </row>
    <row r="2727" spans="6:8" ht="12.75" customHeight="1" x14ac:dyDescent="0.25">
      <c r="F2727" s="43"/>
      <c r="G2727" s="11"/>
      <c r="H2727" s="11"/>
    </row>
    <row r="2728" spans="6:8" ht="12.75" customHeight="1" x14ac:dyDescent="0.25">
      <c r="F2728" s="43"/>
      <c r="G2728" s="11"/>
      <c r="H2728" s="11"/>
    </row>
    <row r="2729" spans="6:8" ht="12.75" customHeight="1" x14ac:dyDescent="0.25">
      <c r="F2729" s="43"/>
      <c r="G2729" s="11"/>
      <c r="H2729" s="11"/>
    </row>
    <row r="2730" spans="6:8" ht="12.75" customHeight="1" x14ac:dyDescent="0.25">
      <c r="F2730" s="43"/>
      <c r="G2730" s="11"/>
      <c r="H2730" s="11"/>
    </row>
    <row r="2731" spans="6:8" ht="12.75" customHeight="1" x14ac:dyDescent="0.25">
      <c r="F2731" s="43"/>
      <c r="G2731" s="11"/>
      <c r="H2731" s="11"/>
    </row>
    <row r="2732" spans="6:8" ht="12.75" customHeight="1" x14ac:dyDescent="0.25">
      <c r="F2732" s="43"/>
      <c r="G2732" s="11"/>
      <c r="H2732" s="11"/>
    </row>
    <row r="2733" spans="6:8" ht="12.75" customHeight="1" x14ac:dyDescent="0.25">
      <c r="F2733" s="43"/>
      <c r="G2733" s="11"/>
      <c r="H2733" s="11"/>
    </row>
    <row r="2734" spans="6:8" ht="12.75" customHeight="1" x14ac:dyDescent="0.25">
      <c r="F2734" s="43"/>
      <c r="G2734" s="11"/>
      <c r="H2734" s="11"/>
    </row>
    <row r="2735" spans="6:8" ht="12.75" customHeight="1" x14ac:dyDescent="0.25">
      <c r="F2735" s="43"/>
      <c r="G2735" s="11"/>
      <c r="H2735" s="11"/>
    </row>
    <row r="2736" spans="6:8" ht="12.75" customHeight="1" x14ac:dyDescent="0.25">
      <c r="F2736" s="43"/>
      <c r="G2736" s="11"/>
      <c r="H2736" s="11"/>
    </row>
    <row r="2737" spans="6:8" ht="12.75" customHeight="1" x14ac:dyDescent="0.25">
      <c r="F2737" s="43"/>
      <c r="G2737" s="11"/>
      <c r="H2737" s="11"/>
    </row>
    <row r="2738" spans="6:8" ht="12.75" customHeight="1" x14ac:dyDescent="0.25">
      <c r="F2738" s="43"/>
      <c r="G2738" s="11"/>
      <c r="H2738" s="11"/>
    </row>
    <row r="2739" spans="6:8" ht="12.75" customHeight="1" x14ac:dyDescent="0.25">
      <c r="F2739" s="43"/>
      <c r="G2739" s="11"/>
      <c r="H2739" s="11"/>
    </row>
    <row r="2740" spans="6:8" ht="12.75" customHeight="1" x14ac:dyDescent="0.25">
      <c r="F2740" s="43"/>
      <c r="G2740" s="11"/>
      <c r="H2740" s="11"/>
    </row>
    <row r="2741" spans="6:8" ht="12.75" customHeight="1" x14ac:dyDescent="0.25">
      <c r="F2741" s="43"/>
      <c r="G2741" s="11"/>
      <c r="H2741" s="11"/>
    </row>
    <row r="2742" spans="6:8" ht="12.75" customHeight="1" x14ac:dyDescent="0.25">
      <c r="F2742" s="43"/>
      <c r="G2742" s="11"/>
      <c r="H2742" s="11"/>
    </row>
    <row r="2743" spans="6:8" ht="12.75" customHeight="1" x14ac:dyDescent="0.25">
      <c r="F2743" s="43"/>
      <c r="G2743" s="11"/>
      <c r="H2743" s="11"/>
    </row>
    <row r="2744" spans="6:8" ht="12.75" customHeight="1" x14ac:dyDescent="0.25">
      <c r="F2744" s="43"/>
      <c r="G2744" s="11"/>
      <c r="H2744" s="11"/>
    </row>
    <row r="2745" spans="6:8" ht="12.75" customHeight="1" x14ac:dyDescent="0.25">
      <c r="F2745" s="43"/>
      <c r="G2745" s="11"/>
      <c r="H2745" s="11"/>
    </row>
    <row r="2746" spans="6:8" ht="12.75" customHeight="1" x14ac:dyDescent="0.25">
      <c r="F2746" s="43"/>
      <c r="G2746" s="11"/>
      <c r="H2746" s="11"/>
    </row>
    <row r="2747" spans="6:8" ht="12.75" customHeight="1" x14ac:dyDescent="0.25">
      <c r="F2747" s="43"/>
      <c r="G2747" s="11"/>
      <c r="H2747" s="11"/>
    </row>
    <row r="2748" spans="6:8" ht="12.75" customHeight="1" x14ac:dyDescent="0.25">
      <c r="F2748" s="43"/>
      <c r="G2748" s="11"/>
      <c r="H2748" s="11"/>
    </row>
    <row r="2749" spans="6:8" ht="12.75" customHeight="1" x14ac:dyDescent="0.25">
      <c r="F2749" s="43"/>
      <c r="G2749" s="11"/>
      <c r="H2749" s="11"/>
    </row>
    <row r="2750" spans="6:8" ht="12.75" customHeight="1" x14ac:dyDescent="0.25">
      <c r="F2750" s="43"/>
      <c r="G2750" s="11"/>
      <c r="H2750" s="11"/>
    </row>
    <row r="2751" spans="6:8" ht="12.75" customHeight="1" x14ac:dyDescent="0.25">
      <c r="F2751" s="43"/>
      <c r="G2751" s="11"/>
      <c r="H2751" s="11"/>
    </row>
    <row r="2752" spans="6:8" ht="12.75" customHeight="1" x14ac:dyDescent="0.25">
      <c r="F2752" s="43"/>
      <c r="G2752" s="11"/>
      <c r="H2752" s="11"/>
    </row>
    <row r="2753" spans="6:8" ht="12.75" customHeight="1" x14ac:dyDescent="0.25">
      <c r="F2753" s="43"/>
      <c r="G2753" s="11"/>
      <c r="H2753" s="11"/>
    </row>
    <row r="2754" spans="6:8" ht="12.75" customHeight="1" x14ac:dyDescent="0.25">
      <c r="F2754" s="43"/>
      <c r="G2754" s="11"/>
      <c r="H2754" s="11"/>
    </row>
    <row r="2755" spans="6:8" ht="12.75" customHeight="1" x14ac:dyDescent="0.25">
      <c r="F2755" s="43"/>
      <c r="G2755" s="11"/>
      <c r="H2755" s="11"/>
    </row>
    <row r="2756" spans="6:8" ht="12.75" customHeight="1" x14ac:dyDescent="0.25">
      <c r="F2756" s="43"/>
      <c r="G2756" s="11"/>
      <c r="H2756" s="11"/>
    </row>
    <row r="2757" spans="6:8" ht="12.75" customHeight="1" x14ac:dyDescent="0.25">
      <c r="F2757" s="43"/>
      <c r="G2757" s="11"/>
      <c r="H2757" s="11"/>
    </row>
    <row r="2758" spans="6:8" ht="12.75" customHeight="1" x14ac:dyDescent="0.25">
      <c r="F2758" s="43"/>
      <c r="G2758" s="11"/>
      <c r="H2758" s="11"/>
    </row>
    <row r="2759" spans="6:8" ht="12.75" customHeight="1" x14ac:dyDescent="0.25">
      <c r="F2759" s="43"/>
      <c r="G2759" s="11"/>
      <c r="H2759" s="11"/>
    </row>
    <row r="2760" spans="6:8" ht="12.75" customHeight="1" x14ac:dyDescent="0.25">
      <c r="F2760" s="43"/>
      <c r="G2760" s="11"/>
      <c r="H2760" s="11"/>
    </row>
    <row r="2761" spans="6:8" ht="12.75" customHeight="1" x14ac:dyDescent="0.25">
      <c r="F2761" s="43"/>
      <c r="G2761" s="11"/>
      <c r="H2761" s="11"/>
    </row>
    <row r="2762" spans="6:8" ht="12.75" customHeight="1" x14ac:dyDescent="0.25">
      <c r="F2762" s="43"/>
      <c r="G2762" s="11"/>
      <c r="H2762" s="11"/>
    </row>
    <row r="2763" spans="6:8" ht="12.75" customHeight="1" x14ac:dyDescent="0.25">
      <c r="F2763" s="43"/>
      <c r="G2763" s="11"/>
      <c r="H2763" s="11"/>
    </row>
    <row r="2764" spans="6:8" ht="12.75" customHeight="1" x14ac:dyDescent="0.25">
      <c r="F2764" s="43"/>
      <c r="G2764" s="11"/>
      <c r="H2764" s="11"/>
    </row>
    <row r="2765" spans="6:8" ht="12.75" customHeight="1" x14ac:dyDescent="0.25">
      <c r="F2765" s="43"/>
      <c r="G2765" s="11"/>
      <c r="H2765" s="11"/>
    </row>
    <row r="2766" spans="6:8" ht="12.75" customHeight="1" x14ac:dyDescent="0.25">
      <c r="F2766" s="43"/>
      <c r="G2766" s="11"/>
      <c r="H2766" s="11"/>
    </row>
    <row r="2767" spans="6:8" ht="12.75" customHeight="1" x14ac:dyDescent="0.25">
      <c r="F2767" s="43"/>
      <c r="G2767" s="11"/>
      <c r="H2767" s="11"/>
    </row>
    <row r="2768" spans="6:8" ht="12.75" customHeight="1" x14ac:dyDescent="0.25">
      <c r="F2768" s="43"/>
      <c r="G2768" s="11"/>
      <c r="H2768" s="11"/>
    </row>
    <row r="2769" spans="6:8" ht="12.75" customHeight="1" x14ac:dyDescent="0.25">
      <c r="F2769" s="43"/>
      <c r="G2769" s="11"/>
      <c r="H2769" s="11"/>
    </row>
    <row r="2770" spans="6:8" ht="12.75" customHeight="1" x14ac:dyDescent="0.25">
      <c r="F2770" s="43"/>
      <c r="G2770" s="11"/>
      <c r="H2770" s="11"/>
    </row>
    <row r="2771" spans="6:8" ht="12.75" customHeight="1" x14ac:dyDescent="0.25">
      <c r="F2771" s="43"/>
      <c r="G2771" s="11"/>
      <c r="H2771" s="11"/>
    </row>
    <row r="2772" spans="6:8" ht="12.75" customHeight="1" x14ac:dyDescent="0.25">
      <c r="F2772" s="43"/>
      <c r="G2772" s="11"/>
      <c r="H2772" s="11"/>
    </row>
    <row r="2773" spans="6:8" ht="12.75" customHeight="1" x14ac:dyDescent="0.25">
      <c r="F2773" s="43"/>
      <c r="G2773" s="11"/>
      <c r="H2773" s="11"/>
    </row>
    <row r="2774" spans="6:8" ht="12.75" customHeight="1" x14ac:dyDescent="0.25">
      <c r="F2774" s="43"/>
      <c r="G2774" s="11"/>
      <c r="H2774" s="11"/>
    </row>
    <row r="2775" spans="6:8" ht="12.75" customHeight="1" x14ac:dyDescent="0.25">
      <c r="F2775" s="43"/>
      <c r="G2775" s="11"/>
      <c r="H2775" s="11"/>
    </row>
    <row r="2776" spans="6:8" ht="12.75" customHeight="1" x14ac:dyDescent="0.25">
      <c r="F2776" s="43"/>
      <c r="G2776" s="11"/>
      <c r="H2776" s="11"/>
    </row>
    <row r="2777" spans="6:8" ht="12.75" customHeight="1" x14ac:dyDescent="0.25">
      <c r="F2777" s="43"/>
      <c r="G2777" s="11"/>
      <c r="H2777" s="11"/>
    </row>
    <row r="2778" spans="6:8" ht="12.75" customHeight="1" x14ac:dyDescent="0.25">
      <c r="F2778" s="43"/>
      <c r="G2778" s="11"/>
      <c r="H2778" s="11"/>
    </row>
    <row r="2779" spans="6:8" ht="12.75" customHeight="1" x14ac:dyDescent="0.25">
      <c r="F2779" s="43"/>
      <c r="G2779" s="11"/>
      <c r="H2779" s="11"/>
    </row>
    <row r="2780" spans="6:8" ht="12.75" customHeight="1" x14ac:dyDescent="0.25">
      <c r="F2780" s="43"/>
      <c r="G2780" s="11"/>
      <c r="H2780" s="11"/>
    </row>
    <row r="2781" spans="6:8" ht="12.75" customHeight="1" x14ac:dyDescent="0.25">
      <c r="F2781" s="43"/>
      <c r="G2781" s="11"/>
      <c r="H2781" s="11"/>
    </row>
    <row r="2782" spans="6:8" ht="12.75" customHeight="1" x14ac:dyDescent="0.25">
      <c r="F2782" s="43"/>
      <c r="G2782" s="11"/>
      <c r="H2782" s="11"/>
    </row>
    <row r="2783" spans="6:8" ht="12.75" customHeight="1" x14ac:dyDescent="0.25">
      <c r="F2783" s="43"/>
      <c r="G2783" s="11"/>
      <c r="H2783" s="11"/>
    </row>
    <row r="2784" spans="6:8" ht="12.75" customHeight="1" x14ac:dyDescent="0.25">
      <c r="F2784" s="43"/>
      <c r="G2784" s="11"/>
      <c r="H2784" s="11"/>
    </row>
    <row r="2785" spans="6:8" ht="12.75" customHeight="1" x14ac:dyDescent="0.25">
      <c r="F2785" s="43"/>
      <c r="G2785" s="11"/>
      <c r="H2785" s="11"/>
    </row>
    <row r="2786" spans="6:8" ht="12.75" customHeight="1" x14ac:dyDescent="0.25">
      <c r="F2786" s="43"/>
      <c r="G2786" s="11"/>
      <c r="H2786" s="11"/>
    </row>
    <row r="2787" spans="6:8" ht="12.75" customHeight="1" x14ac:dyDescent="0.25">
      <c r="F2787" s="43"/>
      <c r="G2787" s="11"/>
      <c r="H2787" s="11"/>
    </row>
    <row r="2788" spans="6:8" ht="12.75" customHeight="1" x14ac:dyDescent="0.25">
      <c r="F2788" s="43"/>
      <c r="G2788" s="11"/>
      <c r="H2788" s="11"/>
    </row>
    <row r="2789" spans="6:8" ht="12.75" customHeight="1" x14ac:dyDescent="0.25">
      <c r="F2789" s="43"/>
      <c r="G2789" s="11"/>
      <c r="H2789" s="11"/>
    </row>
    <row r="2790" spans="6:8" ht="12.75" customHeight="1" x14ac:dyDescent="0.25">
      <c r="F2790" s="43"/>
      <c r="G2790" s="11"/>
      <c r="H2790" s="11"/>
    </row>
    <row r="2791" spans="6:8" ht="12.75" customHeight="1" x14ac:dyDescent="0.25">
      <c r="F2791" s="43"/>
      <c r="G2791" s="11"/>
      <c r="H2791" s="11"/>
    </row>
    <row r="2792" spans="6:8" ht="12.75" customHeight="1" x14ac:dyDescent="0.25">
      <c r="F2792" s="43"/>
      <c r="G2792" s="11"/>
      <c r="H2792" s="11"/>
    </row>
    <row r="2793" spans="6:8" ht="12.75" customHeight="1" x14ac:dyDescent="0.25">
      <c r="F2793" s="43"/>
      <c r="G2793" s="11"/>
      <c r="H2793" s="11"/>
    </row>
    <row r="2794" spans="6:8" ht="12.75" customHeight="1" x14ac:dyDescent="0.25">
      <c r="F2794" s="43"/>
      <c r="G2794" s="11"/>
      <c r="H2794" s="11"/>
    </row>
    <row r="2795" spans="6:8" ht="12.75" customHeight="1" x14ac:dyDescent="0.25">
      <c r="F2795" s="43"/>
      <c r="G2795" s="11"/>
      <c r="H2795" s="11"/>
    </row>
    <row r="2796" spans="6:8" ht="12.75" customHeight="1" x14ac:dyDescent="0.25">
      <c r="F2796" s="43"/>
      <c r="G2796" s="11"/>
      <c r="H2796" s="11"/>
    </row>
    <row r="2797" spans="6:8" ht="12.75" customHeight="1" x14ac:dyDescent="0.25">
      <c r="F2797" s="43"/>
      <c r="G2797" s="11"/>
      <c r="H2797" s="11"/>
    </row>
    <row r="2798" spans="6:8" ht="12.75" customHeight="1" x14ac:dyDescent="0.25">
      <c r="F2798" s="43"/>
      <c r="G2798" s="11"/>
      <c r="H2798" s="11"/>
    </row>
    <row r="2799" spans="6:8" ht="12.75" customHeight="1" x14ac:dyDescent="0.25">
      <c r="F2799" s="43"/>
      <c r="G2799" s="11"/>
      <c r="H2799" s="11"/>
    </row>
    <row r="2800" spans="6:8" ht="12.75" customHeight="1" x14ac:dyDescent="0.25">
      <c r="F2800" s="43"/>
      <c r="G2800" s="11"/>
      <c r="H2800" s="11"/>
    </row>
    <row r="2801" spans="6:8" ht="12.75" customHeight="1" x14ac:dyDescent="0.25">
      <c r="F2801" s="43"/>
      <c r="G2801" s="11"/>
      <c r="H2801" s="11"/>
    </row>
    <row r="2802" spans="6:8" ht="12.75" customHeight="1" x14ac:dyDescent="0.25">
      <c r="F2802" s="43"/>
      <c r="G2802" s="11"/>
      <c r="H2802" s="11"/>
    </row>
    <row r="2803" spans="6:8" ht="12.75" customHeight="1" x14ac:dyDescent="0.25">
      <c r="F2803" s="43"/>
      <c r="G2803" s="11"/>
      <c r="H2803" s="11"/>
    </row>
    <row r="2804" spans="6:8" ht="12.75" customHeight="1" x14ac:dyDescent="0.25">
      <c r="F2804" s="43"/>
      <c r="G2804" s="11"/>
      <c r="H2804" s="11"/>
    </row>
    <row r="2805" spans="6:8" ht="12.75" customHeight="1" x14ac:dyDescent="0.25">
      <c r="F2805" s="43"/>
      <c r="G2805" s="11"/>
      <c r="H2805" s="11"/>
    </row>
    <row r="2806" spans="6:8" ht="12.75" customHeight="1" x14ac:dyDescent="0.25">
      <c r="F2806" s="43"/>
      <c r="G2806" s="11"/>
      <c r="H2806" s="11"/>
    </row>
    <row r="2807" spans="6:8" ht="12.75" customHeight="1" x14ac:dyDescent="0.25">
      <c r="F2807" s="43"/>
      <c r="G2807" s="11"/>
      <c r="H2807" s="11"/>
    </row>
    <row r="2808" spans="6:8" ht="12.75" customHeight="1" x14ac:dyDescent="0.25">
      <c r="F2808" s="43"/>
      <c r="G2808" s="11"/>
      <c r="H2808" s="11"/>
    </row>
    <row r="2809" spans="6:8" ht="12.75" customHeight="1" x14ac:dyDescent="0.25">
      <c r="F2809" s="43"/>
      <c r="G2809" s="11"/>
      <c r="H2809" s="11"/>
    </row>
    <row r="2810" spans="6:8" ht="12.75" customHeight="1" x14ac:dyDescent="0.25">
      <c r="F2810" s="43"/>
      <c r="G2810" s="11"/>
      <c r="H2810" s="11"/>
    </row>
    <row r="2811" spans="6:8" ht="12.75" customHeight="1" x14ac:dyDescent="0.25">
      <c r="F2811" s="43"/>
      <c r="G2811" s="11"/>
      <c r="H2811" s="11"/>
    </row>
    <row r="2812" spans="6:8" ht="12.75" customHeight="1" x14ac:dyDescent="0.25">
      <c r="F2812" s="43"/>
      <c r="G2812" s="11"/>
      <c r="H2812" s="11"/>
    </row>
    <row r="2813" spans="6:8" ht="12.75" customHeight="1" x14ac:dyDescent="0.25">
      <c r="F2813" s="43"/>
      <c r="G2813" s="11"/>
      <c r="H2813" s="11"/>
    </row>
    <row r="2814" spans="6:8" ht="12.75" customHeight="1" x14ac:dyDescent="0.25">
      <c r="F2814" s="43"/>
      <c r="G2814" s="11"/>
      <c r="H2814" s="11"/>
    </row>
    <row r="2815" spans="6:8" ht="12.75" customHeight="1" x14ac:dyDescent="0.25">
      <c r="F2815" s="43"/>
      <c r="G2815" s="11"/>
      <c r="H2815" s="11"/>
    </row>
    <row r="2816" spans="6:8" ht="12.75" customHeight="1" x14ac:dyDescent="0.25">
      <c r="F2816" s="43"/>
      <c r="G2816" s="11"/>
      <c r="H2816" s="11"/>
    </row>
    <row r="2817" spans="6:8" ht="12.75" customHeight="1" x14ac:dyDescent="0.25">
      <c r="F2817" s="43"/>
      <c r="G2817" s="11"/>
      <c r="H2817" s="11"/>
    </row>
    <row r="2818" spans="6:8" ht="12.75" customHeight="1" x14ac:dyDescent="0.25">
      <c r="F2818" s="43"/>
      <c r="G2818" s="11"/>
      <c r="H2818" s="11"/>
    </row>
    <row r="2819" spans="6:8" ht="12.75" customHeight="1" x14ac:dyDescent="0.25">
      <c r="F2819" s="43"/>
      <c r="G2819" s="11"/>
      <c r="H2819" s="11"/>
    </row>
    <row r="2820" spans="6:8" ht="12.75" customHeight="1" x14ac:dyDescent="0.25">
      <c r="F2820" s="43"/>
      <c r="G2820" s="11"/>
      <c r="H2820" s="11"/>
    </row>
    <row r="2821" spans="6:8" ht="12.75" customHeight="1" x14ac:dyDescent="0.25">
      <c r="F2821" s="43"/>
      <c r="G2821" s="11"/>
      <c r="H2821" s="11"/>
    </row>
    <row r="2822" spans="6:8" ht="12.75" customHeight="1" x14ac:dyDescent="0.25">
      <c r="F2822" s="43"/>
      <c r="G2822" s="11"/>
      <c r="H2822" s="11"/>
    </row>
    <row r="2823" spans="6:8" ht="12.75" customHeight="1" x14ac:dyDescent="0.25">
      <c r="F2823" s="43"/>
      <c r="G2823" s="11"/>
      <c r="H2823" s="11"/>
    </row>
    <row r="2824" spans="6:8" ht="12.75" customHeight="1" x14ac:dyDescent="0.25">
      <c r="F2824" s="43"/>
      <c r="G2824" s="11"/>
      <c r="H2824" s="11"/>
    </row>
    <row r="2825" spans="6:8" ht="12.75" customHeight="1" x14ac:dyDescent="0.25">
      <c r="F2825" s="43"/>
      <c r="G2825" s="11"/>
      <c r="H2825" s="11"/>
    </row>
    <row r="2826" spans="6:8" ht="12.75" customHeight="1" x14ac:dyDescent="0.25">
      <c r="F2826" s="43"/>
      <c r="G2826" s="11"/>
      <c r="H2826" s="11"/>
    </row>
    <row r="2827" spans="6:8" ht="12.75" customHeight="1" x14ac:dyDescent="0.25">
      <c r="F2827" s="43"/>
      <c r="G2827" s="11"/>
      <c r="H2827" s="11"/>
    </row>
    <row r="2828" spans="6:8" ht="12.75" customHeight="1" x14ac:dyDescent="0.25">
      <c r="F2828" s="43"/>
      <c r="G2828" s="11"/>
      <c r="H2828" s="11"/>
    </row>
    <row r="2829" spans="6:8" ht="12.75" customHeight="1" x14ac:dyDescent="0.25">
      <c r="F2829" s="43"/>
      <c r="G2829" s="11"/>
      <c r="H2829" s="11"/>
    </row>
    <row r="2830" spans="6:8" ht="12.75" customHeight="1" x14ac:dyDescent="0.25">
      <c r="F2830" s="43"/>
      <c r="G2830" s="11"/>
      <c r="H2830" s="11"/>
    </row>
    <row r="2831" spans="6:8" ht="12.75" customHeight="1" x14ac:dyDescent="0.25">
      <c r="F2831" s="43"/>
      <c r="G2831" s="11"/>
      <c r="H2831" s="11"/>
    </row>
    <row r="2832" spans="6:8" ht="12.75" customHeight="1" x14ac:dyDescent="0.25">
      <c r="F2832" s="43"/>
      <c r="G2832" s="11"/>
      <c r="H2832" s="11"/>
    </row>
    <row r="2833" spans="6:8" ht="12.75" customHeight="1" x14ac:dyDescent="0.25">
      <c r="F2833" s="43"/>
      <c r="G2833" s="11"/>
      <c r="H2833" s="11"/>
    </row>
    <row r="2834" spans="6:8" ht="12.75" customHeight="1" x14ac:dyDescent="0.25">
      <c r="F2834" s="43"/>
      <c r="G2834" s="11"/>
      <c r="H2834" s="11"/>
    </row>
    <row r="2835" spans="6:8" ht="12.75" customHeight="1" x14ac:dyDescent="0.25">
      <c r="F2835" s="43"/>
      <c r="G2835" s="11"/>
      <c r="H2835" s="11"/>
    </row>
    <row r="2836" spans="6:8" ht="12.75" customHeight="1" x14ac:dyDescent="0.25">
      <c r="F2836" s="43"/>
      <c r="G2836" s="11"/>
      <c r="H2836" s="11"/>
    </row>
    <row r="2837" spans="6:8" ht="12.75" customHeight="1" x14ac:dyDescent="0.25">
      <c r="F2837" s="43"/>
      <c r="G2837" s="11"/>
      <c r="H2837" s="11"/>
    </row>
    <row r="2838" spans="6:8" ht="12.75" customHeight="1" x14ac:dyDescent="0.25">
      <c r="F2838" s="43"/>
      <c r="G2838" s="11"/>
      <c r="H2838" s="11"/>
    </row>
    <row r="2839" spans="6:8" ht="12.75" customHeight="1" x14ac:dyDescent="0.25">
      <c r="F2839" s="43"/>
      <c r="G2839" s="11"/>
      <c r="H2839" s="11"/>
    </row>
    <row r="2840" spans="6:8" ht="12.75" customHeight="1" x14ac:dyDescent="0.25">
      <c r="F2840" s="43"/>
      <c r="G2840" s="11"/>
      <c r="H2840" s="11"/>
    </row>
    <row r="2841" spans="6:8" ht="12.75" customHeight="1" x14ac:dyDescent="0.25">
      <c r="F2841" s="43"/>
      <c r="G2841" s="11"/>
      <c r="H2841" s="11"/>
    </row>
    <row r="2842" spans="6:8" ht="12.75" customHeight="1" x14ac:dyDescent="0.25">
      <c r="F2842" s="43"/>
      <c r="G2842" s="11"/>
      <c r="H2842" s="11"/>
    </row>
    <row r="2843" spans="6:8" ht="12.75" customHeight="1" x14ac:dyDescent="0.25">
      <c r="F2843" s="43"/>
      <c r="G2843" s="11"/>
      <c r="H2843" s="11"/>
    </row>
    <row r="2844" spans="6:8" ht="12.75" customHeight="1" x14ac:dyDescent="0.25">
      <c r="F2844" s="43"/>
      <c r="G2844" s="11"/>
      <c r="H2844" s="11"/>
    </row>
    <row r="2845" spans="6:8" ht="12.75" customHeight="1" x14ac:dyDescent="0.25">
      <c r="F2845" s="43"/>
      <c r="G2845" s="11"/>
      <c r="H2845" s="11"/>
    </row>
    <row r="2846" spans="6:8" ht="12.75" customHeight="1" x14ac:dyDescent="0.25">
      <c r="F2846" s="43"/>
      <c r="G2846" s="11"/>
      <c r="H2846" s="11"/>
    </row>
    <row r="2847" spans="6:8" ht="12.75" customHeight="1" x14ac:dyDescent="0.25">
      <c r="F2847" s="43"/>
      <c r="G2847" s="11"/>
      <c r="H2847" s="11"/>
    </row>
    <row r="2848" spans="6:8" ht="12.75" customHeight="1" x14ac:dyDescent="0.25">
      <c r="F2848" s="43"/>
      <c r="G2848" s="11"/>
      <c r="H2848" s="11"/>
    </row>
    <row r="2849" spans="6:8" ht="12.75" customHeight="1" x14ac:dyDescent="0.25">
      <c r="F2849" s="43"/>
      <c r="G2849" s="11"/>
      <c r="H2849" s="11"/>
    </row>
    <row r="2850" spans="6:8" ht="12.75" customHeight="1" x14ac:dyDescent="0.25">
      <c r="F2850" s="43"/>
      <c r="G2850" s="11"/>
      <c r="H2850" s="11"/>
    </row>
    <row r="2851" spans="6:8" ht="12.75" customHeight="1" x14ac:dyDescent="0.25">
      <c r="F2851" s="43"/>
      <c r="G2851" s="11"/>
      <c r="H2851" s="11"/>
    </row>
    <row r="2852" spans="6:8" ht="12.75" customHeight="1" x14ac:dyDescent="0.25">
      <c r="F2852" s="43"/>
      <c r="G2852" s="11"/>
      <c r="H2852" s="11"/>
    </row>
    <row r="2853" spans="6:8" ht="12.75" customHeight="1" x14ac:dyDescent="0.25">
      <c r="F2853" s="43"/>
      <c r="G2853" s="11"/>
      <c r="H2853" s="11"/>
    </row>
    <row r="2854" spans="6:8" ht="12.75" customHeight="1" x14ac:dyDescent="0.25">
      <c r="F2854" s="43"/>
      <c r="G2854" s="11"/>
      <c r="H2854" s="11"/>
    </row>
    <row r="2855" spans="6:8" ht="12.75" customHeight="1" x14ac:dyDescent="0.25">
      <c r="F2855" s="43"/>
      <c r="G2855" s="11"/>
      <c r="H2855" s="11"/>
    </row>
    <row r="2856" spans="6:8" ht="12.75" customHeight="1" x14ac:dyDescent="0.25">
      <c r="F2856" s="43"/>
      <c r="G2856" s="11"/>
      <c r="H2856" s="11"/>
    </row>
    <row r="2857" spans="6:8" ht="12.75" customHeight="1" x14ac:dyDescent="0.25">
      <c r="F2857" s="43"/>
      <c r="G2857" s="11"/>
      <c r="H2857" s="11"/>
    </row>
    <row r="2858" spans="6:8" ht="12.75" customHeight="1" x14ac:dyDescent="0.25">
      <c r="F2858" s="43"/>
      <c r="G2858" s="11"/>
      <c r="H2858" s="11"/>
    </row>
    <row r="2859" spans="6:8" ht="12.75" customHeight="1" x14ac:dyDescent="0.25">
      <c r="F2859" s="43"/>
      <c r="G2859" s="11"/>
      <c r="H2859" s="11"/>
    </row>
    <row r="2860" spans="6:8" ht="12.75" customHeight="1" x14ac:dyDescent="0.25">
      <c r="F2860" s="43"/>
      <c r="G2860" s="11"/>
      <c r="H2860" s="11"/>
    </row>
    <row r="2861" spans="6:8" ht="12.75" customHeight="1" x14ac:dyDescent="0.25">
      <c r="F2861" s="43"/>
      <c r="G2861" s="11"/>
      <c r="H2861" s="11"/>
    </row>
    <row r="2862" spans="6:8" ht="12.75" customHeight="1" x14ac:dyDescent="0.25">
      <c r="F2862" s="43"/>
      <c r="G2862" s="11"/>
      <c r="H2862" s="11"/>
    </row>
    <row r="2863" spans="6:8" ht="12.75" customHeight="1" x14ac:dyDescent="0.25">
      <c r="F2863" s="43"/>
      <c r="G2863" s="11"/>
      <c r="H2863" s="11"/>
    </row>
    <row r="2864" spans="6:8" ht="12.75" customHeight="1" x14ac:dyDescent="0.25">
      <c r="F2864" s="43"/>
      <c r="G2864" s="11"/>
      <c r="H2864" s="11"/>
    </row>
    <row r="2865" spans="6:8" ht="12.75" customHeight="1" x14ac:dyDescent="0.25">
      <c r="F2865" s="43"/>
      <c r="G2865" s="11"/>
      <c r="H2865" s="11"/>
    </row>
    <row r="2866" spans="6:8" ht="12.75" customHeight="1" x14ac:dyDescent="0.25">
      <c r="F2866" s="43"/>
      <c r="G2866" s="11"/>
      <c r="H2866" s="11"/>
    </row>
    <row r="2867" spans="6:8" ht="12.75" customHeight="1" x14ac:dyDescent="0.25">
      <c r="F2867" s="43"/>
      <c r="G2867" s="11"/>
      <c r="H2867" s="11"/>
    </row>
    <row r="2868" spans="6:8" ht="12.75" customHeight="1" x14ac:dyDescent="0.25">
      <c r="F2868" s="43"/>
      <c r="G2868" s="11"/>
      <c r="H2868" s="11"/>
    </row>
    <row r="2869" spans="6:8" ht="12.75" customHeight="1" x14ac:dyDescent="0.25">
      <c r="F2869" s="43"/>
      <c r="G2869" s="11"/>
      <c r="H2869" s="11"/>
    </row>
    <row r="2870" spans="6:8" ht="12.75" customHeight="1" x14ac:dyDescent="0.25">
      <c r="F2870" s="43"/>
      <c r="G2870" s="11"/>
      <c r="H2870" s="11"/>
    </row>
    <row r="2871" spans="6:8" ht="12.75" customHeight="1" x14ac:dyDescent="0.25">
      <c r="F2871" s="43"/>
      <c r="G2871" s="11"/>
      <c r="H2871" s="11"/>
    </row>
    <row r="2872" spans="6:8" ht="12.75" customHeight="1" x14ac:dyDescent="0.25">
      <c r="F2872" s="43"/>
      <c r="G2872" s="11"/>
      <c r="H2872" s="11"/>
    </row>
    <row r="2873" spans="6:8" ht="12.75" customHeight="1" x14ac:dyDescent="0.25">
      <c r="F2873" s="43"/>
      <c r="G2873" s="11"/>
      <c r="H2873" s="11"/>
    </row>
    <row r="2874" spans="6:8" ht="12.75" customHeight="1" x14ac:dyDescent="0.25">
      <c r="F2874" s="43"/>
      <c r="G2874" s="11"/>
      <c r="H2874" s="11"/>
    </row>
    <row r="2875" spans="6:8" ht="12.75" customHeight="1" x14ac:dyDescent="0.25">
      <c r="F2875" s="43"/>
      <c r="G2875" s="11"/>
      <c r="H2875" s="11"/>
    </row>
    <row r="2876" spans="6:8" ht="12.75" customHeight="1" x14ac:dyDescent="0.25">
      <c r="F2876" s="43"/>
      <c r="G2876" s="11"/>
      <c r="H2876" s="11"/>
    </row>
    <row r="2877" spans="6:8" ht="12.75" customHeight="1" x14ac:dyDescent="0.25">
      <c r="F2877" s="43"/>
      <c r="G2877" s="11"/>
      <c r="H2877" s="11"/>
    </row>
    <row r="2878" spans="6:8" ht="12.75" customHeight="1" x14ac:dyDescent="0.25">
      <c r="F2878" s="43"/>
      <c r="G2878" s="11"/>
      <c r="H2878" s="11"/>
    </row>
    <row r="2879" spans="6:8" ht="12.75" customHeight="1" x14ac:dyDescent="0.25">
      <c r="F2879" s="43"/>
      <c r="G2879" s="11"/>
      <c r="H2879" s="11"/>
    </row>
    <row r="2880" spans="6:8" ht="12.75" customHeight="1" x14ac:dyDescent="0.25">
      <c r="F2880" s="43"/>
      <c r="G2880" s="11"/>
      <c r="H2880" s="11"/>
    </row>
    <row r="2881" spans="6:8" ht="12.75" customHeight="1" x14ac:dyDescent="0.25">
      <c r="F2881" s="43"/>
      <c r="G2881" s="11"/>
      <c r="H2881" s="11"/>
    </row>
    <row r="2882" spans="6:8" ht="12.75" customHeight="1" x14ac:dyDescent="0.25">
      <c r="F2882" s="43"/>
      <c r="G2882" s="11"/>
      <c r="H2882" s="11"/>
    </row>
    <row r="2883" spans="6:8" ht="12.75" customHeight="1" x14ac:dyDescent="0.25">
      <c r="F2883" s="43"/>
      <c r="G2883" s="11"/>
      <c r="H2883" s="11"/>
    </row>
    <row r="2884" spans="6:8" ht="12.75" customHeight="1" x14ac:dyDescent="0.25">
      <c r="F2884" s="43"/>
      <c r="G2884" s="11"/>
      <c r="H2884" s="11"/>
    </row>
    <row r="2885" spans="6:8" ht="12.75" customHeight="1" x14ac:dyDescent="0.25">
      <c r="F2885" s="43"/>
      <c r="G2885" s="11"/>
      <c r="H2885" s="11"/>
    </row>
    <row r="2886" spans="6:8" ht="12.75" customHeight="1" x14ac:dyDescent="0.25">
      <c r="F2886" s="43"/>
      <c r="G2886" s="11"/>
      <c r="H2886" s="11"/>
    </row>
    <row r="2887" spans="6:8" ht="12.75" customHeight="1" x14ac:dyDescent="0.25">
      <c r="F2887" s="43"/>
      <c r="G2887" s="11"/>
      <c r="H2887" s="11"/>
    </row>
    <row r="2888" spans="6:8" ht="12.75" customHeight="1" x14ac:dyDescent="0.25">
      <c r="F2888" s="43"/>
      <c r="G2888" s="11"/>
      <c r="H2888" s="11"/>
    </row>
    <row r="2889" spans="6:8" ht="12.75" customHeight="1" x14ac:dyDescent="0.25">
      <c r="F2889" s="43"/>
      <c r="G2889" s="11"/>
      <c r="H2889" s="11"/>
    </row>
    <row r="2890" spans="6:8" ht="12.75" customHeight="1" x14ac:dyDescent="0.25">
      <c r="F2890" s="43"/>
      <c r="G2890" s="11"/>
      <c r="H2890" s="11"/>
    </row>
    <row r="2891" spans="6:8" ht="12.75" customHeight="1" x14ac:dyDescent="0.25">
      <c r="F2891" s="43"/>
      <c r="G2891" s="11"/>
      <c r="H2891" s="11"/>
    </row>
    <row r="2892" spans="6:8" ht="12.75" customHeight="1" x14ac:dyDescent="0.25">
      <c r="F2892" s="43"/>
      <c r="G2892" s="11"/>
      <c r="H2892" s="11"/>
    </row>
    <row r="2893" spans="6:8" ht="12.75" customHeight="1" x14ac:dyDescent="0.25">
      <c r="F2893" s="43"/>
      <c r="G2893" s="11"/>
      <c r="H2893" s="11"/>
    </row>
    <row r="2894" spans="6:8" ht="12.75" customHeight="1" x14ac:dyDescent="0.25">
      <c r="F2894" s="43"/>
      <c r="G2894" s="11"/>
      <c r="H2894" s="11"/>
    </row>
    <row r="2895" spans="6:8" ht="12.75" customHeight="1" x14ac:dyDescent="0.25">
      <c r="F2895" s="43"/>
      <c r="G2895" s="11"/>
      <c r="H2895" s="11"/>
    </row>
    <row r="2896" spans="6:8" ht="12.75" customHeight="1" x14ac:dyDescent="0.25">
      <c r="F2896" s="43"/>
      <c r="G2896" s="11"/>
      <c r="H2896" s="11"/>
    </row>
    <row r="2897" spans="6:8" ht="12.75" customHeight="1" x14ac:dyDescent="0.25">
      <c r="F2897" s="43"/>
      <c r="G2897" s="11"/>
      <c r="H2897" s="11"/>
    </row>
    <row r="2898" spans="6:8" ht="12.75" customHeight="1" x14ac:dyDescent="0.25">
      <c r="F2898" s="43"/>
      <c r="G2898" s="11"/>
      <c r="H2898" s="11"/>
    </row>
    <row r="2899" spans="6:8" ht="12.75" customHeight="1" x14ac:dyDescent="0.25">
      <c r="F2899" s="43"/>
      <c r="G2899" s="11"/>
      <c r="H2899" s="11"/>
    </row>
    <row r="2900" spans="6:8" ht="12.75" customHeight="1" x14ac:dyDescent="0.25">
      <c r="F2900" s="43"/>
      <c r="G2900" s="11"/>
      <c r="H2900" s="11"/>
    </row>
    <row r="2901" spans="6:8" ht="12.75" customHeight="1" x14ac:dyDescent="0.25">
      <c r="F2901" s="43"/>
      <c r="G2901" s="11"/>
      <c r="H2901" s="11"/>
    </row>
    <row r="2902" spans="6:8" ht="12.75" customHeight="1" x14ac:dyDescent="0.25">
      <c r="F2902" s="43"/>
      <c r="G2902" s="11"/>
      <c r="H2902" s="11"/>
    </row>
    <row r="2903" spans="6:8" ht="12.75" customHeight="1" x14ac:dyDescent="0.25">
      <c r="F2903" s="43"/>
      <c r="G2903" s="11"/>
      <c r="H2903" s="11"/>
    </row>
    <row r="2904" spans="6:8" ht="12.75" customHeight="1" x14ac:dyDescent="0.25">
      <c r="F2904" s="43"/>
      <c r="G2904" s="11"/>
      <c r="H2904" s="11"/>
    </row>
    <row r="2905" spans="6:8" ht="12.75" customHeight="1" x14ac:dyDescent="0.25">
      <c r="F2905" s="43"/>
      <c r="G2905" s="11"/>
      <c r="H2905" s="11"/>
    </row>
    <row r="2906" spans="6:8" ht="12.75" customHeight="1" x14ac:dyDescent="0.25">
      <c r="F2906" s="43"/>
      <c r="G2906" s="11"/>
      <c r="H2906" s="11"/>
    </row>
    <row r="2907" spans="6:8" ht="12.75" customHeight="1" x14ac:dyDescent="0.25">
      <c r="F2907" s="43"/>
      <c r="G2907" s="11"/>
      <c r="H2907" s="11"/>
    </row>
    <row r="2908" spans="6:8" ht="12.75" customHeight="1" x14ac:dyDescent="0.25">
      <c r="F2908" s="43"/>
      <c r="G2908" s="11"/>
      <c r="H2908" s="11"/>
    </row>
    <row r="2909" spans="6:8" ht="12.75" customHeight="1" x14ac:dyDescent="0.25">
      <c r="F2909" s="43"/>
      <c r="G2909" s="11"/>
      <c r="H2909" s="11"/>
    </row>
    <row r="2910" spans="6:8" ht="12.75" customHeight="1" x14ac:dyDescent="0.25">
      <c r="F2910" s="43"/>
      <c r="G2910" s="11"/>
      <c r="H2910" s="11"/>
    </row>
    <row r="2911" spans="6:8" ht="12.75" customHeight="1" x14ac:dyDescent="0.25">
      <c r="F2911" s="43"/>
      <c r="G2911" s="11"/>
      <c r="H2911" s="11"/>
    </row>
    <row r="2912" spans="6:8" ht="12.75" customHeight="1" x14ac:dyDescent="0.25">
      <c r="F2912" s="43"/>
      <c r="G2912" s="11"/>
      <c r="H2912" s="11"/>
    </row>
    <row r="2913" spans="6:8" ht="12.75" customHeight="1" x14ac:dyDescent="0.25">
      <c r="F2913" s="43"/>
      <c r="G2913" s="11"/>
      <c r="H2913" s="11"/>
    </row>
    <row r="2914" spans="6:8" ht="12.75" customHeight="1" x14ac:dyDescent="0.25">
      <c r="F2914" s="43"/>
      <c r="G2914" s="11"/>
      <c r="H2914" s="11"/>
    </row>
    <row r="2915" spans="6:8" ht="12.75" customHeight="1" x14ac:dyDescent="0.25">
      <c r="F2915" s="43"/>
      <c r="G2915" s="11"/>
      <c r="H2915" s="11"/>
    </row>
    <row r="2916" spans="6:8" ht="12.75" customHeight="1" x14ac:dyDescent="0.25">
      <c r="F2916" s="43"/>
      <c r="G2916" s="11"/>
      <c r="H2916" s="11"/>
    </row>
    <row r="2917" spans="6:8" ht="12.75" customHeight="1" x14ac:dyDescent="0.25">
      <c r="F2917" s="43"/>
      <c r="G2917" s="11"/>
      <c r="H2917" s="11"/>
    </row>
    <row r="2918" spans="6:8" ht="12.75" customHeight="1" x14ac:dyDescent="0.25">
      <c r="F2918" s="43"/>
      <c r="G2918" s="11"/>
      <c r="H2918" s="11"/>
    </row>
    <row r="2919" spans="6:8" ht="12.75" customHeight="1" x14ac:dyDescent="0.25">
      <c r="F2919" s="43"/>
      <c r="G2919" s="11"/>
      <c r="H2919" s="11"/>
    </row>
    <row r="2920" spans="6:8" ht="12.75" customHeight="1" x14ac:dyDescent="0.25">
      <c r="F2920" s="43"/>
      <c r="G2920" s="11"/>
      <c r="H2920" s="11"/>
    </row>
    <row r="2921" spans="6:8" ht="12.75" customHeight="1" x14ac:dyDescent="0.25">
      <c r="F2921" s="43"/>
      <c r="G2921" s="11"/>
      <c r="H2921" s="11"/>
    </row>
    <row r="2922" spans="6:8" ht="12.75" customHeight="1" x14ac:dyDescent="0.25">
      <c r="F2922" s="43"/>
      <c r="G2922" s="11"/>
      <c r="H2922" s="11"/>
    </row>
    <row r="2923" spans="6:8" ht="12.75" customHeight="1" x14ac:dyDescent="0.25">
      <c r="F2923" s="43"/>
      <c r="G2923" s="11"/>
      <c r="H2923" s="11"/>
    </row>
    <row r="2924" spans="6:8" ht="12.75" customHeight="1" x14ac:dyDescent="0.25">
      <c r="F2924" s="43"/>
      <c r="G2924" s="11"/>
      <c r="H2924" s="11"/>
    </row>
    <row r="2925" spans="6:8" ht="12.75" customHeight="1" x14ac:dyDescent="0.25">
      <c r="F2925" s="43"/>
      <c r="G2925" s="11"/>
      <c r="H2925" s="11"/>
    </row>
    <row r="2926" spans="6:8" ht="12.75" customHeight="1" x14ac:dyDescent="0.25">
      <c r="F2926" s="43"/>
      <c r="G2926" s="11"/>
      <c r="H2926" s="11"/>
    </row>
    <row r="2927" spans="6:8" ht="12.75" customHeight="1" x14ac:dyDescent="0.25">
      <c r="F2927" s="43"/>
      <c r="G2927" s="11"/>
      <c r="H2927" s="11"/>
    </row>
    <row r="2928" spans="6:8" ht="12.75" customHeight="1" x14ac:dyDescent="0.25">
      <c r="F2928" s="43"/>
      <c r="G2928" s="11"/>
      <c r="H2928" s="11"/>
    </row>
    <row r="2929" spans="6:8" ht="12.75" customHeight="1" x14ac:dyDescent="0.25">
      <c r="F2929" s="43"/>
      <c r="G2929" s="11"/>
      <c r="H2929" s="11"/>
    </row>
    <row r="2930" spans="6:8" ht="12.75" customHeight="1" x14ac:dyDescent="0.25">
      <c r="F2930" s="43"/>
      <c r="G2930" s="11"/>
      <c r="H2930" s="11"/>
    </row>
    <row r="2931" spans="6:8" ht="12.75" customHeight="1" x14ac:dyDescent="0.25">
      <c r="F2931" s="43"/>
      <c r="G2931" s="11"/>
      <c r="H2931" s="11"/>
    </row>
    <row r="2932" spans="6:8" ht="12.75" customHeight="1" x14ac:dyDescent="0.25">
      <c r="F2932" s="43"/>
      <c r="G2932" s="11"/>
      <c r="H2932" s="11"/>
    </row>
    <row r="2933" spans="6:8" ht="12.75" customHeight="1" x14ac:dyDescent="0.25">
      <c r="F2933" s="43"/>
      <c r="G2933" s="11"/>
      <c r="H2933" s="11"/>
    </row>
    <row r="2934" spans="6:8" ht="12.75" customHeight="1" x14ac:dyDescent="0.25">
      <c r="F2934" s="43"/>
      <c r="G2934" s="11"/>
      <c r="H2934" s="11"/>
    </row>
    <row r="2935" spans="6:8" ht="12.75" customHeight="1" x14ac:dyDescent="0.25">
      <c r="F2935" s="43"/>
      <c r="G2935" s="11"/>
      <c r="H2935" s="11"/>
    </row>
    <row r="2936" spans="6:8" ht="12.75" customHeight="1" x14ac:dyDescent="0.25">
      <c r="F2936" s="43"/>
      <c r="G2936" s="11"/>
      <c r="H2936" s="11"/>
    </row>
    <row r="2937" spans="6:8" ht="12.75" customHeight="1" x14ac:dyDescent="0.25">
      <c r="F2937" s="43"/>
      <c r="G2937" s="11"/>
      <c r="H2937" s="11"/>
    </row>
    <row r="2938" spans="6:8" ht="12.75" customHeight="1" x14ac:dyDescent="0.25">
      <c r="F2938" s="43"/>
      <c r="G2938" s="11"/>
      <c r="H2938" s="11"/>
    </row>
    <row r="2939" spans="6:8" ht="12.75" customHeight="1" x14ac:dyDescent="0.25">
      <c r="F2939" s="43"/>
      <c r="G2939" s="11"/>
      <c r="H2939" s="11"/>
    </row>
    <row r="2940" spans="6:8" ht="12.75" customHeight="1" x14ac:dyDescent="0.25">
      <c r="F2940" s="43"/>
      <c r="G2940" s="11"/>
      <c r="H2940" s="11"/>
    </row>
    <row r="2941" spans="6:8" ht="12.75" customHeight="1" x14ac:dyDescent="0.25">
      <c r="F2941" s="43"/>
      <c r="G2941" s="11"/>
      <c r="H2941" s="11"/>
    </row>
    <row r="2942" spans="6:8" ht="12.75" customHeight="1" x14ac:dyDescent="0.25">
      <c r="F2942" s="43"/>
      <c r="G2942" s="11"/>
      <c r="H2942" s="11"/>
    </row>
    <row r="2943" spans="6:8" ht="12.75" customHeight="1" x14ac:dyDescent="0.25">
      <c r="F2943" s="43"/>
      <c r="G2943" s="11"/>
      <c r="H2943" s="11"/>
    </row>
    <row r="2944" spans="6:8" ht="12.75" customHeight="1" x14ac:dyDescent="0.25">
      <c r="F2944" s="43"/>
      <c r="G2944" s="11"/>
      <c r="H2944" s="11"/>
    </row>
    <row r="2945" spans="6:8" ht="12.75" customHeight="1" x14ac:dyDescent="0.25">
      <c r="F2945" s="43"/>
      <c r="G2945" s="11"/>
      <c r="H2945" s="11"/>
    </row>
    <row r="2946" spans="6:8" ht="12.75" customHeight="1" x14ac:dyDescent="0.25">
      <c r="F2946" s="43"/>
      <c r="G2946" s="11"/>
      <c r="H2946" s="11"/>
    </row>
    <row r="2947" spans="6:8" ht="12.75" customHeight="1" x14ac:dyDescent="0.25">
      <c r="F2947" s="43"/>
      <c r="G2947" s="11"/>
      <c r="H2947" s="11"/>
    </row>
    <row r="2948" spans="6:8" ht="12.75" customHeight="1" x14ac:dyDescent="0.25">
      <c r="F2948" s="43"/>
      <c r="G2948" s="11"/>
      <c r="H2948" s="11"/>
    </row>
    <row r="2949" spans="6:8" ht="12.75" customHeight="1" x14ac:dyDescent="0.25">
      <c r="F2949" s="43"/>
      <c r="G2949" s="11"/>
      <c r="H2949" s="11"/>
    </row>
    <row r="2950" spans="6:8" ht="12.75" customHeight="1" x14ac:dyDescent="0.25">
      <c r="F2950" s="43"/>
      <c r="G2950" s="11"/>
      <c r="H2950" s="11"/>
    </row>
    <row r="2951" spans="6:8" ht="12.75" customHeight="1" x14ac:dyDescent="0.25">
      <c r="F2951" s="43"/>
      <c r="G2951" s="11"/>
      <c r="H2951" s="11"/>
    </row>
    <row r="2952" spans="6:8" ht="12.75" customHeight="1" x14ac:dyDescent="0.25">
      <c r="F2952" s="43"/>
      <c r="G2952" s="11"/>
      <c r="H2952" s="11"/>
    </row>
    <row r="2953" spans="6:8" ht="12.75" customHeight="1" x14ac:dyDescent="0.25">
      <c r="F2953" s="43"/>
      <c r="G2953" s="11"/>
      <c r="H2953" s="11"/>
    </row>
    <row r="2954" spans="6:8" ht="12.75" customHeight="1" x14ac:dyDescent="0.25">
      <c r="F2954" s="43"/>
      <c r="G2954" s="11"/>
      <c r="H2954" s="11"/>
    </row>
    <row r="2955" spans="6:8" ht="12.75" customHeight="1" x14ac:dyDescent="0.25">
      <c r="F2955" s="43"/>
      <c r="G2955" s="11"/>
      <c r="H2955" s="11"/>
    </row>
    <row r="2956" spans="6:8" ht="12.75" customHeight="1" x14ac:dyDescent="0.25">
      <c r="F2956" s="43"/>
      <c r="G2956" s="11"/>
      <c r="H2956" s="11"/>
    </row>
    <row r="2957" spans="6:8" ht="12.75" customHeight="1" x14ac:dyDescent="0.25">
      <c r="F2957" s="43"/>
      <c r="G2957" s="11"/>
      <c r="H2957" s="11"/>
    </row>
    <row r="2958" spans="6:8" ht="12.75" customHeight="1" x14ac:dyDescent="0.25">
      <c r="F2958" s="43"/>
      <c r="G2958" s="11"/>
      <c r="H2958" s="11"/>
    </row>
    <row r="2959" spans="6:8" ht="12.75" customHeight="1" x14ac:dyDescent="0.25">
      <c r="F2959" s="43"/>
      <c r="G2959" s="11"/>
      <c r="H2959" s="11"/>
    </row>
    <row r="2960" spans="6:8" ht="12.75" customHeight="1" x14ac:dyDescent="0.25">
      <c r="F2960" s="43"/>
      <c r="G2960" s="11"/>
      <c r="H2960" s="11"/>
    </row>
    <row r="2961" spans="6:8" ht="12.75" customHeight="1" x14ac:dyDescent="0.25">
      <c r="F2961" s="43"/>
      <c r="G2961" s="11"/>
      <c r="H2961" s="11"/>
    </row>
    <row r="2962" spans="6:8" ht="12.75" customHeight="1" x14ac:dyDescent="0.25">
      <c r="F2962" s="43"/>
      <c r="G2962" s="11"/>
      <c r="H2962" s="11"/>
    </row>
    <row r="2963" spans="6:8" ht="12.75" customHeight="1" x14ac:dyDescent="0.25">
      <c r="F2963" s="43"/>
      <c r="G2963" s="11"/>
      <c r="H2963" s="11"/>
    </row>
    <row r="2964" spans="6:8" ht="12.75" customHeight="1" x14ac:dyDescent="0.25">
      <c r="F2964" s="43"/>
      <c r="G2964" s="11"/>
      <c r="H2964" s="11"/>
    </row>
    <row r="2965" spans="6:8" ht="12.75" customHeight="1" x14ac:dyDescent="0.25">
      <c r="F2965" s="43"/>
      <c r="G2965" s="11"/>
      <c r="H2965" s="11"/>
    </row>
    <row r="2966" spans="6:8" ht="12.75" customHeight="1" x14ac:dyDescent="0.25">
      <c r="F2966" s="43"/>
      <c r="G2966" s="11"/>
      <c r="H2966" s="11"/>
    </row>
    <row r="2967" spans="6:8" ht="12.75" customHeight="1" x14ac:dyDescent="0.25">
      <c r="F2967" s="43"/>
      <c r="G2967" s="11"/>
      <c r="H2967" s="11"/>
    </row>
    <row r="2968" spans="6:8" ht="12.75" customHeight="1" x14ac:dyDescent="0.25">
      <c r="F2968" s="43"/>
      <c r="G2968" s="11"/>
      <c r="H2968" s="11"/>
    </row>
    <row r="2969" spans="6:8" ht="12.75" customHeight="1" x14ac:dyDescent="0.25">
      <c r="F2969" s="43"/>
      <c r="G2969" s="11"/>
      <c r="H2969" s="11"/>
    </row>
    <row r="2970" spans="6:8" ht="12.75" customHeight="1" x14ac:dyDescent="0.25">
      <c r="F2970" s="43"/>
      <c r="G2970" s="11"/>
      <c r="H2970" s="11"/>
    </row>
    <row r="2971" spans="6:8" ht="12.75" customHeight="1" x14ac:dyDescent="0.25">
      <c r="F2971" s="43"/>
      <c r="G2971" s="11"/>
      <c r="H2971" s="11"/>
    </row>
    <row r="2972" spans="6:8" ht="12.75" customHeight="1" x14ac:dyDescent="0.25">
      <c r="F2972" s="43"/>
      <c r="G2972" s="11"/>
      <c r="H2972" s="11"/>
    </row>
    <row r="2973" spans="6:8" ht="12.75" customHeight="1" x14ac:dyDescent="0.25">
      <c r="F2973" s="43"/>
      <c r="G2973" s="11"/>
      <c r="H2973" s="11"/>
    </row>
    <row r="2974" spans="6:8" ht="12.75" customHeight="1" x14ac:dyDescent="0.25">
      <c r="F2974" s="43"/>
      <c r="G2974" s="11"/>
      <c r="H2974" s="11"/>
    </row>
    <row r="2975" spans="6:8" ht="12.75" customHeight="1" x14ac:dyDescent="0.25">
      <c r="F2975" s="43"/>
      <c r="G2975" s="11"/>
      <c r="H2975" s="11"/>
    </row>
    <row r="2976" spans="6:8" ht="12.75" customHeight="1" x14ac:dyDescent="0.25">
      <c r="F2976" s="43"/>
      <c r="G2976" s="11"/>
      <c r="H2976" s="11"/>
    </row>
    <row r="2977" spans="6:8" ht="12.75" customHeight="1" x14ac:dyDescent="0.25">
      <c r="F2977" s="43"/>
      <c r="G2977" s="11"/>
      <c r="H2977" s="11"/>
    </row>
    <row r="2978" spans="6:8" ht="12.75" customHeight="1" x14ac:dyDescent="0.25">
      <c r="F2978" s="43"/>
      <c r="G2978" s="11"/>
      <c r="H2978" s="11"/>
    </row>
    <row r="2979" spans="6:8" ht="12.75" customHeight="1" x14ac:dyDescent="0.25">
      <c r="F2979" s="43"/>
      <c r="G2979" s="11"/>
      <c r="H2979" s="11"/>
    </row>
    <row r="2980" spans="6:8" ht="12.75" customHeight="1" x14ac:dyDescent="0.25">
      <c r="F2980" s="43"/>
      <c r="G2980" s="11"/>
      <c r="H2980" s="11"/>
    </row>
    <row r="2981" spans="6:8" ht="12.75" customHeight="1" x14ac:dyDescent="0.25">
      <c r="F2981" s="43"/>
      <c r="G2981" s="11"/>
      <c r="H2981" s="11"/>
    </row>
    <row r="2982" spans="6:8" ht="12.75" customHeight="1" x14ac:dyDescent="0.25">
      <c r="F2982" s="43"/>
      <c r="G2982" s="11"/>
      <c r="H2982" s="11"/>
    </row>
    <row r="2983" spans="6:8" ht="12.75" customHeight="1" x14ac:dyDescent="0.25">
      <c r="F2983" s="43"/>
      <c r="G2983" s="11"/>
      <c r="H2983" s="11"/>
    </row>
    <row r="2984" spans="6:8" ht="12.75" customHeight="1" x14ac:dyDescent="0.25">
      <c r="F2984" s="43"/>
      <c r="G2984" s="11"/>
      <c r="H2984" s="11"/>
    </row>
    <row r="2985" spans="6:8" ht="12.75" customHeight="1" x14ac:dyDescent="0.25">
      <c r="F2985" s="43"/>
      <c r="G2985" s="11"/>
      <c r="H2985" s="11"/>
    </row>
    <row r="2986" spans="6:8" ht="12.75" customHeight="1" x14ac:dyDescent="0.25">
      <c r="F2986" s="43"/>
      <c r="G2986" s="11"/>
      <c r="H2986" s="11"/>
    </row>
    <row r="2987" spans="6:8" ht="12.75" customHeight="1" x14ac:dyDescent="0.25">
      <c r="F2987" s="43"/>
      <c r="G2987" s="11"/>
      <c r="H2987" s="11"/>
    </row>
    <row r="2988" spans="6:8" ht="12.75" customHeight="1" x14ac:dyDescent="0.25">
      <c r="F2988" s="43"/>
      <c r="G2988" s="11"/>
      <c r="H2988" s="11"/>
    </row>
    <row r="2989" spans="6:8" ht="12.75" customHeight="1" x14ac:dyDescent="0.25">
      <c r="F2989" s="43"/>
      <c r="G2989" s="11"/>
      <c r="H2989" s="11"/>
    </row>
    <row r="2990" spans="6:8" ht="12.75" customHeight="1" x14ac:dyDescent="0.25">
      <c r="F2990" s="43"/>
      <c r="G2990" s="11"/>
      <c r="H2990" s="11"/>
    </row>
    <row r="2991" spans="6:8" ht="12.75" customHeight="1" x14ac:dyDescent="0.25">
      <c r="F2991" s="43"/>
      <c r="G2991" s="11"/>
      <c r="H2991" s="11"/>
    </row>
    <row r="2992" spans="6:8" ht="12.75" customHeight="1" x14ac:dyDescent="0.25">
      <c r="F2992" s="43"/>
      <c r="G2992" s="11"/>
      <c r="H2992" s="11"/>
    </row>
    <row r="2993" spans="6:8" ht="12.75" customHeight="1" x14ac:dyDescent="0.25">
      <c r="F2993" s="43"/>
      <c r="G2993" s="11"/>
      <c r="H2993" s="11"/>
    </row>
    <row r="2994" spans="6:8" ht="12.75" customHeight="1" x14ac:dyDescent="0.25">
      <c r="F2994" s="43"/>
      <c r="G2994" s="11"/>
      <c r="H2994" s="11"/>
    </row>
  </sheetData>
  <autoFilter ref="A1:H230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94"/>
  <sheetViews>
    <sheetView tabSelected="1" workbookViewId="0">
      <pane ySplit="1" topLeftCell="A2" activePane="bottomLeft" state="frozen"/>
      <selection pane="bottomLeft" activeCell="C30" sqref="C30"/>
    </sheetView>
  </sheetViews>
  <sheetFormatPr defaultRowHeight="12.75" customHeight="1" x14ac:dyDescent="0.25"/>
  <cols>
    <col min="1" max="1" width="7.75" style="7" customWidth="1"/>
    <col min="2" max="2" width="13" style="2" customWidth="1"/>
    <col min="3" max="3" width="16.75" style="2" customWidth="1"/>
    <col min="4" max="4" width="18.75" style="2" customWidth="1"/>
    <col min="5" max="5" width="17.75" style="7" customWidth="1"/>
    <col min="6" max="6" width="12.125" style="44" customWidth="1"/>
    <col min="7" max="7" width="27.875" style="6" customWidth="1"/>
    <col min="8" max="8" width="36.75" style="6" customWidth="1"/>
    <col min="9" max="9" width="12.875" style="5" customWidth="1"/>
    <col min="10" max="10" width="14" style="5" customWidth="1"/>
    <col min="11" max="11" width="13" style="5" customWidth="1"/>
    <col min="12" max="12" width="13.75" style="5" customWidth="1"/>
    <col min="13" max="13" width="13.75" style="6" customWidth="1"/>
    <col min="14" max="14" width="11.5" style="2" customWidth="1"/>
    <col min="15" max="15" width="9.375" style="46" bestFit="1" customWidth="1"/>
    <col min="16" max="19" width="9.125" style="2"/>
    <col min="20" max="20" width="9.375" style="2" bestFit="1" customWidth="1"/>
    <col min="21" max="21" width="9.375" style="47" bestFit="1" customWidth="1"/>
    <col min="22" max="237" width="9.125" style="2"/>
    <col min="238" max="238" width="6.125" style="2" customWidth="1"/>
    <col min="239" max="239" width="17.625" style="2" customWidth="1"/>
    <col min="240" max="240" width="19" style="2" customWidth="1"/>
    <col min="241" max="241" width="8.625" style="2" customWidth="1"/>
    <col min="242" max="243" width="21.875" style="2" customWidth="1"/>
    <col min="244" max="244" width="10.75" style="2" customWidth="1"/>
    <col min="245" max="245" width="41.375" style="2" customWidth="1"/>
    <col min="246" max="246" width="8.125" style="2" customWidth="1"/>
    <col min="247" max="247" width="47.25" style="2" customWidth="1"/>
    <col min="248" max="248" width="11" style="2" customWidth="1"/>
    <col min="249" max="249" width="26.75" style="2" customWidth="1"/>
    <col min="250" max="250" width="9.125" style="2" customWidth="1"/>
    <col min="251" max="251" width="5.625" style="2" customWidth="1"/>
    <col min="252" max="254" width="9.125" style="2" customWidth="1"/>
    <col min="255" max="255" width="20.125" style="2" customWidth="1"/>
    <col min="256" max="257" width="18.625" style="2" customWidth="1"/>
    <col min="258" max="258" width="10.375" style="2" customWidth="1"/>
    <col min="259" max="259" width="27.875" style="2" customWidth="1"/>
    <col min="260" max="260" width="15.625" style="2" customWidth="1"/>
    <col min="261" max="261" width="9.125" style="2" customWidth="1"/>
    <col min="262" max="262" width="8.25" style="2" customWidth="1"/>
    <col min="263" max="263" width="8" style="2" customWidth="1"/>
    <col min="264" max="264" width="29.375" style="2" customWidth="1"/>
    <col min="265" max="493" width="9.125" style="2"/>
    <col min="494" max="494" width="6.125" style="2" customWidth="1"/>
    <col min="495" max="495" width="17.625" style="2" customWidth="1"/>
    <col min="496" max="496" width="19" style="2" customWidth="1"/>
    <col min="497" max="497" width="8.625" style="2" customWidth="1"/>
    <col min="498" max="499" width="21.875" style="2" customWidth="1"/>
    <col min="500" max="500" width="10.75" style="2" customWidth="1"/>
    <col min="501" max="501" width="41.375" style="2" customWidth="1"/>
    <col min="502" max="502" width="8.125" style="2" customWidth="1"/>
    <col min="503" max="503" width="47.25" style="2" customWidth="1"/>
    <col min="504" max="504" width="11" style="2" customWidth="1"/>
    <col min="505" max="505" width="26.75" style="2" customWidth="1"/>
    <col min="506" max="506" width="9.125" style="2" customWidth="1"/>
    <col min="507" max="507" width="5.625" style="2" customWidth="1"/>
    <col min="508" max="510" width="9.125" style="2" customWidth="1"/>
    <col min="511" max="511" width="20.125" style="2" customWidth="1"/>
    <col min="512" max="513" width="18.625" style="2" customWidth="1"/>
    <col min="514" max="514" width="10.375" style="2" customWidth="1"/>
    <col min="515" max="515" width="27.875" style="2" customWidth="1"/>
    <col min="516" max="516" width="15.625" style="2" customWidth="1"/>
    <col min="517" max="517" width="9.125" style="2" customWidth="1"/>
    <col min="518" max="518" width="8.25" style="2" customWidth="1"/>
    <col min="519" max="519" width="8" style="2" customWidth="1"/>
    <col min="520" max="520" width="29.375" style="2" customWidth="1"/>
    <col min="521" max="749" width="9.125" style="2"/>
    <col min="750" max="750" width="6.125" style="2" customWidth="1"/>
    <col min="751" max="751" width="17.625" style="2" customWidth="1"/>
    <col min="752" max="752" width="19" style="2" customWidth="1"/>
    <col min="753" max="753" width="8.625" style="2" customWidth="1"/>
    <col min="754" max="755" width="21.875" style="2" customWidth="1"/>
    <col min="756" max="756" width="10.75" style="2" customWidth="1"/>
    <col min="757" max="757" width="41.375" style="2" customWidth="1"/>
    <col min="758" max="758" width="8.125" style="2" customWidth="1"/>
    <col min="759" max="759" width="47.25" style="2" customWidth="1"/>
    <col min="760" max="760" width="11" style="2" customWidth="1"/>
    <col min="761" max="761" width="26.75" style="2" customWidth="1"/>
    <col min="762" max="762" width="9.125" style="2" customWidth="1"/>
    <col min="763" max="763" width="5.625" style="2" customWidth="1"/>
    <col min="764" max="766" width="9.125" style="2" customWidth="1"/>
    <col min="767" max="767" width="20.125" style="2" customWidth="1"/>
    <col min="768" max="769" width="18.625" style="2" customWidth="1"/>
    <col min="770" max="770" width="10.375" style="2" customWidth="1"/>
    <col min="771" max="771" width="27.875" style="2" customWidth="1"/>
    <col min="772" max="772" width="15.625" style="2" customWidth="1"/>
    <col min="773" max="773" width="9.125" style="2" customWidth="1"/>
    <col min="774" max="774" width="8.25" style="2" customWidth="1"/>
    <col min="775" max="775" width="8" style="2" customWidth="1"/>
    <col min="776" max="776" width="29.375" style="2" customWidth="1"/>
    <col min="777" max="1005" width="9.125" style="2"/>
    <col min="1006" max="1006" width="6.125" style="2" customWidth="1"/>
    <col min="1007" max="1007" width="17.625" style="2" customWidth="1"/>
    <col min="1008" max="1008" width="19" style="2" customWidth="1"/>
    <col min="1009" max="1009" width="8.625" style="2" customWidth="1"/>
    <col min="1010" max="1011" width="21.875" style="2" customWidth="1"/>
    <col min="1012" max="1012" width="10.75" style="2" customWidth="1"/>
    <col min="1013" max="1013" width="41.375" style="2" customWidth="1"/>
    <col min="1014" max="1014" width="8.125" style="2" customWidth="1"/>
    <col min="1015" max="1015" width="47.25" style="2" customWidth="1"/>
    <col min="1016" max="1016" width="11" style="2" customWidth="1"/>
    <col min="1017" max="1017" width="26.75" style="2" customWidth="1"/>
    <col min="1018" max="1018" width="9.125" style="2" customWidth="1"/>
    <col min="1019" max="1019" width="5.625" style="2" customWidth="1"/>
    <col min="1020" max="1022" width="9.125" style="2" customWidth="1"/>
    <col min="1023" max="1023" width="20.125" style="2" customWidth="1"/>
    <col min="1024" max="1025" width="18.625" style="2" customWidth="1"/>
    <col min="1026" max="1026" width="10.375" style="2" customWidth="1"/>
    <col min="1027" max="1027" width="27.875" style="2" customWidth="1"/>
    <col min="1028" max="1028" width="15.625" style="2" customWidth="1"/>
    <col min="1029" max="1029" width="9.125" style="2" customWidth="1"/>
    <col min="1030" max="1030" width="8.25" style="2" customWidth="1"/>
    <col min="1031" max="1031" width="8" style="2" customWidth="1"/>
    <col min="1032" max="1032" width="29.375" style="2" customWidth="1"/>
    <col min="1033" max="1261" width="9.125" style="2"/>
    <col min="1262" max="1262" width="6.125" style="2" customWidth="1"/>
    <col min="1263" max="1263" width="17.625" style="2" customWidth="1"/>
    <col min="1264" max="1264" width="19" style="2" customWidth="1"/>
    <col min="1265" max="1265" width="8.625" style="2" customWidth="1"/>
    <col min="1266" max="1267" width="21.875" style="2" customWidth="1"/>
    <col min="1268" max="1268" width="10.75" style="2" customWidth="1"/>
    <col min="1269" max="1269" width="41.375" style="2" customWidth="1"/>
    <col min="1270" max="1270" width="8.125" style="2" customWidth="1"/>
    <col min="1271" max="1271" width="47.25" style="2" customWidth="1"/>
    <col min="1272" max="1272" width="11" style="2" customWidth="1"/>
    <col min="1273" max="1273" width="26.75" style="2" customWidth="1"/>
    <col min="1274" max="1274" width="9.125" style="2" customWidth="1"/>
    <col min="1275" max="1275" width="5.625" style="2" customWidth="1"/>
    <col min="1276" max="1278" width="9.125" style="2" customWidth="1"/>
    <col min="1279" max="1279" width="20.125" style="2" customWidth="1"/>
    <col min="1280" max="1281" width="18.625" style="2" customWidth="1"/>
    <col min="1282" max="1282" width="10.375" style="2" customWidth="1"/>
    <col min="1283" max="1283" width="27.875" style="2" customWidth="1"/>
    <col min="1284" max="1284" width="15.625" style="2" customWidth="1"/>
    <col min="1285" max="1285" width="9.125" style="2" customWidth="1"/>
    <col min="1286" max="1286" width="8.25" style="2" customWidth="1"/>
    <col min="1287" max="1287" width="8" style="2" customWidth="1"/>
    <col min="1288" max="1288" width="29.375" style="2" customWidth="1"/>
    <col min="1289" max="1517" width="9.125" style="2"/>
    <col min="1518" max="1518" width="6.125" style="2" customWidth="1"/>
    <col min="1519" max="1519" width="17.625" style="2" customWidth="1"/>
    <col min="1520" max="1520" width="19" style="2" customWidth="1"/>
    <col min="1521" max="1521" width="8.625" style="2" customWidth="1"/>
    <col min="1522" max="1523" width="21.875" style="2" customWidth="1"/>
    <col min="1524" max="1524" width="10.75" style="2" customWidth="1"/>
    <col min="1525" max="1525" width="41.375" style="2" customWidth="1"/>
    <col min="1526" max="1526" width="8.125" style="2" customWidth="1"/>
    <col min="1527" max="1527" width="47.25" style="2" customWidth="1"/>
    <col min="1528" max="1528" width="11" style="2" customWidth="1"/>
    <col min="1529" max="1529" width="26.75" style="2" customWidth="1"/>
    <col min="1530" max="1530" width="9.125" style="2" customWidth="1"/>
    <col min="1531" max="1531" width="5.625" style="2" customWidth="1"/>
    <col min="1532" max="1534" width="9.125" style="2" customWidth="1"/>
    <col min="1535" max="1535" width="20.125" style="2" customWidth="1"/>
    <col min="1536" max="1537" width="18.625" style="2" customWidth="1"/>
    <col min="1538" max="1538" width="10.375" style="2" customWidth="1"/>
    <col min="1539" max="1539" width="27.875" style="2" customWidth="1"/>
    <col min="1540" max="1540" width="15.625" style="2" customWidth="1"/>
    <col min="1541" max="1541" width="9.125" style="2" customWidth="1"/>
    <col min="1542" max="1542" width="8.25" style="2" customWidth="1"/>
    <col min="1543" max="1543" width="8" style="2" customWidth="1"/>
    <col min="1544" max="1544" width="29.375" style="2" customWidth="1"/>
    <col min="1545" max="1773" width="9.125" style="2"/>
    <col min="1774" max="1774" width="6.125" style="2" customWidth="1"/>
    <col min="1775" max="1775" width="17.625" style="2" customWidth="1"/>
    <col min="1776" max="1776" width="19" style="2" customWidth="1"/>
    <col min="1777" max="1777" width="8.625" style="2" customWidth="1"/>
    <col min="1778" max="1779" width="21.875" style="2" customWidth="1"/>
    <col min="1780" max="1780" width="10.75" style="2" customWidth="1"/>
    <col min="1781" max="1781" width="41.375" style="2" customWidth="1"/>
    <col min="1782" max="1782" width="8.125" style="2" customWidth="1"/>
    <col min="1783" max="1783" width="47.25" style="2" customWidth="1"/>
    <col min="1784" max="1784" width="11" style="2" customWidth="1"/>
    <col min="1785" max="1785" width="26.75" style="2" customWidth="1"/>
    <col min="1786" max="1786" width="9.125" style="2" customWidth="1"/>
    <col min="1787" max="1787" width="5.625" style="2" customWidth="1"/>
    <col min="1788" max="1790" width="9.125" style="2" customWidth="1"/>
    <col min="1791" max="1791" width="20.125" style="2" customWidth="1"/>
    <col min="1792" max="1793" width="18.625" style="2" customWidth="1"/>
    <col min="1794" max="1794" width="10.375" style="2" customWidth="1"/>
    <col min="1795" max="1795" width="27.875" style="2" customWidth="1"/>
    <col min="1796" max="1796" width="15.625" style="2" customWidth="1"/>
    <col min="1797" max="1797" width="9.125" style="2" customWidth="1"/>
    <col min="1798" max="1798" width="8.25" style="2" customWidth="1"/>
    <col min="1799" max="1799" width="8" style="2" customWidth="1"/>
    <col min="1800" max="1800" width="29.375" style="2" customWidth="1"/>
    <col min="1801" max="2029" width="9.125" style="2"/>
    <col min="2030" max="2030" width="6.125" style="2" customWidth="1"/>
    <col min="2031" max="2031" width="17.625" style="2" customWidth="1"/>
    <col min="2032" max="2032" width="19" style="2" customWidth="1"/>
    <col min="2033" max="2033" width="8.625" style="2" customWidth="1"/>
    <col min="2034" max="2035" width="21.875" style="2" customWidth="1"/>
    <col min="2036" max="2036" width="10.75" style="2" customWidth="1"/>
    <col min="2037" max="2037" width="41.375" style="2" customWidth="1"/>
    <col min="2038" max="2038" width="8.125" style="2" customWidth="1"/>
    <col min="2039" max="2039" width="47.25" style="2" customWidth="1"/>
    <col min="2040" max="2040" width="11" style="2" customWidth="1"/>
    <col min="2041" max="2041" width="26.75" style="2" customWidth="1"/>
    <col min="2042" max="2042" width="9.125" style="2" customWidth="1"/>
    <col min="2043" max="2043" width="5.625" style="2" customWidth="1"/>
    <col min="2044" max="2046" width="9.125" style="2" customWidth="1"/>
    <col min="2047" max="2047" width="20.125" style="2" customWidth="1"/>
    <col min="2048" max="2049" width="18.625" style="2" customWidth="1"/>
    <col min="2050" max="2050" width="10.375" style="2" customWidth="1"/>
    <col min="2051" max="2051" width="27.875" style="2" customWidth="1"/>
    <col min="2052" max="2052" width="15.625" style="2" customWidth="1"/>
    <col min="2053" max="2053" width="9.125" style="2" customWidth="1"/>
    <col min="2054" max="2054" width="8.25" style="2" customWidth="1"/>
    <col min="2055" max="2055" width="8" style="2" customWidth="1"/>
    <col min="2056" max="2056" width="29.375" style="2" customWidth="1"/>
    <col min="2057" max="2285" width="9.125" style="2"/>
    <col min="2286" max="2286" width="6.125" style="2" customWidth="1"/>
    <col min="2287" max="2287" width="17.625" style="2" customWidth="1"/>
    <col min="2288" max="2288" width="19" style="2" customWidth="1"/>
    <col min="2289" max="2289" width="8.625" style="2" customWidth="1"/>
    <col min="2290" max="2291" width="21.875" style="2" customWidth="1"/>
    <col min="2292" max="2292" width="10.75" style="2" customWidth="1"/>
    <col min="2293" max="2293" width="41.375" style="2" customWidth="1"/>
    <col min="2294" max="2294" width="8.125" style="2" customWidth="1"/>
    <col min="2295" max="2295" width="47.25" style="2" customWidth="1"/>
    <col min="2296" max="2296" width="11" style="2" customWidth="1"/>
    <col min="2297" max="2297" width="26.75" style="2" customWidth="1"/>
    <col min="2298" max="2298" width="9.125" style="2" customWidth="1"/>
    <col min="2299" max="2299" width="5.625" style="2" customWidth="1"/>
    <col min="2300" max="2302" width="9.125" style="2" customWidth="1"/>
    <col min="2303" max="2303" width="20.125" style="2" customWidth="1"/>
    <col min="2304" max="2305" width="18.625" style="2" customWidth="1"/>
    <col min="2306" max="2306" width="10.375" style="2" customWidth="1"/>
    <col min="2307" max="2307" width="27.875" style="2" customWidth="1"/>
    <col min="2308" max="2308" width="15.625" style="2" customWidth="1"/>
    <col min="2309" max="2309" width="9.125" style="2" customWidth="1"/>
    <col min="2310" max="2310" width="8.25" style="2" customWidth="1"/>
    <col min="2311" max="2311" width="8" style="2" customWidth="1"/>
    <col min="2312" max="2312" width="29.375" style="2" customWidth="1"/>
    <col min="2313" max="2541" width="9.125" style="2"/>
    <col min="2542" max="2542" width="6.125" style="2" customWidth="1"/>
    <col min="2543" max="2543" width="17.625" style="2" customWidth="1"/>
    <col min="2544" max="2544" width="19" style="2" customWidth="1"/>
    <col min="2545" max="2545" width="8.625" style="2" customWidth="1"/>
    <col min="2546" max="2547" width="21.875" style="2" customWidth="1"/>
    <col min="2548" max="2548" width="10.75" style="2" customWidth="1"/>
    <col min="2549" max="2549" width="41.375" style="2" customWidth="1"/>
    <col min="2550" max="2550" width="8.125" style="2" customWidth="1"/>
    <col min="2551" max="2551" width="47.25" style="2" customWidth="1"/>
    <col min="2552" max="2552" width="11" style="2" customWidth="1"/>
    <col min="2553" max="2553" width="26.75" style="2" customWidth="1"/>
    <col min="2554" max="2554" width="9.125" style="2" customWidth="1"/>
    <col min="2555" max="2555" width="5.625" style="2" customWidth="1"/>
    <col min="2556" max="2558" width="9.125" style="2" customWidth="1"/>
    <col min="2559" max="2559" width="20.125" style="2" customWidth="1"/>
    <col min="2560" max="2561" width="18.625" style="2" customWidth="1"/>
    <col min="2562" max="2562" width="10.375" style="2" customWidth="1"/>
    <col min="2563" max="2563" width="27.875" style="2" customWidth="1"/>
    <col min="2564" max="2564" width="15.625" style="2" customWidth="1"/>
    <col min="2565" max="2565" width="9.125" style="2" customWidth="1"/>
    <col min="2566" max="2566" width="8.25" style="2" customWidth="1"/>
    <col min="2567" max="2567" width="8" style="2" customWidth="1"/>
    <col min="2568" max="2568" width="29.375" style="2" customWidth="1"/>
    <col min="2569" max="2797" width="9.125" style="2"/>
    <col min="2798" max="2798" width="6.125" style="2" customWidth="1"/>
    <col min="2799" max="2799" width="17.625" style="2" customWidth="1"/>
    <col min="2800" max="2800" width="19" style="2" customWidth="1"/>
    <col min="2801" max="2801" width="8.625" style="2" customWidth="1"/>
    <col min="2802" max="2803" width="21.875" style="2" customWidth="1"/>
    <col min="2804" max="2804" width="10.75" style="2" customWidth="1"/>
    <col min="2805" max="2805" width="41.375" style="2" customWidth="1"/>
    <col min="2806" max="2806" width="8.125" style="2" customWidth="1"/>
    <col min="2807" max="2807" width="47.25" style="2" customWidth="1"/>
    <col min="2808" max="2808" width="11" style="2" customWidth="1"/>
    <col min="2809" max="2809" width="26.75" style="2" customWidth="1"/>
    <col min="2810" max="2810" width="9.125" style="2" customWidth="1"/>
    <col min="2811" max="2811" width="5.625" style="2" customWidth="1"/>
    <col min="2812" max="2814" width="9.125" style="2" customWidth="1"/>
    <col min="2815" max="2815" width="20.125" style="2" customWidth="1"/>
    <col min="2816" max="2817" width="18.625" style="2" customWidth="1"/>
    <col min="2818" max="2818" width="10.375" style="2" customWidth="1"/>
    <col min="2819" max="2819" width="27.875" style="2" customWidth="1"/>
    <col min="2820" max="2820" width="15.625" style="2" customWidth="1"/>
    <col min="2821" max="2821" width="9.125" style="2" customWidth="1"/>
    <col min="2822" max="2822" width="8.25" style="2" customWidth="1"/>
    <col min="2823" max="2823" width="8" style="2" customWidth="1"/>
    <col min="2824" max="2824" width="29.375" style="2" customWidth="1"/>
    <col min="2825" max="3053" width="9.125" style="2"/>
    <col min="3054" max="3054" width="6.125" style="2" customWidth="1"/>
    <col min="3055" max="3055" width="17.625" style="2" customWidth="1"/>
    <col min="3056" max="3056" width="19" style="2" customWidth="1"/>
    <col min="3057" max="3057" width="8.625" style="2" customWidth="1"/>
    <col min="3058" max="3059" width="21.875" style="2" customWidth="1"/>
    <col min="3060" max="3060" width="10.75" style="2" customWidth="1"/>
    <col min="3061" max="3061" width="41.375" style="2" customWidth="1"/>
    <col min="3062" max="3062" width="8.125" style="2" customWidth="1"/>
    <col min="3063" max="3063" width="47.25" style="2" customWidth="1"/>
    <col min="3064" max="3064" width="11" style="2" customWidth="1"/>
    <col min="3065" max="3065" width="26.75" style="2" customWidth="1"/>
    <col min="3066" max="3066" width="9.125" style="2" customWidth="1"/>
    <col min="3067" max="3067" width="5.625" style="2" customWidth="1"/>
    <col min="3068" max="3070" width="9.125" style="2" customWidth="1"/>
    <col min="3071" max="3071" width="20.125" style="2" customWidth="1"/>
    <col min="3072" max="3073" width="18.625" style="2" customWidth="1"/>
    <col min="3074" max="3074" width="10.375" style="2" customWidth="1"/>
    <col min="3075" max="3075" width="27.875" style="2" customWidth="1"/>
    <col min="3076" max="3076" width="15.625" style="2" customWidth="1"/>
    <col min="3077" max="3077" width="9.125" style="2" customWidth="1"/>
    <col min="3078" max="3078" width="8.25" style="2" customWidth="1"/>
    <col min="3079" max="3079" width="8" style="2" customWidth="1"/>
    <col min="3080" max="3080" width="29.375" style="2" customWidth="1"/>
    <col min="3081" max="3309" width="9.125" style="2"/>
    <col min="3310" max="3310" width="6.125" style="2" customWidth="1"/>
    <col min="3311" max="3311" width="17.625" style="2" customWidth="1"/>
    <col min="3312" max="3312" width="19" style="2" customWidth="1"/>
    <col min="3313" max="3313" width="8.625" style="2" customWidth="1"/>
    <col min="3314" max="3315" width="21.875" style="2" customWidth="1"/>
    <col min="3316" max="3316" width="10.75" style="2" customWidth="1"/>
    <col min="3317" max="3317" width="41.375" style="2" customWidth="1"/>
    <col min="3318" max="3318" width="8.125" style="2" customWidth="1"/>
    <col min="3319" max="3319" width="47.25" style="2" customWidth="1"/>
    <col min="3320" max="3320" width="11" style="2" customWidth="1"/>
    <col min="3321" max="3321" width="26.75" style="2" customWidth="1"/>
    <col min="3322" max="3322" width="9.125" style="2" customWidth="1"/>
    <col min="3323" max="3323" width="5.625" style="2" customWidth="1"/>
    <col min="3324" max="3326" width="9.125" style="2" customWidth="1"/>
    <col min="3327" max="3327" width="20.125" style="2" customWidth="1"/>
    <col min="3328" max="3329" width="18.625" style="2" customWidth="1"/>
    <col min="3330" max="3330" width="10.375" style="2" customWidth="1"/>
    <col min="3331" max="3331" width="27.875" style="2" customWidth="1"/>
    <col min="3332" max="3332" width="15.625" style="2" customWidth="1"/>
    <col min="3333" max="3333" width="9.125" style="2" customWidth="1"/>
    <col min="3334" max="3334" width="8.25" style="2" customWidth="1"/>
    <col min="3335" max="3335" width="8" style="2" customWidth="1"/>
    <col min="3336" max="3336" width="29.375" style="2" customWidth="1"/>
    <col min="3337" max="3565" width="9.125" style="2"/>
    <col min="3566" max="3566" width="6.125" style="2" customWidth="1"/>
    <col min="3567" max="3567" width="17.625" style="2" customWidth="1"/>
    <col min="3568" max="3568" width="19" style="2" customWidth="1"/>
    <col min="3569" max="3569" width="8.625" style="2" customWidth="1"/>
    <col min="3570" max="3571" width="21.875" style="2" customWidth="1"/>
    <col min="3572" max="3572" width="10.75" style="2" customWidth="1"/>
    <col min="3573" max="3573" width="41.375" style="2" customWidth="1"/>
    <col min="3574" max="3574" width="8.125" style="2" customWidth="1"/>
    <col min="3575" max="3575" width="47.25" style="2" customWidth="1"/>
    <col min="3576" max="3576" width="11" style="2" customWidth="1"/>
    <col min="3577" max="3577" width="26.75" style="2" customWidth="1"/>
    <col min="3578" max="3578" width="9.125" style="2" customWidth="1"/>
    <col min="3579" max="3579" width="5.625" style="2" customWidth="1"/>
    <col min="3580" max="3582" width="9.125" style="2" customWidth="1"/>
    <col min="3583" max="3583" width="20.125" style="2" customWidth="1"/>
    <col min="3584" max="3585" width="18.625" style="2" customWidth="1"/>
    <col min="3586" max="3586" width="10.375" style="2" customWidth="1"/>
    <col min="3587" max="3587" width="27.875" style="2" customWidth="1"/>
    <col min="3588" max="3588" width="15.625" style="2" customWidth="1"/>
    <col min="3589" max="3589" width="9.125" style="2" customWidth="1"/>
    <col min="3590" max="3590" width="8.25" style="2" customWidth="1"/>
    <col min="3591" max="3591" width="8" style="2" customWidth="1"/>
    <col min="3592" max="3592" width="29.375" style="2" customWidth="1"/>
    <col min="3593" max="3821" width="9.125" style="2"/>
    <col min="3822" max="3822" width="6.125" style="2" customWidth="1"/>
    <col min="3823" max="3823" width="17.625" style="2" customWidth="1"/>
    <col min="3824" max="3824" width="19" style="2" customWidth="1"/>
    <col min="3825" max="3825" width="8.625" style="2" customWidth="1"/>
    <col min="3826" max="3827" width="21.875" style="2" customWidth="1"/>
    <col min="3828" max="3828" width="10.75" style="2" customWidth="1"/>
    <col min="3829" max="3829" width="41.375" style="2" customWidth="1"/>
    <col min="3830" max="3830" width="8.125" style="2" customWidth="1"/>
    <col min="3831" max="3831" width="47.25" style="2" customWidth="1"/>
    <col min="3832" max="3832" width="11" style="2" customWidth="1"/>
    <col min="3833" max="3833" width="26.75" style="2" customWidth="1"/>
    <col min="3834" max="3834" width="9.125" style="2" customWidth="1"/>
    <col min="3835" max="3835" width="5.625" style="2" customWidth="1"/>
    <col min="3836" max="3838" width="9.125" style="2" customWidth="1"/>
    <col min="3839" max="3839" width="20.125" style="2" customWidth="1"/>
    <col min="3840" max="3841" width="18.625" style="2" customWidth="1"/>
    <col min="3842" max="3842" width="10.375" style="2" customWidth="1"/>
    <col min="3843" max="3843" width="27.875" style="2" customWidth="1"/>
    <col min="3844" max="3844" width="15.625" style="2" customWidth="1"/>
    <col min="3845" max="3845" width="9.125" style="2" customWidth="1"/>
    <col min="3846" max="3846" width="8.25" style="2" customWidth="1"/>
    <col min="3847" max="3847" width="8" style="2" customWidth="1"/>
    <col min="3848" max="3848" width="29.375" style="2" customWidth="1"/>
    <col min="3849" max="4077" width="9.125" style="2"/>
    <col min="4078" max="4078" width="6.125" style="2" customWidth="1"/>
    <col min="4079" max="4079" width="17.625" style="2" customWidth="1"/>
    <col min="4080" max="4080" width="19" style="2" customWidth="1"/>
    <col min="4081" max="4081" width="8.625" style="2" customWidth="1"/>
    <col min="4082" max="4083" width="21.875" style="2" customWidth="1"/>
    <col min="4084" max="4084" width="10.75" style="2" customWidth="1"/>
    <col min="4085" max="4085" width="41.375" style="2" customWidth="1"/>
    <col min="4086" max="4086" width="8.125" style="2" customWidth="1"/>
    <col min="4087" max="4087" width="47.25" style="2" customWidth="1"/>
    <col min="4088" max="4088" width="11" style="2" customWidth="1"/>
    <col min="4089" max="4089" width="26.75" style="2" customWidth="1"/>
    <col min="4090" max="4090" width="9.125" style="2" customWidth="1"/>
    <col min="4091" max="4091" width="5.625" style="2" customWidth="1"/>
    <col min="4092" max="4094" width="9.125" style="2" customWidth="1"/>
    <col min="4095" max="4095" width="20.125" style="2" customWidth="1"/>
    <col min="4096" max="4097" width="18.625" style="2" customWidth="1"/>
    <col min="4098" max="4098" width="10.375" style="2" customWidth="1"/>
    <col min="4099" max="4099" width="27.875" style="2" customWidth="1"/>
    <col min="4100" max="4100" width="15.625" style="2" customWidth="1"/>
    <col min="4101" max="4101" width="9.125" style="2" customWidth="1"/>
    <col min="4102" max="4102" width="8.25" style="2" customWidth="1"/>
    <col min="4103" max="4103" width="8" style="2" customWidth="1"/>
    <col min="4104" max="4104" width="29.375" style="2" customWidth="1"/>
    <col min="4105" max="4333" width="9.125" style="2"/>
    <col min="4334" max="4334" width="6.125" style="2" customWidth="1"/>
    <col min="4335" max="4335" width="17.625" style="2" customWidth="1"/>
    <col min="4336" max="4336" width="19" style="2" customWidth="1"/>
    <col min="4337" max="4337" width="8.625" style="2" customWidth="1"/>
    <col min="4338" max="4339" width="21.875" style="2" customWidth="1"/>
    <col min="4340" max="4340" width="10.75" style="2" customWidth="1"/>
    <col min="4341" max="4341" width="41.375" style="2" customWidth="1"/>
    <col min="4342" max="4342" width="8.125" style="2" customWidth="1"/>
    <col min="4343" max="4343" width="47.25" style="2" customWidth="1"/>
    <col min="4344" max="4344" width="11" style="2" customWidth="1"/>
    <col min="4345" max="4345" width="26.75" style="2" customWidth="1"/>
    <col min="4346" max="4346" width="9.125" style="2" customWidth="1"/>
    <col min="4347" max="4347" width="5.625" style="2" customWidth="1"/>
    <col min="4348" max="4350" width="9.125" style="2" customWidth="1"/>
    <col min="4351" max="4351" width="20.125" style="2" customWidth="1"/>
    <col min="4352" max="4353" width="18.625" style="2" customWidth="1"/>
    <col min="4354" max="4354" width="10.375" style="2" customWidth="1"/>
    <col min="4355" max="4355" width="27.875" style="2" customWidth="1"/>
    <col min="4356" max="4356" width="15.625" style="2" customWidth="1"/>
    <col min="4357" max="4357" width="9.125" style="2" customWidth="1"/>
    <col min="4358" max="4358" width="8.25" style="2" customWidth="1"/>
    <col min="4359" max="4359" width="8" style="2" customWidth="1"/>
    <col min="4360" max="4360" width="29.375" style="2" customWidth="1"/>
    <col min="4361" max="4589" width="9.125" style="2"/>
    <col min="4590" max="4590" width="6.125" style="2" customWidth="1"/>
    <col min="4591" max="4591" width="17.625" style="2" customWidth="1"/>
    <col min="4592" max="4592" width="19" style="2" customWidth="1"/>
    <col min="4593" max="4593" width="8.625" style="2" customWidth="1"/>
    <col min="4594" max="4595" width="21.875" style="2" customWidth="1"/>
    <col min="4596" max="4596" width="10.75" style="2" customWidth="1"/>
    <col min="4597" max="4597" width="41.375" style="2" customWidth="1"/>
    <col min="4598" max="4598" width="8.125" style="2" customWidth="1"/>
    <col min="4599" max="4599" width="47.25" style="2" customWidth="1"/>
    <col min="4600" max="4600" width="11" style="2" customWidth="1"/>
    <col min="4601" max="4601" width="26.75" style="2" customWidth="1"/>
    <col min="4602" max="4602" width="9.125" style="2" customWidth="1"/>
    <col min="4603" max="4603" width="5.625" style="2" customWidth="1"/>
    <col min="4604" max="4606" width="9.125" style="2" customWidth="1"/>
    <col min="4607" max="4607" width="20.125" style="2" customWidth="1"/>
    <col min="4608" max="4609" width="18.625" style="2" customWidth="1"/>
    <col min="4610" max="4610" width="10.375" style="2" customWidth="1"/>
    <col min="4611" max="4611" width="27.875" style="2" customWidth="1"/>
    <col min="4612" max="4612" width="15.625" style="2" customWidth="1"/>
    <col min="4613" max="4613" width="9.125" style="2" customWidth="1"/>
    <col min="4614" max="4614" width="8.25" style="2" customWidth="1"/>
    <col min="4615" max="4615" width="8" style="2" customWidth="1"/>
    <col min="4616" max="4616" width="29.375" style="2" customWidth="1"/>
    <col min="4617" max="4845" width="9.125" style="2"/>
    <col min="4846" max="4846" width="6.125" style="2" customWidth="1"/>
    <col min="4847" max="4847" width="17.625" style="2" customWidth="1"/>
    <col min="4848" max="4848" width="19" style="2" customWidth="1"/>
    <col min="4849" max="4849" width="8.625" style="2" customWidth="1"/>
    <col min="4850" max="4851" width="21.875" style="2" customWidth="1"/>
    <col min="4852" max="4852" width="10.75" style="2" customWidth="1"/>
    <col min="4853" max="4853" width="41.375" style="2" customWidth="1"/>
    <col min="4854" max="4854" width="8.125" style="2" customWidth="1"/>
    <col min="4855" max="4855" width="47.25" style="2" customWidth="1"/>
    <col min="4856" max="4856" width="11" style="2" customWidth="1"/>
    <col min="4857" max="4857" width="26.75" style="2" customWidth="1"/>
    <col min="4858" max="4858" width="9.125" style="2" customWidth="1"/>
    <col min="4859" max="4859" width="5.625" style="2" customWidth="1"/>
    <col min="4860" max="4862" width="9.125" style="2" customWidth="1"/>
    <col min="4863" max="4863" width="20.125" style="2" customWidth="1"/>
    <col min="4864" max="4865" width="18.625" style="2" customWidth="1"/>
    <col min="4866" max="4866" width="10.375" style="2" customWidth="1"/>
    <col min="4867" max="4867" width="27.875" style="2" customWidth="1"/>
    <col min="4868" max="4868" width="15.625" style="2" customWidth="1"/>
    <col min="4869" max="4869" width="9.125" style="2" customWidth="1"/>
    <col min="4870" max="4870" width="8.25" style="2" customWidth="1"/>
    <col min="4871" max="4871" width="8" style="2" customWidth="1"/>
    <col min="4872" max="4872" width="29.375" style="2" customWidth="1"/>
    <col min="4873" max="5101" width="9.125" style="2"/>
    <col min="5102" max="5102" width="6.125" style="2" customWidth="1"/>
    <col min="5103" max="5103" width="17.625" style="2" customWidth="1"/>
    <col min="5104" max="5104" width="19" style="2" customWidth="1"/>
    <col min="5105" max="5105" width="8.625" style="2" customWidth="1"/>
    <col min="5106" max="5107" width="21.875" style="2" customWidth="1"/>
    <col min="5108" max="5108" width="10.75" style="2" customWidth="1"/>
    <col min="5109" max="5109" width="41.375" style="2" customWidth="1"/>
    <col min="5110" max="5110" width="8.125" style="2" customWidth="1"/>
    <col min="5111" max="5111" width="47.25" style="2" customWidth="1"/>
    <col min="5112" max="5112" width="11" style="2" customWidth="1"/>
    <col min="5113" max="5113" width="26.75" style="2" customWidth="1"/>
    <col min="5114" max="5114" width="9.125" style="2" customWidth="1"/>
    <col min="5115" max="5115" width="5.625" style="2" customWidth="1"/>
    <col min="5116" max="5118" width="9.125" style="2" customWidth="1"/>
    <col min="5119" max="5119" width="20.125" style="2" customWidth="1"/>
    <col min="5120" max="5121" width="18.625" style="2" customWidth="1"/>
    <col min="5122" max="5122" width="10.375" style="2" customWidth="1"/>
    <col min="5123" max="5123" width="27.875" style="2" customWidth="1"/>
    <col min="5124" max="5124" width="15.625" style="2" customWidth="1"/>
    <col min="5125" max="5125" width="9.125" style="2" customWidth="1"/>
    <col min="5126" max="5126" width="8.25" style="2" customWidth="1"/>
    <col min="5127" max="5127" width="8" style="2" customWidth="1"/>
    <col min="5128" max="5128" width="29.375" style="2" customWidth="1"/>
    <col min="5129" max="5357" width="9.125" style="2"/>
    <col min="5358" max="5358" width="6.125" style="2" customWidth="1"/>
    <col min="5359" max="5359" width="17.625" style="2" customWidth="1"/>
    <col min="5360" max="5360" width="19" style="2" customWidth="1"/>
    <col min="5361" max="5361" width="8.625" style="2" customWidth="1"/>
    <col min="5362" max="5363" width="21.875" style="2" customWidth="1"/>
    <col min="5364" max="5364" width="10.75" style="2" customWidth="1"/>
    <col min="5365" max="5365" width="41.375" style="2" customWidth="1"/>
    <col min="5366" max="5366" width="8.125" style="2" customWidth="1"/>
    <col min="5367" max="5367" width="47.25" style="2" customWidth="1"/>
    <col min="5368" max="5368" width="11" style="2" customWidth="1"/>
    <col min="5369" max="5369" width="26.75" style="2" customWidth="1"/>
    <col min="5370" max="5370" width="9.125" style="2" customWidth="1"/>
    <col min="5371" max="5371" width="5.625" style="2" customWidth="1"/>
    <col min="5372" max="5374" width="9.125" style="2" customWidth="1"/>
    <col min="5375" max="5375" width="20.125" style="2" customWidth="1"/>
    <col min="5376" max="5377" width="18.625" style="2" customWidth="1"/>
    <col min="5378" max="5378" width="10.375" style="2" customWidth="1"/>
    <col min="5379" max="5379" width="27.875" style="2" customWidth="1"/>
    <col min="5380" max="5380" width="15.625" style="2" customWidth="1"/>
    <col min="5381" max="5381" width="9.125" style="2" customWidth="1"/>
    <col min="5382" max="5382" width="8.25" style="2" customWidth="1"/>
    <col min="5383" max="5383" width="8" style="2" customWidth="1"/>
    <col min="5384" max="5384" width="29.375" style="2" customWidth="1"/>
    <col min="5385" max="5613" width="9.125" style="2"/>
    <col min="5614" max="5614" width="6.125" style="2" customWidth="1"/>
    <col min="5615" max="5615" width="17.625" style="2" customWidth="1"/>
    <col min="5616" max="5616" width="19" style="2" customWidth="1"/>
    <col min="5617" max="5617" width="8.625" style="2" customWidth="1"/>
    <col min="5618" max="5619" width="21.875" style="2" customWidth="1"/>
    <col min="5620" max="5620" width="10.75" style="2" customWidth="1"/>
    <col min="5621" max="5621" width="41.375" style="2" customWidth="1"/>
    <col min="5622" max="5622" width="8.125" style="2" customWidth="1"/>
    <col min="5623" max="5623" width="47.25" style="2" customWidth="1"/>
    <col min="5624" max="5624" width="11" style="2" customWidth="1"/>
    <col min="5625" max="5625" width="26.75" style="2" customWidth="1"/>
    <col min="5626" max="5626" width="9.125" style="2" customWidth="1"/>
    <col min="5627" max="5627" width="5.625" style="2" customWidth="1"/>
    <col min="5628" max="5630" width="9.125" style="2" customWidth="1"/>
    <col min="5631" max="5631" width="20.125" style="2" customWidth="1"/>
    <col min="5632" max="5633" width="18.625" style="2" customWidth="1"/>
    <col min="5634" max="5634" width="10.375" style="2" customWidth="1"/>
    <col min="5635" max="5635" width="27.875" style="2" customWidth="1"/>
    <col min="5636" max="5636" width="15.625" style="2" customWidth="1"/>
    <col min="5637" max="5637" width="9.125" style="2" customWidth="1"/>
    <col min="5638" max="5638" width="8.25" style="2" customWidth="1"/>
    <col min="5639" max="5639" width="8" style="2" customWidth="1"/>
    <col min="5640" max="5640" width="29.375" style="2" customWidth="1"/>
    <col min="5641" max="5869" width="9.125" style="2"/>
    <col min="5870" max="5870" width="6.125" style="2" customWidth="1"/>
    <col min="5871" max="5871" width="17.625" style="2" customWidth="1"/>
    <col min="5872" max="5872" width="19" style="2" customWidth="1"/>
    <col min="5873" max="5873" width="8.625" style="2" customWidth="1"/>
    <col min="5874" max="5875" width="21.875" style="2" customWidth="1"/>
    <col min="5876" max="5876" width="10.75" style="2" customWidth="1"/>
    <col min="5877" max="5877" width="41.375" style="2" customWidth="1"/>
    <col min="5878" max="5878" width="8.125" style="2" customWidth="1"/>
    <col min="5879" max="5879" width="47.25" style="2" customWidth="1"/>
    <col min="5880" max="5880" width="11" style="2" customWidth="1"/>
    <col min="5881" max="5881" width="26.75" style="2" customWidth="1"/>
    <col min="5882" max="5882" width="9.125" style="2" customWidth="1"/>
    <col min="5883" max="5883" width="5.625" style="2" customWidth="1"/>
    <col min="5884" max="5886" width="9.125" style="2" customWidth="1"/>
    <col min="5887" max="5887" width="20.125" style="2" customWidth="1"/>
    <col min="5888" max="5889" width="18.625" style="2" customWidth="1"/>
    <col min="5890" max="5890" width="10.375" style="2" customWidth="1"/>
    <col min="5891" max="5891" width="27.875" style="2" customWidth="1"/>
    <col min="5892" max="5892" width="15.625" style="2" customWidth="1"/>
    <col min="5893" max="5893" width="9.125" style="2" customWidth="1"/>
    <col min="5894" max="5894" width="8.25" style="2" customWidth="1"/>
    <col min="5895" max="5895" width="8" style="2" customWidth="1"/>
    <col min="5896" max="5896" width="29.375" style="2" customWidth="1"/>
    <col min="5897" max="6125" width="9.125" style="2"/>
    <col min="6126" max="6126" width="6.125" style="2" customWidth="1"/>
    <col min="6127" max="6127" width="17.625" style="2" customWidth="1"/>
    <col min="6128" max="6128" width="19" style="2" customWidth="1"/>
    <col min="6129" max="6129" width="8.625" style="2" customWidth="1"/>
    <col min="6130" max="6131" width="21.875" style="2" customWidth="1"/>
    <col min="6132" max="6132" width="10.75" style="2" customWidth="1"/>
    <col min="6133" max="6133" width="41.375" style="2" customWidth="1"/>
    <col min="6134" max="6134" width="8.125" style="2" customWidth="1"/>
    <col min="6135" max="6135" width="47.25" style="2" customWidth="1"/>
    <col min="6136" max="6136" width="11" style="2" customWidth="1"/>
    <col min="6137" max="6137" width="26.75" style="2" customWidth="1"/>
    <col min="6138" max="6138" width="9.125" style="2" customWidth="1"/>
    <col min="6139" max="6139" width="5.625" style="2" customWidth="1"/>
    <col min="6140" max="6142" width="9.125" style="2" customWidth="1"/>
    <col min="6143" max="6143" width="20.125" style="2" customWidth="1"/>
    <col min="6144" max="6145" width="18.625" style="2" customWidth="1"/>
    <col min="6146" max="6146" width="10.375" style="2" customWidth="1"/>
    <col min="6147" max="6147" width="27.875" style="2" customWidth="1"/>
    <col min="6148" max="6148" width="15.625" style="2" customWidth="1"/>
    <col min="6149" max="6149" width="9.125" style="2" customWidth="1"/>
    <col min="6150" max="6150" width="8.25" style="2" customWidth="1"/>
    <col min="6151" max="6151" width="8" style="2" customWidth="1"/>
    <col min="6152" max="6152" width="29.375" style="2" customWidth="1"/>
    <col min="6153" max="6381" width="9.125" style="2"/>
    <col min="6382" max="6382" width="6.125" style="2" customWidth="1"/>
    <col min="6383" max="6383" width="17.625" style="2" customWidth="1"/>
    <col min="6384" max="6384" width="19" style="2" customWidth="1"/>
    <col min="6385" max="6385" width="8.625" style="2" customWidth="1"/>
    <col min="6386" max="6387" width="21.875" style="2" customWidth="1"/>
    <col min="6388" max="6388" width="10.75" style="2" customWidth="1"/>
    <col min="6389" max="6389" width="41.375" style="2" customWidth="1"/>
    <col min="6390" max="6390" width="8.125" style="2" customWidth="1"/>
    <col min="6391" max="6391" width="47.25" style="2" customWidth="1"/>
    <col min="6392" max="6392" width="11" style="2" customWidth="1"/>
    <col min="6393" max="6393" width="26.75" style="2" customWidth="1"/>
    <col min="6394" max="6394" width="9.125" style="2" customWidth="1"/>
    <col min="6395" max="6395" width="5.625" style="2" customWidth="1"/>
    <col min="6396" max="6398" width="9.125" style="2" customWidth="1"/>
    <col min="6399" max="6399" width="20.125" style="2" customWidth="1"/>
    <col min="6400" max="6401" width="18.625" style="2" customWidth="1"/>
    <col min="6402" max="6402" width="10.375" style="2" customWidth="1"/>
    <col min="6403" max="6403" width="27.875" style="2" customWidth="1"/>
    <col min="6404" max="6404" width="15.625" style="2" customWidth="1"/>
    <col min="6405" max="6405" width="9.125" style="2" customWidth="1"/>
    <col min="6406" max="6406" width="8.25" style="2" customWidth="1"/>
    <col min="6407" max="6407" width="8" style="2" customWidth="1"/>
    <col min="6408" max="6408" width="29.375" style="2" customWidth="1"/>
    <col min="6409" max="6637" width="9.125" style="2"/>
    <col min="6638" max="6638" width="6.125" style="2" customWidth="1"/>
    <col min="6639" max="6639" width="17.625" style="2" customWidth="1"/>
    <col min="6640" max="6640" width="19" style="2" customWidth="1"/>
    <col min="6641" max="6641" width="8.625" style="2" customWidth="1"/>
    <col min="6642" max="6643" width="21.875" style="2" customWidth="1"/>
    <col min="6644" max="6644" width="10.75" style="2" customWidth="1"/>
    <col min="6645" max="6645" width="41.375" style="2" customWidth="1"/>
    <col min="6646" max="6646" width="8.125" style="2" customWidth="1"/>
    <col min="6647" max="6647" width="47.25" style="2" customWidth="1"/>
    <col min="6648" max="6648" width="11" style="2" customWidth="1"/>
    <col min="6649" max="6649" width="26.75" style="2" customWidth="1"/>
    <col min="6650" max="6650" width="9.125" style="2" customWidth="1"/>
    <col min="6651" max="6651" width="5.625" style="2" customWidth="1"/>
    <col min="6652" max="6654" width="9.125" style="2" customWidth="1"/>
    <col min="6655" max="6655" width="20.125" style="2" customWidth="1"/>
    <col min="6656" max="6657" width="18.625" style="2" customWidth="1"/>
    <col min="6658" max="6658" width="10.375" style="2" customWidth="1"/>
    <col min="6659" max="6659" width="27.875" style="2" customWidth="1"/>
    <col min="6660" max="6660" width="15.625" style="2" customWidth="1"/>
    <col min="6661" max="6661" width="9.125" style="2" customWidth="1"/>
    <col min="6662" max="6662" width="8.25" style="2" customWidth="1"/>
    <col min="6663" max="6663" width="8" style="2" customWidth="1"/>
    <col min="6664" max="6664" width="29.375" style="2" customWidth="1"/>
    <col min="6665" max="6893" width="9.125" style="2"/>
    <col min="6894" max="6894" width="6.125" style="2" customWidth="1"/>
    <col min="6895" max="6895" width="17.625" style="2" customWidth="1"/>
    <col min="6896" max="6896" width="19" style="2" customWidth="1"/>
    <col min="6897" max="6897" width="8.625" style="2" customWidth="1"/>
    <col min="6898" max="6899" width="21.875" style="2" customWidth="1"/>
    <col min="6900" max="6900" width="10.75" style="2" customWidth="1"/>
    <col min="6901" max="6901" width="41.375" style="2" customWidth="1"/>
    <col min="6902" max="6902" width="8.125" style="2" customWidth="1"/>
    <col min="6903" max="6903" width="47.25" style="2" customWidth="1"/>
    <col min="6904" max="6904" width="11" style="2" customWidth="1"/>
    <col min="6905" max="6905" width="26.75" style="2" customWidth="1"/>
    <col min="6906" max="6906" width="9.125" style="2" customWidth="1"/>
    <col min="6907" max="6907" width="5.625" style="2" customWidth="1"/>
    <col min="6908" max="6910" width="9.125" style="2" customWidth="1"/>
    <col min="6911" max="6911" width="20.125" style="2" customWidth="1"/>
    <col min="6912" max="6913" width="18.625" style="2" customWidth="1"/>
    <col min="6914" max="6914" width="10.375" style="2" customWidth="1"/>
    <col min="6915" max="6915" width="27.875" style="2" customWidth="1"/>
    <col min="6916" max="6916" width="15.625" style="2" customWidth="1"/>
    <col min="6917" max="6917" width="9.125" style="2" customWidth="1"/>
    <col min="6918" max="6918" width="8.25" style="2" customWidth="1"/>
    <col min="6919" max="6919" width="8" style="2" customWidth="1"/>
    <col min="6920" max="6920" width="29.375" style="2" customWidth="1"/>
    <col min="6921" max="7149" width="9.125" style="2"/>
    <col min="7150" max="7150" width="6.125" style="2" customWidth="1"/>
    <col min="7151" max="7151" width="17.625" style="2" customWidth="1"/>
    <col min="7152" max="7152" width="19" style="2" customWidth="1"/>
    <col min="7153" max="7153" width="8.625" style="2" customWidth="1"/>
    <col min="7154" max="7155" width="21.875" style="2" customWidth="1"/>
    <col min="7156" max="7156" width="10.75" style="2" customWidth="1"/>
    <col min="7157" max="7157" width="41.375" style="2" customWidth="1"/>
    <col min="7158" max="7158" width="8.125" style="2" customWidth="1"/>
    <col min="7159" max="7159" width="47.25" style="2" customWidth="1"/>
    <col min="7160" max="7160" width="11" style="2" customWidth="1"/>
    <col min="7161" max="7161" width="26.75" style="2" customWidth="1"/>
    <col min="7162" max="7162" width="9.125" style="2" customWidth="1"/>
    <col min="7163" max="7163" width="5.625" style="2" customWidth="1"/>
    <col min="7164" max="7166" width="9.125" style="2" customWidth="1"/>
    <col min="7167" max="7167" width="20.125" style="2" customWidth="1"/>
    <col min="7168" max="7169" width="18.625" style="2" customWidth="1"/>
    <col min="7170" max="7170" width="10.375" style="2" customWidth="1"/>
    <col min="7171" max="7171" width="27.875" style="2" customWidth="1"/>
    <col min="7172" max="7172" width="15.625" style="2" customWidth="1"/>
    <col min="7173" max="7173" width="9.125" style="2" customWidth="1"/>
    <col min="7174" max="7174" width="8.25" style="2" customWidth="1"/>
    <col min="7175" max="7175" width="8" style="2" customWidth="1"/>
    <col min="7176" max="7176" width="29.375" style="2" customWidth="1"/>
    <col min="7177" max="7405" width="9.125" style="2"/>
    <col min="7406" max="7406" width="6.125" style="2" customWidth="1"/>
    <col min="7407" max="7407" width="17.625" style="2" customWidth="1"/>
    <col min="7408" max="7408" width="19" style="2" customWidth="1"/>
    <col min="7409" max="7409" width="8.625" style="2" customWidth="1"/>
    <col min="7410" max="7411" width="21.875" style="2" customWidth="1"/>
    <col min="7412" max="7412" width="10.75" style="2" customWidth="1"/>
    <col min="7413" max="7413" width="41.375" style="2" customWidth="1"/>
    <col min="7414" max="7414" width="8.125" style="2" customWidth="1"/>
    <col min="7415" max="7415" width="47.25" style="2" customWidth="1"/>
    <col min="7416" max="7416" width="11" style="2" customWidth="1"/>
    <col min="7417" max="7417" width="26.75" style="2" customWidth="1"/>
    <col min="7418" max="7418" width="9.125" style="2" customWidth="1"/>
    <col min="7419" max="7419" width="5.625" style="2" customWidth="1"/>
    <col min="7420" max="7422" width="9.125" style="2" customWidth="1"/>
    <col min="7423" max="7423" width="20.125" style="2" customWidth="1"/>
    <col min="7424" max="7425" width="18.625" style="2" customWidth="1"/>
    <col min="7426" max="7426" width="10.375" style="2" customWidth="1"/>
    <col min="7427" max="7427" width="27.875" style="2" customWidth="1"/>
    <col min="7428" max="7428" width="15.625" style="2" customWidth="1"/>
    <col min="7429" max="7429" width="9.125" style="2" customWidth="1"/>
    <col min="7430" max="7430" width="8.25" style="2" customWidth="1"/>
    <col min="7431" max="7431" width="8" style="2" customWidth="1"/>
    <col min="7432" max="7432" width="29.375" style="2" customWidth="1"/>
    <col min="7433" max="7661" width="9.125" style="2"/>
    <col min="7662" max="7662" width="6.125" style="2" customWidth="1"/>
    <col min="7663" max="7663" width="17.625" style="2" customWidth="1"/>
    <col min="7664" max="7664" width="19" style="2" customWidth="1"/>
    <col min="7665" max="7665" width="8.625" style="2" customWidth="1"/>
    <col min="7666" max="7667" width="21.875" style="2" customWidth="1"/>
    <col min="7668" max="7668" width="10.75" style="2" customWidth="1"/>
    <col min="7669" max="7669" width="41.375" style="2" customWidth="1"/>
    <col min="7670" max="7670" width="8.125" style="2" customWidth="1"/>
    <col min="7671" max="7671" width="47.25" style="2" customWidth="1"/>
    <col min="7672" max="7672" width="11" style="2" customWidth="1"/>
    <col min="7673" max="7673" width="26.75" style="2" customWidth="1"/>
    <col min="7674" max="7674" width="9.125" style="2" customWidth="1"/>
    <col min="7675" max="7675" width="5.625" style="2" customWidth="1"/>
    <col min="7676" max="7678" width="9.125" style="2" customWidth="1"/>
    <col min="7679" max="7679" width="20.125" style="2" customWidth="1"/>
    <col min="7680" max="7681" width="18.625" style="2" customWidth="1"/>
    <col min="7682" max="7682" width="10.375" style="2" customWidth="1"/>
    <col min="7683" max="7683" width="27.875" style="2" customWidth="1"/>
    <col min="7684" max="7684" width="15.625" style="2" customWidth="1"/>
    <col min="7685" max="7685" width="9.125" style="2" customWidth="1"/>
    <col min="7686" max="7686" width="8.25" style="2" customWidth="1"/>
    <col min="7687" max="7687" width="8" style="2" customWidth="1"/>
    <col min="7688" max="7688" width="29.375" style="2" customWidth="1"/>
    <col min="7689" max="7917" width="9.125" style="2"/>
    <col min="7918" max="7918" width="6.125" style="2" customWidth="1"/>
    <col min="7919" max="7919" width="17.625" style="2" customWidth="1"/>
    <col min="7920" max="7920" width="19" style="2" customWidth="1"/>
    <col min="7921" max="7921" width="8.625" style="2" customWidth="1"/>
    <col min="7922" max="7923" width="21.875" style="2" customWidth="1"/>
    <col min="7924" max="7924" width="10.75" style="2" customWidth="1"/>
    <col min="7925" max="7925" width="41.375" style="2" customWidth="1"/>
    <col min="7926" max="7926" width="8.125" style="2" customWidth="1"/>
    <col min="7927" max="7927" width="47.25" style="2" customWidth="1"/>
    <col min="7928" max="7928" width="11" style="2" customWidth="1"/>
    <col min="7929" max="7929" width="26.75" style="2" customWidth="1"/>
    <col min="7930" max="7930" width="9.125" style="2" customWidth="1"/>
    <col min="7931" max="7931" width="5.625" style="2" customWidth="1"/>
    <col min="7932" max="7934" width="9.125" style="2" customWidth="1"/>
    <col min="7935" max="7935" width="20.125" style="2" customWidth="1"/>
    <col min="7936" max="7937" width="18.625" style="2" customWidth="1"/>
    <col min="7938" max="7938" width="10.375" style="2" customWidth="1"/>
    <col min="7939" max="7939" width="27.875" style="2" customWidth="1"/>
    <col min="7940" max="7940" width="15.625" style="2" customWidth="1"/>
    <col min="7941" max="7941" width="9.125" style="2" customWidth="1"/>
    <col min="7942" max="7942" width="8.25" style="2" customWidth="1"/>
    <col min="7943" max="7943" width="8" style="2" customWidth="1"/>
    <col min="7944" max="7944" width="29.375" style="2" customWidth="1"/>
    <col min="7945" max="8173" width="9.125" style="2"/>
    <col min="8174" max="8174" width="6.125" style="2" customWidth="1"/>
    <col min="8175" max="8175" width="17.625" style="2" customWidth="1"/>
    <col min="8176" max="8176" width="19" style="2" customWidth="1"/>
    <col min="8177" max="8177" width="8.625" style="2" customWidth="1"/>
    <col min="8178" max="8179" width="21.875" style="2" customWidth="1"/>
    <col min="8180" max="8180" width="10.75" style="2" customWidth="1"/>
    <col min="8181" max="8181" width="41.375" style="2" customWidth="1"/>
    <col min="8182" max="8182" width="8.125" style="2" customWidth="1"/>
    <col min="8183" max="8183" width="47.25" style="2" customWidth="1"/>
    <col min="8184" max="8184" width="11" style="2" customWidth="1"/>
    <col min="8185" max="8185" width="26.75" style="2" customWidth="1"/>
    <col min="8186" max="8186" width="9.125" style="2" customWidth="1"/>
    <col min="8187" max="8187" width="5.625" style="2" customWidth="1"/>
    <col min="8188" max="8190" width="9.125" style="2" customWidth="1"/>
    <col min="8191" max="8191" width="20.125" style="2" customWidth="1"/>
    <col min="8192" max="8193" width="18.625" style="2" customWidth="1"/>
    <col min="8194" max="8194" width="10.375" style="2" customWidth="1"/>
    <col min="8195" max="8195" width="27.875" style="2" customWidth="1"/>
    <col min="8196" max="8196" width="15.625" style="2" customWidth="1"/>
    <col min="8197" max="8197" width="9.125" style="2" customWidth="1"/>
    <col min="8198" max="8198" width="8.25" style="2" customWidth="1"/>
    <col min="8199" max="8199" width="8" style="2" customWidth="1"/>
    <col min="8200" max="8200" width="29.375" style="2" customWidth="1"/>
    <col min="8201" max="8429" width="9.125" style="2"/>
    <col min="8430" max="8430" width="6.125" style="2" customWidth="1"/>
    <col min="8431" max="8431" width="17.625" style="2" customWidth="1"/>
    <col min="8432" max="8432" width="19" style="2" customWidth="1"/>
    <col min="8433" max="8433" width="8.625" style="2" customWidth="1"/>
    <col min="8434" max="8435" width="21.875" style="2" customWidth="1"/>
    <col min="8436" max="8436" width="10.75" style="2" customWidth="1"/>
    <col min="8437" max="8437" width="41.375" style="2" customWidth="1"/>
    <col min="8438" max="8438" width="8.125" style="2" customWidth="1"/>
    <col min="8439" max="8439" width="47.25" style="2" customWidth="1"/>
    <col min="8440" max="8440" width="11" style="2" customWidth="1"/>
    <col min="8441" max="8441" width="26.75" style="2" customWidth="1"/>
    <col min="8442" max="8442" width="9.125" style="2" customWidth="1"/>
    <col min="8443" max="8443" width="5.625" style="2" customWidth="1"/>
    <col min="8444" max="8446" width="9.125" style="2" customWidth="1"/>
    <col min="8447" max="8447" width="20.125" style="2" customWidth="1"/>
    <col min="8448" max="8449" width="18.625" style="2" customWidth="1"/>
    <col min="8450" max="8450" width="10.375" style="2" customWidth="1"/>
    <col min="8451" max="8451" width="27.875" style="2" customWidth="1"/>
    <col min="8452" max="8452" width="15.625" style="2" customWidth="1"/>
    <col min="8453" max="8453" width="9.125" style="2" customWidth="1"/>
    <col min="8454" max="8454" width="8.25" style="2" customWidth="1"/>
    <col min="8455" max="8455" width="8" style="2" customWidth="1"/>
    <col min="8456" max="8456" width="29.375" style="2" customWidth="1"/>
    <col min="8457" max="8685" width="9.125" style="2"/>
    <col min="8686" max="8686" width="6.125" style="2" customWidth="1"/>
    <col min="8687" max="8687" width="17.625" style="2" customWidth="1"/>
    <col min="8688" max="8688" width="19" style="2" customWidth="1"/>
    <col min="8689" max="8689" width="8.625" style="2" customWidth="1"/>
    <col min="8690" max="8691" width="21.875" style="2" customWidth="1"/>
    <col min="8692" max="8692" width="10.75" style="2" customWidth="1"/>
    <col min="8693" max="8693" width="41.375" style="2" customWidth="1"/>
    <col min="8694" max="8694" width="8.125" style="2" customWidth="1"/>
    <col min="8695" max="8695" width="47.25" style="2" customWidth="1"/>
    <col min="8696" max="8696" width="11" style="2" customWidth="1"/>
    <col min="8697" max="8697" width="26.75" style="2" customWidth="1"/>
    <col min="8698" max="8698" width="9.125" style="2" customWidth="1"/>
    <col min="8699" max="8699" width="5.625" style="2" customWidth="1"/>
    <col min="8700" max="8702" width="9.125" style="2" customWidth="1"/>
    <col min="8703" max="8703" width="20.125" style="2" customWidth="1"/>
    <col min="8704" max="8705" width="18.625" style="2" customWidth="1"/>
    <col min="8706" max="8706" width="10.375" style="2" customWidth="1"/>
    <col min="8707" max="8707" width="27.875" style="2" customWidth="1"/>
    <col min="8708" max="8708" width="15.625" style="2" customWidth="1"/>
    <col min="8709" max="8709" width="9.125" style="2" customWidth="1"/>
    <col min="8710" max="8710" width="8.25" style="2" customWidth="1"/>
    <col min="8711" max="8711" width="8" style="2" customWidth="1"/>
    <col min="8712" max="8712" width="29.375" style="2" customWidth="1"/>
    <col min="8713" max="8941" width="9.125" style="2"/>
    <col min="8942" max="8942" width="6.125" style="2" customWidth="1"/>
    <col min="8943" max="8943" width="17.625" style="2" customWidth="1"/>
    <col min="8944" max="8944" width="19" style="2" customWidth="1"/>
    <col min="8945" max="8945" width="8.625" style="2" customWidth="1"/>
    <col min="8946" max="8947" width="21.875" style="2" customWidth="1"/>
    <col min="8948" max="8948" width="10.75" style="2" customWidth="1"/>
    <col min="8949" max="8949" width="41.375" style="2" customWidth="1"/>
    <col min="8950" max="8950" width="8.125" style="2" customWidth="1"/>
    <col min="8951" max="8951" width="47.25" style="2" customWidth="1"/>
    <col min="8952" max="8952" width="11" style="2" customWidth="1"/>
    <col min="8953" max="8953" width="26.75" style="2" customWidth="1"/>
    <col min="8954" max="8954" width="9.125" style="2" customWidth="1"/>
    <col min="8955" max="8955" width="5.625" style="2" customWidth="1"/>
    <col min="8956" max="8958" width="9.125" style="2" customWidth="1"/>
    <col min="8959" max="8959" width="20.125" style="2" customWidth="1"/>
    <col min="8960" max="8961" width="18.625" style="2" customWidth="1"/>
    <col min="8962" max="8962" width="10.375" style="2" customWidth="1"/>
    <col min="8963" max="8963" width="27.875" style="2" customWidth="1"/>
    <col min="8964" max="8964" width="15.625" style="2" customWidth="1"/>
    <col min="8965" max="8965" width="9.125" style="2" customWidth="1"/>
    <col min="8966" max="8966" width="8.25" style="2" customWidth="1"/>
    <col min="8967" max="8967" width="8" style="2" customWidth="1"/>
    <col min="8968" max="8968" width="29.375" style="2" customWidth="1"/>
    <col min="8969" max="9197" width="9.125" style="2"/>
    <col min="9198" max="9198" width="6.125" style="2" customWidth="1"/>
    <col min="9199" max="9199" width="17.625" style="2" customWidth="1"/>
    <col min="9200" max="9200" width="19" style="2" customWidth="1"/>
    <col min="9201" max="9201" width="8.625" style="2" customWidth="1"/>
    <col min="9202" max="9203" width="21.875" style="2" customWidth="1"/>
    <col min="9204" max="9204" width="10.75" style="2" customWidth="1"/>
    <col min="9205" max="9205" width="41.375" style="2" customWidth="1"/>
    <col min="9206" max="9206" width="8.125" style="2" customWidth="1"/>
    <col min="9207" max="9207" width="47.25" style="2" customWidth="1"/>
    <col min="9208" max="9208" width="11" style="2" customWidth="1"/>
    <col min="9209" max="9209" width="26.75" style="2" customWidth="1"/>
    <col min="9210" max="9210" width="9.125" style="2" customWidth="1"/>
    <col min="9211" max="9211" width="5.625" style="2" customWidth="1"/>
    <col min="9212" max="9214" width="9.125" style="2" customWidth="1"/>
    <col min="9215" max="9215" width="20.125" style="2" customWidth="1"/>
    <col min="9216" max="9217" width="18.625" style="2" customWidth="1"/>
    <col min="9218" max="9218" width="10.375" style="2" customWidth="1"/>
    <col min="9219" max="9219" width="27.875" style="2" customWidth="1"/>
    <col min="9220" max="9220" width="15.625" style="2" customWidth="1"/>
    <col min="9221" max="9221" width="9.125" style="2" customWidth="1"/>
    <col min="9222" max="9222" width="8.25" style="2" customWidth="1"/>
    <col min="9223" max="9223" width="8" style="2" customWidth="1"/>
    <col min="9224" max="9224" width="29.375" style="2" customWidth="1"/>
    <col min="9225" max="9453" width="9.125" style="2"/>
    <col min="9454" max="9454" width="6.125" style="2" customWidth="1"/>
    <col min="9455" max="9455" width="17.625" style="2" customWidth="1"/>
    <col min="9456" max="9456" width="19" style="2" customWidth="1"/>
    <col min="9457" max="9457" width="8.625" style="2" customWidth="1"/>
    <col min="9458" max="9459" width="21.875" style="2" customWidth="1"/>
    <col min="9460" max="9460" width="10.75" style="2" customWidth="1"/>
    <col min="9461" max="9461" width="41.375" style="2" customWidth="1"/>
    <col min="9462" max="9462" width="8.125" style="2" customWidth="1"/>
    <col min="9463" max="9463" width="47.25" style="2" customWidth="1"/>
    <col min="9464" max="9464" width="11" style="2" customWidth="1"/>
    <col min="9465" max="9465" width="26.75" style="2" customWidth="1"/>
    <col min="9466" max="9466" width="9.125" style="2" customWidth="1"/>
    <col min="9467" max="9467" width="5.625" style="2" customWidth="1"/>
    <col min="9468" max="9470" width="9.125" style="2" customWidth="1"/>
    <col min="9471" max="9471" width="20.125" style="2" customWidth="1"/>
    <col min="9472" max="9473" width="18.625" style="2" customWidth="1"/>
    <col min="9474" max="9474" width="10.375" style="2" customWidth="1"/>
    <col min="9475" max="9475" width="27.875" style="2" customWidth="1"/>
    <col min="9476" max="9476" width="15.625" style="2" customWidth="1"/>
    <col min="9477" max="9477" width="9.125" style="2" customWidth="1"/>
    <col min="9478" max="9478" width="8.25" style="2" customWidth="1"/>
    <col min="9479" max="9479" width="8" style="2" customWidth="1"/>
    <col min="9480" max="9480" width="29.375" style="2" customWidth="1"/>
    <col min="9481" max="9709" width="9.125" style="2"/>
    <col min="9710" max="9710" width="6.125" style="2" customWidth="1"/>
    <col min="9711" max="9711" width="17.625" style="2" customWidth="1"/>
    <col min="9712" max="9712" width="19" style="2" customWidth="1"/>
    <col min="9713" max="9713" width="8.625" style="2" customWidth="1"/>
    <col min="9714" max="9715" width="21.875" style="2" customWidth="1"/>
    <col min="9716" max="9716" width="10.75" style="2" customWidth="1"/>
    <col min="9717" max="9717" width="41.375" style="2" customWidth="1"/>
    <col min="9718" max="9718" width="8.125" style="2" customWidth="1"/>
    <col min="9719" max="9719" width="47.25" style="2" customWidth="1"/>
    <col min="9720" max="9720" width="11" style="2" customWidth="1"/>
    <col min="9721" max="9721" width="26.75" style="2" customWidth="1"/>
    <col min="9722" max="9722" width="9.125" style="2" customWidth="1"/>
    <col min="9723" max="9723" width="5.625" style="2" customWidth="1"/>
    <col min="9724" max="9726" width="9.125" style="2" customWidth="1"/>
    <col min="9727" max="9727" width="20.125" style="2" customWidth="1"/>
    <col min="9728" max="9729" width="18.625" style="2" customWidth="1"/>
    <col min="9730" max="9730" width="10.375" style="2" customWidth="1"/>
    <col min="9731" max="9731" width="27.875" style="2" customWidth="1"/>
    <col min="9732" max="9732" width="15.625" style="2" customWidth="1"/>
    <col min="9733" max="9733" width="9.125" style="2" customWidth="1"/>
    <col min="9734" max="9734" width="8.25" style="2" customWidth="1"/>
    <col min="9735" max="9735" width="8" style="2" customWidth="1"/>
    <col min="9736" max="9736" width="29.375" style="2" customWidth="1"/>
    <col min="9737" max="9965" width="9.125" style="2"/>
    <col min="9966" max="9966" width="6.125" style="2" customWidth="1"/>
    <col min="9967" max="9967" width="17.625" style="2" customWidth="1"/>
    <col min="9968" max="9968" width="19" style="2" customWidth="1"/>
    <col min="9969" max="9969" width="8.625" style="2" customWidth="1"/>
    <col min="9970" max="9971" width="21.875" style="2" customWidth="1"/>
    <col min="9972" max="9972" width="10.75" style="2" customWidth="1"/>
    <col min="9973" max="9973" width="41.375" style="2" customWidth="1"/>
    <col min="9974" max="9974" width="8.125" style="2" customWidth="1"/>
    <col min="9975" max="9975" width="47.25" style="2" customWidth="1"/>
    <col min="9976" max="9976" width="11" style="2" customWidth="1"/>
    <col min="9977" max="9977" width="26.75" style="2" customWidth="1"/>
    <col min="9978" max="9978" width="9.125" style="2" customWidth="1"/>
    <col min="9979" max="9979" width="5.625" style="2" customWidth="1"/>
    <col min="9980" max="9982" width="9.125" style="2" customWidth="1"/>
    <col min="9983" max="9983" width="20.125" style="2" customWidth="1"/>
    <col min="9984" max="9985" width="18.625" style="2" customWidth="1"/>
    <col min="9986" max="9986" width="10.375" style="2" customWidth="1"/>
    <col min="9987" max="9987" width="27.875" style="2" customWidth="1"/>
    <col min="9988" max="9988" width="15.625" style="2" customWidth="1"/>
    <col min="9989" max="9989" width="9.125" style="2" customWidth="1"/>
    <col min="9990" max="9990" width="8.25" style="2" customWidth="1"/>
    <col min="9991" max="9991" width="8" style="2" customWidth="1"/>
    <col min="9992" max="9992" width="29.375" style="2" customWidth="1"/>
    <col min="9993" max="10221" width="9.125" style="2"/>
    <col min="10222" max="10222" width="6.125" style="2" customWidth="1"/>
    <col min="10223" max="10223" width="17.625" style="2" customWidth="1"/>
    <col min="10224" max="10224" width="19" style="2" customWidth="1"/>
    <col min="10225" max="10225" width="8.625" style="2" customWidth="1"/>
    <col min="10226" max="10227" width="21.875" style="2" customWidth="1"/>
    <col min="10228" max="10228" width="10.75" style="2" customWidth="1"/>
    <col min="10229" max="10229" width="41.375" style="2" customWidth="1"/>
    <col min="10230" max="10230" width="8.125" style="2" customWidth="1"/>
    <col min="10231" max="10231" width="47.25" style="2" customWidth="1"/>
    <col min="10232" max="10232" width="11" style="2" customWidth="1"/>
    <col min="10233" max="10233" width="26.75" style="2" customWidth="1"/>
    <col min="10234" max="10234" width="9.125" style="2" customWidth="1"/>
    <col min="10235" max="10235" width="5.625" style="2" customWidth="1"/>
    <col min="10236" max="10238" width="9.125" style="2" customWidth="1"/>
    <col min="10239" max="10239" width="20.125" style="2" customWidth="1"/>
    <col min="10240" max="10241" width="18.625" style="2" customWidth="1"/>
    <col min="10242" max="10242" width="10.375" style="2" customWidth="1"/>
    <col min="10243" max="10243" width="27.875" style="2" customWidth="1"/>
    <col min="10244" max="10244" width="15.625" style="2" customWidth="1"/>
    <col min="10245" max="10245" width="9.125" style="2" customWidth="1"/>
    <col min="10246" max="10246" width="8.25" style="2" customWidth="1"/>
    <col min="10247" max="10247" width="8" style="2" customWidth="1"/>
    <col min="10248" max="10248" width="29.375" style="2" customWidth="1"/>
    <col min="10249" max="10477" width="9.125" style="2"/>
    <col min="10478" max="10478" width="6.125" style="2" customWidth="1"/>
    <col min="10479" max="10479" width="17.625" style="2" customWidth="1"/>
    <col min="10480" max="10480" width="19" style="2" customWidth="1"/>
    <col min="10481" max="10481" width="8.625" style="2" customWidth="1"/>
    <col min="10482" max="10483" width="21.875" style="2" customWidth="1"/>
    <col min="10484" max="10484" width="10.75" style="2" customWidth="1"/>
    <col min="10485" max="10485" width="41.375" style="2" customWidth="1"/>
    <col min="10486" max="10486" width="8.125" style="2" customWidth="1"/>
    <col min="10487" max="10487" width="47.25" style="2" customWidth="1"/>
    <col min="10488" max="10488" width="11" style="2" customWidth="1"/>
    <col min="10489" max="10489" width="26.75" style="2" customWidth="1"/>
    <col min="10490" max="10490" width="9.125" style="2" customWidth="1"/>
    <col min="10491" max="10491" width="5.625" style="2" customWidth="1"/>
    <col min="10492" max="10494" width="9.125" style="2" customWidth="1"/>
    <col min="10495" max="10495" width="20.125" style="2" customWidth="1"/>
    <col min="10496" max="10497" width="18.625" style="2" customWidth="1"/>
    <col min="10498" max="10498" width="10.375" style="2" customWidth="1"/>
    <col min="10499" max="10499" width="27.875" style="2" customWidth="1"/>
    <col min="10500" max="10500" width="15.625" style="2" customWidth="1"/>
    <col min="10501" max="10501" width="9.125" style="2" customWidth="1"/>
    <col min="10502" max="10502" width="8.25" style="2" customWidth="1"/>
    <col min="10503" max="10503" width="8" style="2" customWidth="1"/>
    <col min="10504" max="10504" width="29.375" style="2" customWidth="1"/>
    <col min="10505" max="10733" width="9.125" style="2"/>
    <col min="10734" max="10734" width="6.125" style="2" customWidth="1"/>
    <col min="10735" max="10735" width="17.625" style="2" customWidth="1"/>
    <col min="10736" max="10736" width="19" style="2" customWidth="1"/>
    <col min="10737" max="10737" width="8.625" style="2" customWidth="1"/>
    <col min="10738" max="10739" width="21.875" style="2" customWidth="1"/>
    <col min="10740" max="10740" width="10.75" style="2" customWidth="1"/>
    <col min="10741" max="10741" width="41.375" style="2" customWidth="1"/>
    <col min="10742" max="10742" width="8.125" style="2" customWidth="1"/>
    <col min="10743" max="10743" width="47.25" style="2" customWidth="1"/>
    <col min="10744" max="10744" width="11" style="2" customWidth="1"/>
    <col min="10745" max="10745" width="26.75" style="2" customWidth="1"/>
    <col min="10746" max="10746" width="9.125" style="2" customWidth="1"/>
    <col min="10747" max="10747" width="5.625" style="2" customWidth="1"/>
    <col min="10748" max="10750" width="9.125" style="2" customWidth="1"/>
    <col min="10751" max="10751" width="20.125" style="2" customWidth="1"/>
    <col min="10752" max="10753" width="18.625" style="2" customWidth="1"/>
    <col min="10754" max="10754" width="10.375" style="2" customWidth="1"/>
    <col min="10755" max="10755" width="27.875" style="2" customWidth="1"/>
    <col min="10756" max="10756" width="15.625" style="2" customWidth="1"/>
    <col min="10757" max="10757" width="9.125" style="2" customWidth="1"/>
    <col min="10758" max="10758" width="8.25" style="2" customWidth="1"/>
    <col min="10759" max="10759" width="8" style="2" customWidth="1"/>
    <col min="10760" max="10760" width="29.375" style="2" customWidth="1"/>
    <col min="10761" max="10989" width="9.125" style="2"/>
    <col min="10990" max="10990" width="6.125" style="2" customWidth="1"/>
    <col min="10991" max="10991" width="17.625" style="2" customWidth="1"/>
    <col min="10992" max="10992" width="19" style="2" customWidth="1"/>
    <col min="10993" max="10993" width="8.625" style="2" customWidth="1"/>
    <col min="10994" max="10995" width="21.875" style="2" customWidth="1"/>
    <col min="10996" max="10996" width="10.75" style="2" customWidth="1"/>
    <col min="10997" max="10997" width="41.375" style="2" customWidth="1"/>
    <col min="10998" max="10998" width="8.125" style="2" customWidth="1"/>
    <col min="10999" max="10999" width="47.25" style="2" customWidth="1"/>
    <col min="11000" max="11000" width="11" style="2" customWidth="1"/>
    <col min="11001" max="11001" width="26.75" style="2" customWidth="1"/>
    <col min="11002" max="11002" width="9.125" style="2" customWidth="1"/>
    <col min="11003" max="11003" width="5.625" style="2" customWidth="1"/>
    <col min="11004" max="11006" width="9.125" style="2" customWidth="1"/>
    <col min="11007" max="11007" width="20.125" style="2" customWidth="1"/>
    <col min="11008" max="11009" width="18.625" style="2" customWidth="1"/>
    <col min="11010" max="11010" width="10.375" style="2" customWidth="1"/>
    <col min="11011" max="11011" width="27.875" style="2" customWidth="1"/>
    <col min="11012" max="11012" width="15.625" style="2" customWidth="1"/>
    <col min="11013" max="11013" width="9.125" style="2" customWidth="1"/>
    <col min="11014" max="11014" width="8.25" style="2" customWidth="1"/>
    <col min="11015" max="11015" width="8" style="2" customWidth="1"/>
    <col min="11016" max="11016" width="29.375" style="2" customWidth="1"/>
    <col min="11017" max="11245" width="9.125" style="2"/>
    <col min="11246" max="11246" width="6.125" style="2" customWidth="1"/>
    <col min="11247" max="11247" width="17.625" style="2" customWidth="1"/>
    <col min="11248" max="11248" width="19" style="2" customWidth="1"/>
    <col min="11249" max="11249" width="8.625" style="2" customWidth="1"/>
    <col min="11250" max="11251" width="21.875" style="2" customWidth="1"/>
    <col min="11252" max="11252" width="10.75" style="2" customWidth="1"/>
    <col min="11253" max="11253" width="41.375" style="2" customWidth="1"/>
    <col min="11254" max="11254" width="8.125" style="2" customWidth="1"/>
    <col min="11255" max="11255" width="47.25" style="2" customWidth="1"/>
    <col min="11256" max="11256" width="11" style="2" customWidth="1"/>
    <col min="11257" max="11257" width="26.75" style="2" customWidth="1"/>
    <col min="11258" max="11258" width="9.125" style="2" customWidth="1"/>
    <col min="11259" max="11259" width="5.625" style="2" customWidth="1"/>
    <col min="11260" max="11262" width="9.125" style="2" customWidth="1"/>
    <col min="11263" max="11263" width="20.125" style="2" customWidth="1"/>
    <col min="11264" max="11265" width="18.625" style="2" customWidth="1"/>
    <col min="11266" max="11266" width="10.375" style="2" customWidth="1"/>
    <col min="11267" max="11267" width="27.875" style="2" customWidth="1"/>
    <col min="11268" max="11268" width="15.625" style="2" customWidth="1"/>
    <col min="11269" max="11269" width="9.125" style="2" customWidth="1"/>
    <col min="11270" max="11270" width="8.25" style="2" customWidth="1"/>
    <col min="11271" max="11271" width="8" style="2" customWidth="1"/>
    <col min="11272" max="11272" width="29.375" style="2" customWidth="1"/>
    <col min="11273" max="11501" width="9.125" style="2"/>
    <col min="11502" max="11502" width="6.125" style="2" customWidth="1"/>
    <col min="11503" max="11503" width="17.625" style="2" customWidth="1"/>
    <col min="11504" max="11504" width="19" style="2" customWidth="1"/>
    <col min="11505" max="11505" width="8.625" style="2" customWidth="1"/>
    <col min="11506" max="11507" width="21.875" style="2" customWidth="1"/>
    <col min="11508" max="11508" width="10.75" style="2" customWidth="1"/>
    <col min="11509" max="11509" width="41.375" style="2" customWidth="1"/>
    <col min="11510" max="11510" width="8.125" style="2" customWidth="1"/>
    <col min="11511" max="11511" width="47.25" style="2" customWidth="1"/>
    <col min="11512" max="11512" width="11" style="2" customWidth="1"/>
    <col min="11513" max="11513" width="26.75" style="2" customWidth="1"/>
    <col min="11514" max="11514" width="9.125" style="2" customWidth="1"/>
    <col min="11515" max="11515" width="5.625" style="2" customWidth="1"/>
    <col min="11516" max="11518" width="9.125" style="2" customWidth="1"/>
    <col min="11519" max="11519" width="20.125" style="2" customWidth="1"/>
    <col min="11520" max="11521" width="18.625" style="2" customWidth="1"/>
    <col min="11522" max="11522" width="10.375" style="2" customWidth="1"/>
    <col min="11523" max="11523" width="27.875" style="2" customWidth="1"/>
    <col min="11524" max="11524" width="15.625" style="2" customWidth="1"/>
    <col min="11525" max="11525" width="9.125" style="2" customWidth="1"/>
    <col min="11526" max="11526" width="8.25" style="2" customWidth="1"/>
    <col min="11527" max="11527" width="8" style="2" customWidth="1"/>
    <col min="11528" max="11528" width="29.375" style="2" customWidth="1"/>
    <col min="11529" max="11757" width="9.125" style="2"/>
    <col min="11758" max="11758" width="6.125" style="2" customWidth="1"/>
    <col min="11759" max="11759" width="17.625" style="2" customWidth="1"/>
    <col min="11760" max="11760" width="19" style="2" customWidth="1"/>
    <col min="11761" max="11761" width="8.625" style="2" customWidth="1"/>
    <col min="11762" max="11763" width="21.875" style="2" customWidth="1"/>
    <col min="11764" max="11764" width="10.75" style="2" customWidth="1"/>
    <col min="11765" max="11765" width="41.375" style="2" customWidth="1"/>
    <col min="11766" max="11766" width="8.125" style="2" customWidth="1"/>
    <col min="11767" max="11767" width="47.25" style="2" customWidth="1"/>
    <col min="11768" max="11768" width="11" style="2" customWidth="1"/>
    <col min="11769" max="11769" width="26.75" style="2" customWidth="1"/>
    <col min="11770" max="11770" width="9.125" style="2" customWidth="1"/>
    <col min="11771" max="11771" width="5.625" style="2" customWidth="1"/>
    <col min="11772" max="11774" width="9.125" style="2" customWidth="1"/>
    <col min="11775" max="11775" width="20.125" style="2" customWidth="1"/>
    <col min="11776" max="11777" width="18.625" style="2" customWidth="1"/>
    <col min="11778" max="11778" width="10.375" style="2" customWidth="1"/>
    <col min="11779" max="11779" width="27.875" style="2" customWidth="1"/>
    <col min="11780" max="11780" width="15.625" style="2" customWidth="1"/>
    <col min="11781" max="11781" width="9.125" style="2" customWidth="1"/>
    <col min="11782" max="11782" width="8.25" style="2" customWidth="1"/>
    <col min="11783" max="11783" width="8" style="2" customWidth="1"/>
    <col min="11784" max="11784" width="29.375" style="2" customWidth="1"/>
    <col min="11785" max="12013" width="9.125" style="2"/>
    <col min="12014" max="12014" width="6.125" style="2" customWidth="1"/>
    <col min="12015" max="12015" width="17.625" style="2" customWidth="1"/>
    <col min="12016" max="12016" width="19" style="2" customWidth="1"/>
    <col min="12017" max="12017" width="8.625" style="2" customWidth="1"/>
    <col min="12018" max="12019" width="21.875" style="2" customWidth="1"/>
    <col min="12020" max="12020" width="10.75" style="2" customWidth="1"/>
    <col min="12021" max="12021" width="41.375" style="2" customWidth="1"/>
    <col min="12022" max="12022" width="8.125" style="2" customWidth="1"/>
    <col min="12023" max="12023" width="47.25" style="2" customWidth="1"/>
    <col min="12024" max="12024" width="11" style="2" customWidth="1"/>
    <col min="12025" max="12025" width="26.75" style="2" customWidth="1"/>
    <col min="12026" max="12026" width="9.125" style="2" customWidth="1"/>
    <col min="12027" max="12027" width="5.625" style="2" customWidth="1"/>
    <col min="12028" max="12030" width="9.125" style="2" customWidth="1"/>
    <col min="12031" max="12031" width="20.125" style="2" customWidth="1"/>
    <col min="12032" max="12033" width="18.625" style="2" customWidth="1"/>
    <col min="12034" max="12034" width="10.375" style="2" customWidth="1"/>
    <col min="12035" max="12035" width="27.875" style="2" customWidth="1"/>
    <col min="12036" max="12036" width="15.625" style="2" customWidth="1"/>
    <col min="12037" max="12037" width="9.125" style="2" customWidth="1"/>
    <col min="12038" max="12038" width="8.25" style="2" customWidth="1"/>
    <col min="12039" max="12039" width="8" style="2" customWidth="1"/>
    <col min="12040" max="12040" width="29.375" style="2" customWidth="1"/>
    <col min="12041" max="12269" width="9.125" style="2"/>
    <col min="12270" max="12270" width="6.125" style="2" customWidth="1"/>
    <col min="12271" max="12271" width="17.625" style="2" customWidth="1"/>
    <col min="12272" max="12272" width="19" style="2" customWidth="1"/>
    <col min="12273" max="12273" width="8.625" style="2" customWidth="1"/>
    <col min="12274" max="12275" width="21.875" style="2" customWidth="1"/>
    <col min="12276" max="12276" width="10.75" style="2" customWidth="1"/>
    <col min="12277" max="12277" width="41.375" style="2" customWidth="1"/>
    <col min="12278" max="12278" width="8.125" style="2" customWidth="1"/>
    <col min="12279" max="12279" width="47.25" style="2" customWidth="1"/>
    <col min="12280" max="12280" width="11" style="2" customWidth="1"/>
    <col min="12281" max="12281" width="26.75" style="2" customWidth="1"/>
    <col min="12282" max="12282" width="9.125" style="2" customWidth="1"/>
    <col min="12283" max="12283" width="5.625" style="2" customWidth="1"/>
    <col min="12284" max="12286" width="9.125" style="2" customWidth="1"/>
    <col min="12287" max="12287" width="20.125" style="2" customWidth="1"/>
    <col min="12288" max="12289" width="18.625" style="2" customWidth="1"/>
    <col min="12290" max="12290" width="10.375" style="2" customWidth="1"/>
    <col min="12291" max="12291" width="27.875" style="2" customWidth="1"/>
    <col min="12292" max="12292" width="15.625" style="2" customWidth="1"/>
    <col min="12293" max="12293" width="9.125" style="2" customWidth="1"/>
    <col min="12294" max="12294" width="8.25" style="2" customWidth="1"/>
    <col min="12295" max="12295" width="8" style="2" customWidth="1"/>
    <col min="12296" max="12296" width="29.375" style="2" customWidth="1"/>
    <col min="12297" max="12525" width="9.125" style="2"/>
    <col min="12526" max="12526" width="6.125" style="2" customWidth="1"/>
    <col min="12527" max="12527" width="17.625" style="2" customWidth="1"/>
    <col min="12528" max="12528" width="19" style="2" customWidth="1"/>
    <col min="12529" max="12529" width="8.625" style="2" customWidth="1"/>
    <col min="12530" max="12531" width="21.875" style="2" customWidth="1"/>
    <col min="12532" max="12532" width="10.75" style="2" customWidth="1"/>
    <col min="12533" max="12533" width="41.375" style="2" customWidth="1"/>
    <col min="12534" max="12534" width="8.125" style="2" customWidth="1"/>
    <col min="12535" max="12535" width="47.25" style="2" customWidth="1"/>
    <col min="12536" max="12536" width="11" style="2" customWidth="1"/>
    <col min="12537" max="12537" width="26.75" style="2" customWidth="1"/>
    <col min="12538" max="12538" width="9.125" style="2" customWidth="1"/>
    <col min="12539" max="12539" width="5.625" style="2" customWidth="1"/>
    <col min="12540" max="12542" width="9.125" style="2" customWidth="1"/>
    <col min="12543" max="12543" width="20.125" style="2" customWidth="1"/>
    <col min="12544" max="12545" width="18.625" style="2" customWidth="1"/>
    <col min="12546" max="12546" width="10.375" style="2" customWidth="1"/>
    <col min="12547" max="12547" width="27.875" style="2" customWidth="1"/>
    <col min="12548" max="12548" width="15.625" style="2" customWidth="1"/>
    <col min="12549" max="12549" width="9.125" style="2" customWidth="1"/>
    <col min="12550" max="12550" width="8.25" style="2" customWidth="1"/>
    <col min="12551" max="12551" width="8" style="2" customWidth="1"/>
    <col min="12552" max="12552" width="29.375" style="2" customWidth="1"/>
    <col min="12553" max="12781" width="9.125" style="2"/>
    <col min="12782" max="12782" width="6.125" style="2" customWidth="1"/>
    <col min="12783" max="12783" width="17.625" style="2" customWidth="1"/>
    <col min="12784" max="12784" width="19" style="2" customWidth="1"/>
    <col min="12785" max="12785" width="8.625" style="2" customWidth="1"/>
    <col min="12786" max="12787" width="21.875" style="2" customWidth="1"/>
    <col min="12788" max="12788" width="10.75" style="2" customWidth="1"/>
    <col min="12789" max="12789" width="41.375" style="2" customWidth="1"/>
    <col min="12790" max="12790" width="8.125" style="2" customWidth="1"/>
    <col min="12791" max="12791" width="47.25" style="2" customWidth="1"/>
    <col min="12792" max="12792" width="11" style="2" customWidth="1"/>
    <col min="12793" max="12793" width="26.75" style="2" customWidth="1"/>
    <col min="12794" max="12794" width="9.125" style="2" customWidth="1"/>
    <col min="12795" max="12795" width="5.625" style="2" customWidth="1"/>
    <col min="12796" max="12798" width="9.125" style="2" customWidth="1"/>
    <col min="12799" max="12799" width="20.125" style="2" customWidth="1"/>
    <col min="12800" max="12801" width="18.625" style="2" customWidth="1"/>
    <col min="12802" max="12802" width="10.375" style="2" customWidth="1"/>
    <col min="12803" max="12803" width="27.875" style="2" customWidth="1"/>
    <col min="12804" max="12804" width="15.625" style="2" customWidth="1"/>
    <col min="12805" max="12805" width="9.125" style="2" customWidth="1"/>
    <col min="12806" max="12806" width="8.25" style="2" customWidth="1"/>
    <col min="12807" max="12807" width="8" style="2" customWidth="1"/>
    <col min="12808" max="12808" width="29.375" style="2" customWidth="1"/>
    <col min="12809" max="13037" width="9.125" style="2"/>
    <col min="13038" max="13038" width="6.125" style="2" customWidth="1"/>
    <col min="13039" max="13039" width="17.625" style="2" customWidth="1"/>
    <col min="13040" max="13040" width="19" style="2" customWidth="1"/>
    <col min="13041" max="13041" width="8.625" style="2" customWidth="1"/>
    <col min="13042" max="13043" width="21.875" style="2" customWidth="1"/>
    <col min="13044" max="13044" width="10.75" style="2" customWidth="1"/>
    <col min="13045" max="13045" width="41.375" style="2" customWidth="1"/>
    <col min="13046" max="13046" width="8.125" style="2" customWidth="1"/>
    <col min="13047" max="13047" width="47.25" style="2" customWidth="1"/>
    <col min="13048" max="13048" width="11" style="2" customWidth="1"/>
    <col min="13049" max="13049" width="26.75" style="2" customWidth="1"/>
    <col min="13050" max="13050" width="9.125" style="2" customWidth="1"/>
    <col min="13051" max="13051" width="5.625" style="2" customWidth="1"/>
    <col min="13052" max="13054" width="9.125" style="2" customWidth="1"/>
    <col min="13055" max="13055" width="20.125" style="2" customWidth="1"/>
    <col min="13056" max="13057" width="18.625" style="2" customWidth="1"/>
    <col min="13058" max="13058" width="10.375" style="2" customWidth="1"/>
    <col min="13059" max="13059" width="27.875" style="2" customWidth="1"/>
    <col min="13060" max="13060" width="15.625" style="2" customWidth="1"/>
    <col min="13061" max="13061" width="9.125" style="2" customWidth="1"/>
    <col min="13062" max="13062" width="8.25" style="2" customWidth="1"/>
    <col min="13063" max="13063" width="8" style="2" customWidth="1"/>
    <col min="13064" max="13064" width="29.375" style="2" customWidth="1"/>
    <col min="13065" max="13293" width="9.125" style="2"/>
    <col min="13294" max="13294" width="6.125" style="2" customWidth="1"/>
    <col min="13295" max="13295" width="17.625" style="2" customWidth="1"/>
    <col min="13296" max="13296" width="19" style="2" customWidth="1"/>
    <col min="13297" max="13297" width="8.625" style="2" customWidth="1"/>
    <col min="13298" max="13299" width="21.875" style="2" customWidth="1"/>
    <col min="13300" max="13300" width="10.75" style="2" customWidth="1"/>
    <col min="13301" max="13301" width="41.375" style="2" customWidth="1"/>
    <col min="13302" max="13302" width="8.125" style="2" customWidth="1"/>
    <col min="13303" max="13303" width="47.25" style="2" customWidth="1"/>
    <col min="13304" max="13304" width="11" style="2" customWidth="1"/>
    <col min="13305" max="13305" width="26.75" style="2" customWidth="1"/>
    <col min="13306" max="13306" width="9.125" style="2" customWidth="1"/>
    <col min="13307" max="13307" width="5.625" style="2" customWidth="1"/>
    <col min="13308" max="13310" width="9.125" style="2" customWidth="1"/>
    <col min="13311" max="13311" width="20.125" style="2" customWidth="1"/>
    <col min="13312" max="13313" width="18.625" style="2" customWidth="1"/>
    <col min="13314" max="13314" width="10.375" style="2" customWidth="1"/>
    <col min="13315" max="13315" width="27.875" style="2" customWidth="1"/>
    <col min="13316" max="13316" width="15.625" style="2" customWidth="1"/>
    <col min="13317" max="13317" width="9.125" style="2" customWidth="1"/>
    <col min="13318" max="13318" width="8.25" style="2" customWidth="1"/>
    <col min="13319" max="13319" width="8" style="2" customWidth="1"/>
    <col min="13320" max="13320" width="29.375" style="2" customWidth="1"/>
    <col min="13321" max="13549" width="9.125" style="2"/>
    <col min="13550" max="13550" width="6.125" style="2" customWidth="1"/>
    <col min="13551" max="13551" width="17.625" style="2" customWidth="1"/>
    <col min="13552" max="13552" width="19" style="2" customWidth="1"/>
    <col min="13553" max="13553" width="8.625" style="2" customWidth="1"/>
    <col min="13554" max="13555" width="21.875" style="2" customWidth="1"/>
    <col min="13556" max="13556" width="10.75" style="2" customWidth="1"/>
    <col min="13557" max="13557" width="41.375" style="2" customWidth="1"/>
    <col min="13558" max="13558" width="8.125" style="2" customWidth="1"/>
    <col min="13559" max="13559" width="47.25" style="2" customWidth="1"/>
    <col min="13560" max="13560" width="11" style="2" customWidth="1"/>
    <col min="13561" max="13561" width="26.75" style="2" customWidth="1"/>
    <col min="13562" max="13562" width="9.125" style="2" customWidth="1"/>
    <col min="13563" max="13563" width="5.625" style="2" customWidth="1"/>
    <col min="13564" max="13566" width="9.125" style="2" customWidth="1"/>
    <col min="13567" max="13567" width="20.125" style="2" customWidth="1"/>
    <col min="13568" max="13569" width="18.625" style="2" customWidth="1"/>
    <col min="13570" max="13570" width="10.375" style="2" customWidth="1"/>
    <col min="13571" max="13571" width="27.875" style="2" customWidth="1"/>
    <col min="13572" max="13572" width="15.625" style="2" customWidth="1"/>
    <col min="13573" max="13573" width="9.125" style="2" customWidth="1"/>
    <col min="13574" max="13574" width="8.25" style="2" customWidth="1"/>
    <col min="13575" max="13575" width="8" style="2" customWidth="1"/>
    <col min="13576" max="13576" width="29.375" style="2" customWidth="1"/>
    <col min="13577" max="13805" width="9.125" style="2"/>
    <col min="13806" max="13806" width="6.125" style="2" customWidth="1"/>
    <col min="13807" max="13807" width="17.625" style="2" customWidth="1"/>
    <col min="13808" max="13808" width="19" style="2" customWidth="1"/>
    <col min="13809" max="13809" width="8.625" style="2" customWidth="1"/>
    <col min="13810" max="13811" width="21.875" style="2" customWidth="1"/>
    <col min="13812" max="13812" width="10.75" style="2" customWidth="1"/>
    <col min="13813" max="13813" width="41.375" style="2" customWidth="1"/>
    <col min="13814" max="13814" width="8.125" style="2" customWidth="1"/>
    <col min="13815" max="13815" width="47.25" style="2" customWidth="1"/>
    <col min="13816" max="13816" width="11" style="2" customWidth="1"/>
    <col min="13817" max="13817" width="26.75" style="2" customWidth="1"/>
    <col min="13818" max="13818" width="9.125" style="2" customWidth="1"/>
    <col min="13819" max="13819" width="5.625" style="2" customWidth="1"/>
    <col min="13820" max="13822" width="9.125" style="2" customWidth="1"/>
    <col min="13823" max="13823" width="20.125" style="2" customWidth="1"/>
    <col min="13824" max="13825" width="18.625" style="2" customWidth="1"/>
    <col min="13826" max="13826" width="10.375" style="2" customWidth="1"/>
    <col min="13827" max="13827" width="27.875" style="2" customWidth="1"/>
    <col min="13828" max="13828" width="15.625" style="2" customWidth="1"/>
    <col min="13829" max="13829" width="9.125" style="2" customWidth="1"/>
    <col min="13830" max="13830" width="8.25" style="2" customWidth="1"/>
    <col min="13831" max="13831" width="8" style="2" customWidth="1"/>
    <col min="13832" max="13832" width="29.375" style="2" customWidth="1"/>
    <col min="13833" max="14061" width="9.125" style="2"/>
    <col min="14062" max="14062" width="6.125" style="2" customWidth="1"/>
    <col min="14063" max="14063" width="17.625" style="2" customWidth="1"/>
    <col min="14064" max="14064" width="19" style="2" customWidth="1"/>
    <col min="14065" max="14065" width="8.625" style="2" customWidth="1"/>
    <col min="14066" max="14067" width="21.875" style="2" customWidth="1"/>
    <col min="14068" max="14068" width="10.75" style="2" customWidth="1"/>
    <col min="14069" max="14069" width="41.375" style="2" customWidth="1"/>
    <col min="14070" max="14070" width="8.125" style="2" customWidth="1"/>
    <col min="14071" max="14071" width="47.25" style="2" customWidth="1"/>
    <col min="14072" max="14072" width="11" style="2" customWidth="1"/>
    <col min="14073" max="14073" width="26.75" style="2" customWidth="1"/>
    <col min="14074" max="14074" width="9.125" style="2" customWidth="1"/>
    <col min="14075" max="14075" width="5.625" style="2" customWidth="1"/>
    <col min="14076" max="14078" width="9.125" style="2" customWidth="1"/>
    <col min="14079" max="14079" width="20.125" style="2" customWidth="1"/>
    <col min="14080" max="14081" width="18.625" style="2" customWidth="1"/>
    <col min="14082" max="14082" width="10.375" style="2" customWidth="1"/>
    <col min="14083" max="14083" width="27.875" style="2" customWidth="1"/>
    <col min="14084" max="14084" width="15.625" style="2" customWidth="1"/>
    <col min="14085" max="14085" width="9.125" style="2" customWidth="1"/>
    <col min="14086" max="14086" width="8.25" style="2" customWidth="1"/>
    <col min="14087" max="14087" width="8" style="2" customWidth="1"/>
    <col min="14088" max="14088" width="29.375" style="2" customWidth="1"/>
    <col min="14089" max="14317" width="9.125" style="2"/>
    <col min="14318" max="14318" width="6.125" style="2" customWidth="1"/>
    <col min="14319" max="14319" width="17.625" style="2" customWidth="1"/>
    <col min="14320" max="14320" width="19" style="2" customWidth="1"/>
    <col min="14321" max="14321" width="8.625" style="2" customWidth="1"/>
    <col min="14322" max="14323" width="21.875" style="2" customWidth="1"/>
    <col min="14324" max="14324" width="10.75" style="2" customWidth="1"/>
    <col min="14325" max="14325" width="41.375" style="2" customWidth="1"/>
    <col min="14326" max="14326" width="8.125" style="2" customWidth="1"/>
    <col min="14327" max="14327" width="47.25" style="2" customWidth="1"/>
    <col min="14328" max="14328" width="11" style="2" customWidth="1"/>
    <col min="14329" max="14329" width="26.75" style="2" customWidth="1"/>
    <col min="14330" max="14330" width="9.125" style="2" customWidth="1"/>
    <col min="14331" max="14331" width="5.625" style="2" customWidth="1"/>
    <col min="14332" max="14334" width="9.125" style="2" customWidth="1"/>
    <col min="14335" max="14335" width="20.125" style="2" customWidth="1"/>
    <col min="14336" max="14337" width="18.625" style="2" customWidth="1"/>
    <col min="14338" max="14338" width="10.375" style="2" customWidth="1"/>
    <col min="14339" max="14339" width="27.875" style="2" customWidth="1"/>
    <col min="14340" max="14340" width="15.625" style="2" customWidth="1"/>
    <col min="14341" max="14341" width="9.125" style="2" customWidth="1"/>
    <col min="14342" max="14342" width="8.25" style="2" customWidth="1"/>
    <col min="14343" max="14343" width="8" style="2" customWidth="1"/>
    <col min="14344" max="14344" width="29.375" style="2" customWidth="1"/>
    <col min="14345" max="14573" width="9.125" style="2"/>
    <col min="14574" max="14574" width="6.125" style="2" customWidth="1"/>
    <col min="14575" max="14575" width="17.625" style="2" customWidth="1"/>
    <col min="14576" max="14576" width="19" style="2" customWidth="1"/>
    <col min="14577" max="14577" width="8.625" style="2" customWidth="1"/>
    <col min="14578" max="14579" width="21.875" style="2" customWidth="1"/>
    <col min="14580" max="14580" width="10.75" style="2" customWidth="1"/>
    <col min="14581" max="14581" width="41.375" style="2" customWidth="1"/>
    <col min="14582" max="14582" width="8.125" style="2" customWidth="1"/>
    <col min="14583" max="14583" width="47.25" style="2" customWidth="1"/>
    <col min="14584" max="14584" width="11" style="2" customWidth="1"/>
    <col min="14585" max="14585" width="26.75" style="2" customWidth="1"/>
    <col min="14586" max="14586" width="9.125" style="2" customWidth="1"/>
    <col min="14587" max="14587" width="5.625" style="2" customWidth="1"/>
    <col min="14588" max="14590" width="9.125" style="2" customWidth="1"/>
    <col min="14591" max="14591" width="20.125" style="2" customWidth="1"/>
    <col min="14592" max="14593" width="18.625" style="2" customWidth="1"/>
    <col min="14594" max="14594" width="10.375" style="2" customWidth="1"/>
    <col min="14595" max="14595" width="27.875" style="2" customWidth="1"/>
    <col min="14596" max="14596" width="15.625" style="2" customWidth="1"/>
    <col min="14597" max="14597" width="9.125" style="2" customWidth="1"/>
    <col min="14598" max="14598" width="8.25" style="2" customWidth="1"/>
    <col min="14599" max="14599" width="8" style="2" customWidth="1"/>
    <col min="14600" max="14600" width="29.375" style="2" customWidth="1"/>
    <col min="14601" max="14829" width="9.125" style="2"/>
    <col min="14830" max="14830" width="6.125" style="2" customWidth="1"/>
    <col min="14831" max="14831" width="17.625" style="2" customWidth="1"/>
    <col min="14832" max="14832" width="19" style="2" customWidth="1"/>
    <col min="14833" max="14833" width="8.625" style="2" customWidth="1"/>
    <col min="14834" max="14835" width="21.875" style="2" customWidth="1"/>
    <col min="14836" max="14836" width="10.75" style="2" customWidth="1"/>
    <col min="14837" max="14837" width="41.375" style="2" customWidth="1"/>
    <col min="14838" max="14838" width="8.125" style="2" customWidth="1"/>
    <col min="14839" max="14839" width="47.25" style="2" customWidth="1"/>
    <col min="14840" max="14840" width="11" style="2" customWidth="1"/>
    <col min="14841" max="14841" width="26.75" style="2" customWidth="1"/>
    <col min="14842" max="14842" width="9.125" style="2" customWidth="1"/>
    <col min="14843" max="14843" width="5.625" style="2" customWidth="1"/>
    <col min="14844" max="14846" width="9.125" style="2" customWidth="1"/>
    <col min="14847" max="14847" width="20.125" style="2" customWidth="1"/>
    <col min="14848" max="14849" width="18.625" style="2" customWidth="1"/>
    <col min="14850" max="14850" width="10.375" style="2" customWidth="1"/>
    <col min="14851" max="14851" width="27.875" style="2" customWidth="1"/>
    <col min="14852" max="14852" width="15.625" style="2" customWidth="1"/>
    <col min="14853" max="14853" width="9.125" style="2" customWidth="1"/>
    <col min="14854" max="14854" width="8.25" style="2" customWidth="1"/>
    <col min="14855" max="14855" width="8" style="2" customWidth="1"/>
    <col min="14856" max="14856" width="29.375" style="2" customWidth="1"/>
    <col min="14857" max="15085" width="9.125" style="2"/>
    <col min="15086" max="15086" width="6.125" style="2" customWidth="1"/>
    <col min="15087" max="15087" width="17.625" style="2" customWidth="1"/>
    <col min="15088" max="15088" width="19" style="2" customWidth="1"/>
    <col min="15089" max="15089" width="8.625" style="2" customWidth="1"/>
    <col min="15090" max="15091" width="21.875" style="2" customWidth="1"/>
    <col min="15092" max="15092" width="10.75" style="2" customWidth="1"/>
    <col min="15093" max="15093" width="41.375" style="2" customWidth="1"/>
    <col min="15094" max="15094" width="8.125" style="2" customWidth="1"/>
    <col min="15095" max="15095" width="47.25" style="2" customWidth="1"/>
    <col min="15096" max="15096" width="11" style="2" customWidth="1"/>
    <col min="15097" max="15097" width="26.75" style="2" customWidth="1"/>
    <col min="15098" max="15098" width="9.125" style="2" customWidth="1"/>
    <col min="15099" max="15099" width="5.625" style="2" customWidth="1"/>
    <col min="15100" max="15102" width="9.125" style="2" customWidth="1"/>
    <col min="15103" max="15103" width="20.125" style="2" customWidth="1"/>
    <col min="15104" max="15105" width="18.625" style="2" customWidth="1"/>
    <col min="15106" max="15106" width="10.375" style="2" customWidth="1"/>
    <col min="15107" max="15107" width="27.875" style="2" customWidth="1"/>
    <col min="15108" max="15108" width="15.625" style="2" customWidth="1"/>
    <col min="15109" max="15109" width="9.125" style="2" customWidth="1"/>
    <col min="15110" max="15110" width="8.25" style="2" customWidth="1"/>
    <col min="15111" max="15111" width="8" style="2" customWidth="1"/>
    <col min="15112" max="15112" width="29.375" style="2" customWidth="1"/>
    <col min="15113" max="15341" width="9.125" style="2"/>
    <col min="15342" max="15342" width="6.125" style="2" customWidth="1"/>
    <col min="15343" max="15343" width="17.625" style="2" customWidth="1"/>
    <col min="15344" max="15344" width="19" style="2" customWidth="1"/>
    <col min="15345" max="15345" width="8.625" style="2" customWidth="1"/>
    <col min="15346" max="15347" width="21.875" style="2" customWidth="1"/>
    <col min="15348" max="15348" width="10.75" style="2" customWidth="1"/>
    <col min="15349" max="15349" width="41.375" style="2" customWidth="1"/>
    <col min="15350" max="15350" width="8.125" style="2" customWidth="1"/>
    <col min="15351" max="15351" width="47.25" style="2" customWidth="1"/>
    <col min="15352" max="15352" width="11" style="2" customWidth="1"/>
    <col min="15353" max="15353" width="26.75" style="2" customWidth="1"/>
    <col min="15354" max="15354" width="9.125" style="2" customWidth="1"/>
    <col min="15355" max="15355" width="5.625" style="2" customWidth="1"/>
    <col min="15356" max="15358" width="9.125" style="2" customWidth="1"/>
    <col min="15359" max="15359" width="20.125" style="2" customWidth="1"/>
    <col min="15360" max="15361" width="18.625" style="2" customWidth="1"/>
    <col min="15362" max="15362" width="10.375" style="2" customWidth="1"/>
    <col min="15363" max="15363" width="27.875" style="2" customWidth="1"/>
    <col min="15364" max="15364" width="15.625" style="2" customWidth="1"/>
    <col min="15365" max="15365" width="9.125" style="2" customWidth="1"/>
    <col min="15366" max="15366" width="8.25" style="2" customWidth="1"/>
    <col min="15367" max="15367" width="8" style="2" customWidth="1"/>
    <col min="15368" max="15368" width="29.375" style="2" customWidth="1"/>
    <col min="15369" max="15597" width="9.125" style="2"/>
    <col min="15598" max="15598" width="6.125" style="2" customWidth="1"/>
    <col min="15599" max="15599" width="17.625" style="2" customWidth="1"/>
    <col min="15600" max="15600" width="19" style="2" customWidth="1"/>
    <col min="15601" max="15601" width="8.625" style="2" customWidth="1"/>
    <col min="15602" max="15603" width="21.875" style="2" customWidth="1"/>
    <col min="15604" max="15604" width="10.75" style="2" customWidth="1"/>
    <col min="15605" max="15605" width="41.375" style="2" customWidth="1"/>
    <col min="15606" max="15606" width="8.125" style="2" customWidth="1"/>
    <col min="15607" max="15607" width="47.25" style="2" customWidth="1"/>
    <col min="15608" max="15608" width="11" style="2" customWidth="1"/>
    <col min="15609" max="15609" width="26.75" style="2" customWidth="1"/>
    <col min="15610" max="15610" width="9.125" style="2" customWidth="1"/>
    <col min="15611" max="15611" width="5.625" style="2" customWidth="1"/>
    <col min="15612" max="15614" width="9.125" style="2" customWidth="1"/>
    <col min="15615" max="15615" width="20.125" style="2" customWidth="1"/>
    <col min="15616" max="15617" width="18.625" style="2" customWidth="1"/>
    <col min="15618" max="15618" width="10.375" style="2" customWidth="1"/>
    <col min="15619" max="15619" width="27.875" style="2" customWidth="1"/>
    <col min="15620" max="15620" width="15.625" style="2" customWidth="1"/>
    <col min="15621" max="15621" width="9.125" style="2" customWidth="1"/>
    <col min="15622" max="15622" width="8.25" style="2" customWidth="1"/>
    <col min="15623" max="15623" width="8" style="2" customWidth="1"/>
    <col min="15624" max="15624" width="29.375" style="2" customWidth="1"/>
    <col min="15625" max="15853" width="9.125" style="2"/>
    <col min="15854" max="15854" width="6.125" style="2" customWidth="1"/>
    <col min="15855" max="15855" width="17.625" style="2" customWidth="1"/>
    <col min="15856" max="15856" width="19" style="2" customWidth="1"/>
    <col min="15857" max="15857" width="8.625" style="2" customWidth="1"/>
    <col min="15858" max="15859" width="21.875" style="2" customWidth="1"/>
    <col min="15860" max="15860" width="10.75" style="2" customWidth="1"/>
    <col min="15861" max="15861" width="41.375" style="2" customWidth="1"/>
    <col min="15862" max="15862" width="8.125" style="2" customWidth="1"/>
    <col min="15863" max="15863" width="47.25" style="2" customWidth="1"/>
    <col min="15864" max="15864" width="11" style="2" customWidth="1"/>
    <col min="15865" max="15865" width="26.75" style="2" customWidth="1"/>
    <col min="15866" max="15866" width="9.125" style="2" customWidth="1"/>
    <col min="15867" max="15867" width="5.625" style="2" customWidth="1"/>
    <col min="15868" max="15870" width="9.125" style="2" customWidth="1"/>
    <col min="15871" max="15871" width="20.125" style="2" customWidth="1"/>
    <col min="15872" max="15873" width="18.625" style="2" customWidth="1"/>
    <col min="15874" max="15874" width="10.375" style="2" customWidth="1"/>
    <col min="15875" max="15875" width="27.875" style="2" customWidth="1"/>
    <col min="15876" max="15876" width="15.625" style="2" customWidth="1"/>
    <col min="15877" max="15877" width="9.125" style="2" customWidth="1"/>
    <col min="15878" max="15878" width="8.25" style="2" customWidth="1"/>
    <col min="15879" max="15879" width="8" style="2" customWidth="1"/>
    <col min="15880" max="15880" width="29.375" style="2" customWidth="1"/>
    <col min="15881" max="16109" width="9.125" style="2"/>
    <col min="16110" max="16110" width="6.125" style="2" customWidth="1"/>
    <col min="16111" max="16111" width="17.625" style="2" customWidth="1"/>
    <col min="16112" max="16112" width="19" style="2" customWidth="1"/>
    <col min="16113" max="16113" width="8.625" style="2" customWidth="1"/>
    <col min="16114" max="16115" width="21.875" style="2" customWidth="1"/>
    <col min="16116" max="16116" width="10.75" style="2" customWidth="1"/>
    <col min="16117" max="16117" width="41.375" style="2" customWidth="1"/>
    <col min="16118" max="16118" width="8.125" style="2" customWidth="1"/>
    <col min="16119" max="16119" width="47.25" style="2" customWidth="1"/>
    <col min="16120" max="16120" width="11" style="2" customWidth="1"/>
    <col min="16121" max="16121" width="26.75" style="2" customWidth="1"/>
    <col min="16122" max="16122" width="9.125" style="2" customWidth="1"/>
    <col min="16123" max="16123" width="5.625" style="2" customWidth="1"/>
    <col min="16124" max="16126" width="9.125" style="2" customWidth="1"/>
    <col min="16127" max="16127" width="20.125" style="2" customWidth="1"/>
    <col min="16128" max="16129" width="18.625" style="2" customWidth="1"/>
    <col min="16130" max="16130" width="10.375" style="2" customWidth="1"/>
    <col min="16131" max="16131" width="27.875" style="2" customWidth="1"/>
    <col min="16132" max="16132" width="15.625" style="2" customWidth="1"/>
    <col min="16133" max="16133" width="9.125" style="2" customWidth="1"/>
    <col min="16134" max="16134" width="8.25" style="2" customWidth="1"/>
    <col min="16135" max="16135" width="8" style="2" customWidth="1"/>
    <col min="16136" max="16136" width="29.375" style="2" customWidth="1"/>
    <col min="16137" max="16380" width="9.125" style="2"/>
    <col min="16381" max="16384" width="9.125" style="2" customWidth="1"/>
  </cols>
  <sheetData>
    <row r="1" spans="1:21" s="3" customFormat="1" ht="42" customHeight="1" x14ac:dyDescent="0.2">
      <c r="A1" s="15" t="s">
        <v>19</v>
      </c>
      <c r="B1" s="16" t="s">
        <v>0</v>
      </c>
      <c r="C1" s="16" t="s">
        <v>1</v>
      </c>
      <c r="D1" s="16" t="s">
        <v>2</v>
      </c>
      <c r="E1" s="16" t="s">
        <v>4100</v>
      </c>
      <c r="F1" s="36" t="s">
        <v>4101</v>
      </c>
      <c r="G1" s="16" t="s">
        <v>4095</v>
      </c>
      <c r="H1" s="16" t="s">
        <v>4096</v>
      </c>
      <c r="I1" s="16" t="s">
        <v>3</v>
      </c>
      <c r="J1" s="16" t="s">
        <v>4</v>
      </c>
      <c r="K1" s="16" t="s">
        <v>5</v>
      </c>
      <c r="L1" s="16" t="s">
        <v>6</v>
      </c>
      <c r="M1" s="16" t="s">
        <v>60</v>
      </c>
      <c r="O1" s="45"/>
      <c r="U1" s="48"/>
    </row>
    <row r="2" spans="1:21" ht="15" customHeight="1" x14ac:dyDescent="0.25">
      <c r="A2" s="7">
        <v>1</v>
      </c>
      <c r="B2" s="1" t="s">
        <v>2880</v>
      </c>
      <c r="C2" s="1" t="s">
        <v>2949</v>
      </c>
      <c r="D2" s="1" t="s">
        <v>235</v>
      </c>
      <c r="E2" s="4" t="s">
        <v>236</v>
      </c>
      <c r="F2" s="14">
        <v>222373</v>
      </c>
      <c r="G2" s="8" t="s">
        <v>4098</v>
      </c>
      <c r="H2" s="8" t="s">
        <v>18</v>
      </c>
      <c r="I2" s="17">
        <v>42648</v>
      </c>
      <c r="J2" s="9">
        <v>1201</v>
      </c>
      <c r="K2" s="17">
        <v>43013</v>
      </c>
      <c r="L2" s="9">
        <v>1200</v>
      </c>
      <c r="M2" s="10">
        <v>976</v>
      </c>
      <c r="N2" s="3">
        <f>DATEVALUE(TEXT(F2,"dd/mm/yyyy"))</f>
        <v>222373</v>
      </c>
      <c r="O2" s="46">
        <v>222373</v>
      </c>
      <c r="P2" s="2">
        <v>31</v>
      </c>
      <c r="Q2" s="2">
        <v>10</v>
      </c>
      <c r="R2" s="2">
        <v>2508</v>
      </c>
      <c r="S2" s="2">
        <f>R2-543</f>
        <v>1965</v>
      </c>
      <c r="T2" s="47">
        <f>DATE(S2,Q2,P2)</f>
        <v>24046</v>
      </c>
      <c r="U2" s="47">
        <v>24046</v>
      </c>
    </row>
    <row r="3" spans="1:21" ht="15" customHeight="1" x14ac:dyDescent="0.25">
      <c r="A3" s="7">
        <v>2</v>
      </c>
      <c r="B3" s="1" t="s">
        <v>3636</v>
      </c>
      <c r="C3" s="1" t="s">
        <v>3160</v>
      </c>
      <c r="D3" s="1" t="s">
        <v>237</v>
      </c>
      <c r="E3" s="4" t="s">
        <v>238</v>
      </c>
      <c r="F3" s="14">
        <v>224684</v>
      </c>
      <c r="G3" s="8" t="s">
        <v>4098</v>
      </c>
      <c r="H3" s="8" t="s">
        <v>18</v>
      </c>
      <c r="I3" s="17">
        <v>42648</v>
      </c>
      <c r="J3" s="9">
        <v>1201</v>
      </c>
      <c r="K3" s="17">
        <v>43013</v>
      </c>
      <c r="L3" s="9">
        <v>1200</v>
      </c>
      <c r="M3" s="10">
        <v>976</v>
      </c>
      <c r="N3" s="3">
        <f t="shared" ref="N3:N66" si="0">DATEVALUE(TEXT(F3,"dd/mm/yyyy"))</f>
        <v>224684</v>
      </c>
      <c r="O3" s="46">
        <v>224684</v>
      </c>
      <c r="P3" s="2">
        <v>28</v>
      </c>
      <c r="Q3" s="2">
        <v>2</v>
      </c>
      <c r="R3" s="2">
        <v>2515</v>
      </c>
      <c r="S3" s="2">
        <f t="shared" ref="S3:S66" si="1">R3-543</f>
        <v>1972</v>
      </c>
      <c r="T3" s="47">
        <f t="shared" ref="T3:T66" si="2">DATE(S3,Q3,P3)</f>
        <v>26357</v>
      </c>
      <c r="U3" s="47">
        <v>26357</v>
      </c>
    </row>
    <row r="4" spans="1:21" ht="15" customHeight="1" x14ac:dyDescent="0.25">
      <c r="A4" s="7">
        <v>3</v>
      </c>
      <c r="B4" s="1" t="s">
        <v>7</v>
      </c>
      <c r="C4" s="1" t="s">
        <v>2890</v>
      </c>
      <c r="D4" s="1" t="s">
        <v>239</v>
      </c>
      <c r="E4" s="4" t="s">
        <v>240</v>
      </c>
      <c r="F4" s="14">
        <v>219138</v>
      </c>
      <c r="G4" s="8" t="s">
        <v>4098</v>
      </c>
      <c r="H4" s="8" t="s">
        <v>18</v>
      </c>
      <c r="I4" s="17">
        <v>42648</v>
      </c>
      <c r="J4" s="9">
        <v>1201</v>
      </c>
      <c r="K4" s="17">
        <v>43013</v>
      </c>
      <c r="L4" s="9">
        <v>1200</v>
      </c>
      <c r="M4" s="10">
        <v>976</v>
      </c>
      <c r="N4" s="3">
        <f t="shared" si="0"/>
        <v>219138</v>
      </c>
      <c r="O4" s="46">
        <v>219138</v>
      </c>
      <c r="P4" s="2">
        <v>22</v>
      </c>
      <c r="Q4" s="2">
        <v>12</v>
      </c>
      <c r="R4" s="2">
        <v>2499</v>
      </c>
      <c r="S4" s="2">
        <f t="shared" si="1"/>
        <v>1956</v>
      </c>
      <c r="T4" s="47">
        <f t="shared" si="2"/>
        <v>20811</v>
      </c>
      <c r="U4" s="47">
        <v>20811</v>
      </c>
    </row>
    <row r="5" spans="1:21" ht="15" customHeight="1" x14ac:dyDescent="0.25">
      <c r="A5" s="7">
        <v>4</v>
      </c>
      <c r="B5" s="1" t="s">
        <v>2880</v>
      </c>
      <c r="C5" s="1" t="s">
        <v>3123</v>
      </c>
      <c r="D5" s="1" t="s">
        <v>241</v>
      </c>
      <c r="E5" s="4" t="s">
        <v>242</v>
      </c>
      <c r="F5" s="14">
        <v>219849</v>
      </c>
      <c r="G5" s="8" t="s">
        <v>4098</v>
      </c>
      <c r="H5" s="8" t="s">
        <v>18</v>
      </c>
      <c r="I5" s="17">
        <v>42648</v>
      </c>
      <c r="J5" s="9">
        <v>1201</v>
      </c>
      <c r="K5" s="17">
        <v>43013</v>
      </c>
      <c r="L5" s="9">
        <v>1200</v>
      </c>
      <c r="M5" s="10">
        <v>976</v>
      </c>
      <c r="N5" s="3">
        <f t="shared" si="0"/>
        <v>219849</v>
      </c>
      <c r="O5" s="46">
        <v>219849</v>
      </c>
      <c r="P5" s="2">
        <v>3</v>
      </c>
      <c r="Q5" s="2">
        <v>12</v>
      </c>
      <c r="R5" s="2">
        <v>2501</v>
      </c>
      <c r="S5" s="2">
        <f t="shared" si="1"/>
        <v>1958</v>
      </c>
      <c r="T5" s="47">
        <f t="shared" si="2"/>
        <v>21522</v>
      </c>
      <c r="U5" s="47">
        <v>21522</v>
      </c>
    </row>
    <row r="6" spans="1:21" ht="15" customHeight="1" x14ac:dyDescent="0.25">
      <c r="A6" s="7">
        <v>5</v>
      </c>
      <c r="B6" s="1" t="s">
        <v>8</v>
      </c>
      <c r="C6" s="1" t="s">
        <v>3254</v>
      </c>
      <c r="D6" s="1" t="s">
        <v>243</v>
      </c>
      <c r="E6" s="4" t="s">
        <v>244</v>
      </c>
      <c r="F6" s="14">
        <v>223121</v>
      </c>
      <c r="G6" s="8" t="s">
        <v>4098</v>
      </c>
      <c r="H6" s="8" t="s">
        <v>18</v>
      </c>
      <c r="I6" s="17">
        <v>42648</v>
      </c>
      <c r="J6" s="9">
        <v>1201</v>
      </c>
      <c r="K6" s="17">
        <v>43013</v>
      </c>
      <c r="L6" s="9">
        <v>1200</v>
      </c>
      <c r="M6" s="10">
        <v>976</v>
      </c>
      <c r="N6" s="3">
        <f t="shared" si="0"/>
        <v>223121</v>
      </c>
      <c r="O6" s="46">
        <v>223121</v>
      </c>
      <c r="P6" s="2">
        <v>18</v>
      </c>
      <c r="Q6" s="2">
        <v>11</v>
      </c>
      <c r="R6" s="2">
        <v>2510</v>
      </c>
      <c r="S6" s="2">
        <f t="shared" si="1"/>
        <v>1967</v>
      </c>
      <c r="T6" s="47">
        <f t="shared" si="2"/>
        <v>24794</v>
      </c>
      <c r="U6" s="47">
        <v>24794</v>
      </c>
    </row>
    <row r="7" spans="1:21" ht="15" customHeight="1" x14ac:dyDescent="0.25">
      <c r="A7" s="7">
        <v>6</v>
      </c>
      <c r="B7" s="1" t="s">
        <v>7</v>
      </c>
      <c r="C7" s="1" t="s">
        <v>2891</v>
      </c>
      <c r="D7" s="1" t="s">
        <v>245</v>
      </c>
      <c r="E7" s="4" t="s">
        <v>246</v>
      </c>
      <c r="F7" s="14">
        <v>221000</v>
      </c>
      <c r="G7" s="8" t="s">
        <v>4098</v>
      </c>
      <c r="H7" s="8" t="s">
        <v>18</v>
      </c>
      <c r="I7" s="17">
        <v>42648</v>
      </c>
      <c r="J7" s="9">
        <v>1201</v>
      </c>
      <c r="K7" s="17">
        <v>43013</v>
      </c>
      <c r="L7" s="9">
        <v>1200</v>
      </c>
      <c r="M7" s="10">
        <v>976</v>
      </c>
      <c r="N7" s="3">
        <f t="shared" si="0"/>
        <v>221000</v>
      </c>
      <c r="O7" s="46">
        <v>221000</v>
      </c>
      <c r="P7" s="2">
        <v>27</v>
      </c>
      <c r="Q7" s="2">
        <v>1</v>
      </c>
      <c r="R7" s="2">
        <v>2505</v>
      </c>
      <c r="S7" s="2">
        <f t="shared" si="1"/>
        <v>1962</v>
      </c>
      <c r="T7" s="47">
        <f t="shared" si="2"/>
        <v>22673</v>
      </c>
      <c r="U7" s="47">
        <v>22673</v>
      </c>
    </row>
    <row r="8" spans="1:21" ht="15" customHeight="1" x14ac:dyDescent="0.25">
      <c r="A8" s="7">
        <v>7</v>
      </c>
      <c r="B8" s="1" t="s">
        <v>7</v>
      </c>
      <c r="C8" s="1" t="s">
        <v>2892</v>
      </c>
      <c r="D8" s="1" t="s">
        <v>247</v>
      </c>
      <c r="E8" s="4" t="s">
        <v>248</v>
      </c>
      <c r="F8" s="21">
        <v>225524</v>
      </c>
      <c r="G8" s="8" t="s">
        <v>4098</v>
      </c>
      <c r="H8" s="8" t="s">
        <v>18</v>
      </c>
      <c r="I8" s="17">
        <v>42648</v>
      </c>
      <c r="J8" s="9">
        <v>1201</v>
      </c>
      <c r="K8" s="17">
        <v>43013</v>
      </c>
      <c r="L8" s="9">
        <v>1200</v>
      </c>
      <c r="M8" s="10">
        <v>976</v>
      </c>
      <c r="N8" s="3">
        <f t="shared" si="0"/>
        <v>225524</v>
      </c>
      <c r="O8" s="46">
        <v>225524</v>
      </c>
      <c r="P8" s="2">
        <v>17</v>
      </c>
      <c r="Q8" s="2">
        <v>6</v>
      </c>
      <c r="R8" s="2">
        <v>2517</v>
      </c>
      <c r="S8" s="2">
        <f t="shared" si="1"/>
        <v>1974</v>
      </c>
      <c r="T8" s="47">
        <f t="shared" si="2"/>
        <v>27197</v>
      </c>
      <c r="U8" s="47">
        <v>27197</v>
      </c>
    </row>
    <row r="9" spans="1:21" ht="15" customHeight="1" x14ac:dyDescent="0.25">
      <c r="A9" s="7">
        <v>8</v>
      </c>
      <c r="B9" s="1" t="s">
        <v>3636</v>
      </c>
      <c r="C9" s="1" t="s">
        <v>3790</v>
      </c>
      <c r="D9" s="1" t="s">
        <v>249</v>
      </c>
      <c r="E9" s="4" t="s">
        <v>250</v>
      </c>
      <c r="F9" s="21">
        <v>227655</v>
      </c>
      <c r="G9" s="8" t="s">
        <v>4098</v>
      </c>
      <c r="H9" s="8" t="s">
        <v>18</v>
      </c>
      <c r="I9" s="17">
        <v>42648</v>
      </c>
      <c r="J9" s="9">
        <v>1201</v>
      </c>
      <c r="K9" s="17">
        <v>43013</v>
      </c>
      <c r="L9" s="9">
        <v>1200</v>
      </c>
      <c r="M9" s="10">
        <v>976</v>
      </c>
      <c r="N9" s="3">
        <f t="shared" si="0"/>
        <v>227655</v>
      </c>
      <c r="O9" s="46">
        <v>227655</v>
      </c>
      <c r="P9" s="2">
        <v>18</v>
      </c>
      <c r="Q9" s="2">
        <v>4</v>
      </c>
      <c r="R9" s="2">
        <v>2523</v>
      </c>
      <c r="S9" s="2">
        <f t="shared" si="1"/>
        <v>1980</v>
      </c>
      <c r="T9" s="47">
        <f t="shared" si="2"/>
        <v>29329</v>
      </c>
      <c r="U9" s="47">
        <v>29329</v>
      </c>
    </row>
    <row r="10" spans="1:21" ht="15" customHeight="1" x14ac:dyDescent="0.25">
      <c r="A10" s="7">
        <v>9</v>
      </c>
      <c r="B10" s="1" t="s">
        <v>7</v>
      </c>
      <c r="C10" s="1" t="s">
        <v>2893</v>
      </c>
      <c r="D10" s="1" t="s">
        <v>251</v>
      </c>
      <c r="E10" s="4" t="s">
        <v>252</v>
      </c>
      <c r="F10" s="14">
        <v>225362</v>
      </c>
      <c r="G10" s="8" t="s">
        <v>4098</v>
      </c>
      <c r="H10" s="8" t="s">
        <v>18</v>
      </c>
      <c r="I10" s="17">
        <v>42648</v>
      </c>
      <c r="J10" s="9">
        <v>1201</v>
      </c>
      <c r="K10" s="17">
        <v>43013</v>
      </c>
      <c r="L10" s="9">
        <v>1200</v>
      </c>
      <c r="M10" s="10">
        <v>976</v>
      </c>
      <c r="N10" s="3">
        <f t="shared" si="0"/>
        <v>225362</v>
      </c>
      <c r="O10" s="46">
        <v>225362</v>
      </c>
      <c r="P10" s="2">
        <v>6</v>
      </c>
      <c r="Q10" s="2">
        <v>1</v>
      </c>
      <c r="R10" s="2">
        <v>2517</v>
      </c>
      <c r="S10" s="2">
        <f t="shared" si="1"/>
        <v>1974</v>
      </c>
      <c r="T10" s="47">
        <f t="shared" si="2"/>
        <v>27035</v>
      </c>
      <c r="U10" s="47">
        <v>27035</v>
      </c>
    </row>
    <row r="11" spans="1:21" ht="15" customHeight="1" x14ac:dyDescent="0.25">
      <c r="A11" s="7">
        <v>10</v>
      </c>
      <c r="B11" s="1" t="s">
        <v>3636</v>
      </c>
      <c r="C11" s="1" t="s">
        <v>3791</v>
      </c>
      <c r="D11" s="1" t="s">
        <v>59</v>
      </c>
      <c r="E11" s="4" t="s">
        <v>253</v>
      </c>
      <c r="F11" s="14">
        <v>226368</v>
      </c>
      <c r="G11" s="8" t="s">
        <v>4098</v>
      </c>
      <c r="H11" s="8" t="s">
        <v>18</v>
      </c>
      <c r="I11" s="17">
        <v>42648</v>
      </c>
      <c r="J11" s="9">
        <v>1201</v>
      </c>
      <c r="K11" s="17">
        <v>43013</v>
      </c>
      <c r="L11" s="9">
        <v>1200</v>
      </c>
      <c r="M11" s="10">
        <v>976</v>
      </c>
      <c r="N11" s="3">
        <f t="shared" si="0"/>
        <v>226368</v>
      </c>
      <c r="O11" s="46">
        <v>226368</v>
      </c>
      <c r="P11" s="2">
        <v>9</v>
      </c>
      <c r="Q11" s="2">
        <v>10</v>
      </c>
      <c r="R11" s="2">
        <v>2519</v>
      </c>
      <c r="S11" s="2">
        <f t="shared" si="1"/>
        <v>1976</v>
      </c>
      <c r="T11" s="47">
        <f t="shared" si="2"/>
        <v>28042</v>
      </c>
      <c r="U11" s="47">
        <v>28042</v>
      </c>
    </row>
    <row r="12" spans="1:21" ht="15" customHeight="1" x14ac:dyDescent="0.25">
      <c r="A12" s="7">
        <v>11</v>
      </c>
      <c r="B12" s="1" t="s">
        <v>3636</v>
      </c>
      <c r="C12" s="1" t="s">
        <v>3792</v>
      </c>
      <c r="D12" s="1" t="s">
        <v>254</v>
      </c>
      <c r="E12" s="4" t="s">
        <v>255</v>
      </c>
      <c r="F12" s="14">
        <v>218945</v>
      </c>
      <c r="G12" s="8" t="s">
        <v>4098</v>
      </c>
      <c r="H12" s="8" t="s">
        <v>18</v>
      </c>
      <c r="I12" s="17">
        <v>42648</v>
      </c>
      <c r="J12" s="9">
        <v>1201</v>
      </c>
      <c r="K12" s="17">
        <v>43013</v>
      </c>
      <c r="L12" s="9">
        <v>1200</v>
      </c>
      <c r="M12" s="10">
        <v>976</v>
      </c>
      <c r="N12" s="3">
        <f t="shared" si="0"/>
        <v>218945</v>
      </c>
      <c r="O12" s="46">
        <v>218945</v>
      </c>
      <c r="P12" s="2">
        <v>12</v>
      </c>
      <c r="Q12" s="2">
        <v>6</v>
      </c>
      <c r="R12" s="2">
        <v>2499</v>
      </c>
      <c r="S12" s="2">
        <f t="shared" si="1"/>
        <v>1956</v>
      </c>
      <c r="T12" s="47">
        <f t="shared" si="2"/>
        <v>20618</v>
      </c>
      <c r="U12" s="47">
        <v>20618</v>
      </c>
    </row>
    <row r="13" spans="1:21" ht="15" customHeight="1" x14ac:dyDescent="0.25">
      <c r="A13" s="7">
        <v>12</v>
      </c>
      <c r="B13" s="1" t="s">
        <v>2882</v>
      </c>
      <c r="C13" s="1" t="s">
        <v>3835</v>
      </c>
      <c r="D13" s="1" t="s">
        <v>256</v>
      </c>
      <c r="E13" s="4" t="s">
        <v>257</v>
      </c>
      <c r="F13" s="14">
        <v>219995</v>
      </c>
      <c r="G13" s="8" t="s">
        <v>4098</v>
      </c>
      <c r="H13" s="8" t="s">
        <v>18</v>
      </c>
      <c r="I13" s="17">
        <v>42648</v>
      </c>
      <c r="J13" s="9">
        <v>1201</v>
      </c>
      <c r="K13" s="17">
        <v>43013</v>
      </c>
      <c r="L13" s="9">
        <v>1200</v>
      </c>
      <c r="M13" s="10">
        <v>976</v>
      </c>
      <c r="N13" s="3">
        <f t="shared" si="0"/>
        <v>219995</v>
      </c>
      <c r="O13" s="46">
        <v>219995</v>
      </c>
      <c r="P13" s="2">
        <v>28</v>
      </c>
      <c r="Q13" s="2">
        <v>4</v>
      </c>
      <c r="R13" s="2">
        <v>2502</v>
      </c>
      <c r="S13" s="2">
        <f t="shared" si="1"/>
        <v>1959</v>
      </c>
      <c r="T13" s="47">
        <f t="shared" si="2"/>
        <v>21668</v>
      </c>
      <c r="U13" s="47">
        <v>21668</v>
      </c>
    </row>
    <row r="14" spans="1:21" ht="15" customHeight="1" x14ac:dyDescent="0.25">
      <c r="A14" s="7">
        <v>13</v>
      </c>
      <c r="B14" s="1" t="s">
        <v>7</v>
      </c>
      <c r="C14" s="1" t="s">
        <v>2894</v>
      </c>
      <c r="D14" s="1" t="s">
        <v>258</v>
      </c>
      <c r="E14" s="4" t="s">
        <v>259</v>
      </c>
      <c r="F14" s="14">
        <v>224227</v>
      </c>
      <c r="G14" s="8" t="s">
        <v>4098</v>
      </c>
      <c r="H14" s="8" t="s">
        <v>18</v>
      </c>
      <c r="I14" s="17">
        <v>42648</v>
      </c>
      <c r="J14" s="9">
        <v>1201</v>
      </c>
      <c r="K14" s="17">
        <v>43013</v>
      </c>
      <c r="L14" s="9">
        <v>1200</v>
      </c>
      <c r="M14" s="10">
        <v>976</v>
      </c>
      <c r="N14" s="3">
        <f t="shared" si="0"/>
        <v>224227</v>
      </c>
      <c r="O14" s="46">
        <v>224227</v>
      </c>
      <c r="P14" s="2">
        <v>28</v>
      </c>
      <c r="Q14" s="2">
        <v>11</v>
      </c>
      <c r="R14" s="2">
        <v>2513</v>
      </c>
      <c r="S14" s="2">
        <f t="shared" si="1"/>
        <v>1970</v>
      </c>
      <c r="T14" s="47">
        <f t="shared" si="2"/>
        <v>25900</v>
      </c>
      <c r="U14" s="47">
        <v>25900</v>
      </c>
    </row>
    <row r="15" spans="1:21" ht="15" customHeight="1" x14ac:dyDescent="0.25">
      <c r="A15" s="7">
        <v>14</v>
      </c>
      <c r="B15" s="1" t="s">
        <v>7</v>
      </c>
      <c r="C15" s="1" t="s">
        <v>2895</v>
      </c>
      <c r="D15" s="1" t="s">
        <v>260</v>
      </c>
      <c r="E15" s="4" t="s">
        <v>261</v>
      </c>
      <c r="F15" s="14">
        <v>226084</v>
      </c>
      <c r="G15" s="8" t="s">
        <v>4098</v>
      </c>
      <c r="H15" s="8" t="s">
        <v>18</v>
      </c>
      <c r="I15" s="17">
        <v>42648</v>
      </c>
      <c r="J15" s="9">
        <v>1201</v>
      </c>
      <c r="K15" s="17">
        <v>43013</v>
      </c>
      <c r="L15" s="9">
        <v>1200</v>
      </c>
      <c r="M15" s="10">
        <v>976</v>
      </c>
      <c r="N15" s="3">
        <f t="shared" si="0"/>
        <v>226084</v>
      </c>
      <c r="O15" s="46">
        <v>226084</v>
      </c>
      <c r="P15" s="2">
        <v>29</v>
      </c>
      <c r="Q15" s="2">
        <v>12</v>
      </c>
      <c r="R15" s="2">
        <v>2518</v>
      </c>
      <c r="S15" s="2">
        <f t="shared" si="1"/>
        <v>1975</v>
      </c>
      <c r="T15" s="47">
        <f t="shared" si="2"/>
        <v>27757</v>
      </c>
      <c r="U15" s="47">
        <v>27757</v>
      </c>
    </row>
    <row r="16" spans="1:21" ht="15" customHeight="1" x14ac:dyDescent="0.25">
      <c r="A16" s="7">
        <v>15</v>
      </c>
      <c r="B16" s="1" t="s">
        <v>2880</v>
      </c>
      <c r="C16" s="1" t="s">
        <v>3899</v>
      </c>
      <c r="D16" s="1" t="s">
        <v>262</v>
      </c>
      <c r="E16" s="4" t="s">
        <v>263</v>
      </c>
      <c r="F16" s="14">
        <v>220020</v>
      </c>
      <c r="G16" s="8" t="s">
        <v>4098</v>
      </c>
      <c r="H16" s="8" t="s">
        <v>18</v>
      </c>
      <c r="I16" s="17">
        <v>42648</v>
      </c>
      <c r="J16" s="9">
        <v>1201</v>
      </c>
      <c r="K16" s="17">
        <v>43013</v>
      </c>
      <c r="L16" s="9">
        <v>1200</v>
      </c>
      <c r="M16" s="10">
        <v>976</v>
      </c>
      <c r="N16" s="3">
        <f t="shared" si="0"/>
        <v>220020</v>
      </c>
      <c r="O16" s="46">
        <v>220020</v>
      </c>
      <c r="P16" s="2">
        <v>23</v>
      </c>
      <c r="Q16" s="2">
        <v>5</v>
      </c>
      <c r="R16" s="2">
        <v>2502</v>
      </c>
      <c r="S16" s="2">
        <f t="shared" si="1"/>
        <v>1959</v>
      </c>
      <c r="T16" s="47">
        <f t="shared" si="2"/>
        <v>21693</v>
      </c>
      <c r="U16" s="47">
        <v>21693</v>
      </c>
    </row>
    <row r="17" spans="1:21" ht="15" customHeight="1" x14ac:dyDescent="0.25">
      <c r="A17" s="7">
        <v>16</v>
      </c>
      <c r="B17" s="1" t="s">
        <v>3636</v>
      </c>
      <c r="C17" s="1" t="s">
        <v>3793</v>
      </c>
      <c r="D17" s="1" t="s">
        <v>264</v>
      </c>
      <c r="E17" s="4" t="s">
        <v>265</v>
      </c>
      <c r="F17" s="21">
        <v>227743</v>
      </c>
      <c r="G17" s="8" t="s">
        <v>4098</v>
      </c>
      <c r="H17" s="8" t="s">
        <v>18</v>
      </c>
      <c r="I17" s="17">
        <v>42648</v>
      </c>
      <c r="J17" s="9">
        <v>1201</v>
      </c>
      <c r="K17" s="17">
        <v>43013</v>
      </c>
      <c r="L17" s="9">
        <v>1200</v>
      </c>
      <c r="M17" s="10">
        <v>976</v>
      </c>
      <c r="N17" s="3">
        <f t="shared" si="0"/>
        <v>227743</v>
      </c>
      <c r="O17" s="46">
        <v>227743</v>
      </c>
      <c r="P17" s="2">
        <v>15</v>
      </c>
      <c r="Q17" s="2">
        <v>7</v>
      </c>
      <c r="R17" s="2">
        <v>2523</v>
      </c>
      <c r="S17" s="2">
        <f t="shared" si="1"/>
        <v>1980</v>
      </c>
      <c r="T17" s="47">
        <f t="shared" si="2"/>
        <v>29417</v>
      </c>
      <c r="U17" s="47">
        <v>29417</v>
      </c>
    </row>
    <row r="18" spans="1:21" ht="15" customHeight="1" x14ac:dyDescent="0.25">
      <c r="A18" s="7">
        <v>18</v>
      </c>
      <c r="B18" s="1" t="s">
        <v>7</v>
      </c>
      <c r="C18" s="1" t="s">
        <v>2896</v>
      </c>
      <c r="D18" s="1" t="s">
        <v>266</v>
      </c>
      <c r="E18" s="4" t="s">
        <v>267</v>
      </c>
      <c r="F18" s="21">
        <v>230356</v>
      </c>
      <c r="G18" s="8" t="s">
        <v>4098</v>
      </c>
      <c r="H18" s="8" t="s">
        <v>18</v>
      </c>
      <c r="I18" s="17">
        <v>42648</v>
      </c>
      <c r="J18" s="9">
        <v>1201</v>
      </c>
      <c r="K18" s="17">
        <v>43013</v>
      </c>
      <c r="L18" s="9">
        <v>1200</v>
      </c>
      <c r="M18" s="10">
        <v>976</v>
      </c>
      <c r="N18" s="3">
        <f t="shared" si="0"/>
        <v>230356</v>
      </c>
      <c r="O18" s="46">
        <v>230356</v>
      </c>
      <c r="P18" s="2">
        <v>9</v>
      </c>
      <c r="Q18" s="2">
        <v>9</v>
      </c>
      <c r="R18" s="2">
        <v>2530</v>
      </c>
      <c r="S18" s="2">
        <f t="shared" si="1"/>
        <v>1987</v>
      </c>
      <c r="T18" s="47">
        <f t="shared" si="2"/>
        <v>32029</v>
      </c>
      <c r="U18" s="47">
        <v>32029</v>
      </c>
    </row>
    <row r="19" spans="1:21" ht="15" customHeight="1" x14ac:dyDescent="0.25">
      <c r="A19" s="7">
        <v>19</v>
      </c>
      <c r="B19" s="1" t="s">
        <v>3636</v>
      </c>
      <c r="C19" s="1" t="s">
        <v>3794</v>
      </c>
      <c r="D19" s="1" t="s">
        <v>268</v>
      </c>
      <c r="E19" s="4" t="s">
        <v>269</v>
      </c>
      <c r="F19" s="14">
        <v>222572</v>
      </c>
      <c r="G19" s="8" t="s">
        <v>4098</v>
      </c>
      <c r="H19" s="8" t="s">
        <v>18</v>
      </c>
      <c r="I19" s="17">
        <v>42648</v>
      </c>
      <c r="J19" s="9">
        <v>1201</v>
      </c>
      <c r="K19" s="17">
        <v>43013</v>
      </c>
      <c r="L19" s="9">
        <v>1200</v>
      </c>
      <c r="M19" s="10">
        <v>976</v>
      </c>
      <c r="N19" s="3">
        <f t="shared" si="0"/>
        <v>222572</v>
      </c>
      <c r="O19" s="46">
        <v>222572</v>
      </c>
      <c r="P19" s="2">
        <v>18</v>
      </c>
      <c r="Q19" s="2">
        <v>5</v>
      </c>
      <c r="R19" s="2">
        <v>2509</v>
      </c>
      <c r="S19" s="2">
        <f t="shared" si="1"/>
        <v>1966</v>
      </c>
      <c r="T19" s="47">
        <f t="shared" si="2"/>
        <v>24245</v>
      </c>
      <c r="U19" s="47">
        <v>24245</v>
      </c>
    </row>
    <row r="20" spans="1:21" ht="15" customHeight="1" x14ac:dyDescent="0.25">
      <c r="A20" s="7">
        <v>20</v>
      </c>
      <c r="B20" s="1" t="s">
        <v>7</v>
      </c>
      <c r="C20" s="1" t="s">
        <v>26</v>
      </c>
      <c r="D20" s="1" t="s">
        <v>270</v>
      </c>
      <c r="E20" s="4" t="s">
        <v>271</v>
      </c>
      <c r="F20" s="14">
        <v>223137</v>
      </c>
      <c r="G20" s="8" t="s">
        <v>4098</v>
      </c>
      <c r="H20" s="8" t="s">
        <v>18</v>
      </c>
      <c r="I20" s="17">
        <v>42648</v>
      </c>
      <c r="J20" s="9">
        <v>1201</v>
      </c>
      <c r="K20" s="17">
        <v>43013</v>
      </c>
      <c r="L20" s="9">
        <v>1200</v>
      </c>
      <c r="M20" s="10">
        <v>976</v>
      </c>
      <c r="N20" s="3">
        <f t="shared" si="0"/>
        <v>223137</v>
      </c>
      <c r="O20" s="46">
        <v>223137</v>
      </c>
      <c r="P20" s="2">
        <v>4</v>
      </c>
      <c r="Q20" s="2">
        <v>12</v>
      </c>
      <c r="R20" s="2">
        <v>2510</v>
      </c>
      <c r="S20" s="2">
        <f t="shared" si="1"/>
        <v>1967</v>
      </c>
      <c r="T20" s="47">
        <f t="shared" si="2"/>
        <v>24810</v>
      </c>
      <c r="U20" s="47">
        <v>24810</v>
      </c>
    </row>
    <row r="21" spans="1:21" ht="15" customHeight="1" x14ac:dyDescent="0.25">
      <c r="A21" s="7">
        <v>21</v>
      </c>
      <c r="B21" s="1" t="s">
        <v>7</v>
      </c>
      <c r="C21" s="1" t="s">
        <v>2897</v>
      </c>
      <c r="D21" s="1" t="s">
        <v>272</v>
      </c>
      <c r="E21" s="4" t="s">
        <v>273</v>
      </c>
      <c r="F21" s="14">
        <v>226049</v>
      </c>
      <c r="G21" s="8" t="s">
        <v>4098</v>
      </c>
      <c r="H21" s="8" t="s">
        <v>18</v>
      </c>
      <c r="I21" s="17">
        <v>42648</v>
      </c>
      <c r="J21" s="9">
        <v>1201</v>
      </c>
      <c r="K21" s="17">
        <v>43013</v>
      </c>
      <c r="L21" s="9">
        <v>1200</v>
      </c>
      <c r="M21" s="10">
        <v>976</v>
      </c>
      <c r="N21" s="3">
        <f t="shared" si="0"/>
        <v>226049</v>
      </c>
      <c r="O21" s="46">
        <v>226049</v>
      </c>
      <c r="P21" s="2">
        <v>24</v>
      </c>
      <c r="Q21" s="2">
        <v>11</v>
      </c>
      <c r="R21" s="2">
        <v>2518</v>
      </c>
      <c r="S21" s="2">
        <f t="shared" si="1"/>
        <v>1975</v>
      </c>
      <c r="T21" s="47">
        <f t="shared" si="2"/>
        <v>27722</v>
      </c>
      <c r="U21" s="47">
        <v>27722</v>
      </c>
    </row>
    <row r="22" spans="1:21" ht="15" customHeight="1" x14ac:dyDescent="0.25">
      <c r="A22" s="7">
        <v>22</v>
      </c>
      <c r="B22" s="1" t="s">
        <v>7</v>
      </c>
      <c r="C22" s="1" t="s">
        <v>2898</v>
      </c>
      <c r="D22" s="1" t="s">
        <v>274</v>
      </c>
      <c r="E22" s="4" t="s">
        <v>275</v>
      </c>
      <c r="F22" s="14">
        <v>226318</v>
      </c>
      <c r="G22" s="8" t="s">
        <v>4098</v>
      </c>
      <c r="H22" s="8" t="s">
        <v>18</v>
      </c>
      <c r="I22" s="17">
        <v>42648</v>
      </c>
      <c r="J22" s="9">
        <v>1201</v>
      </c>
      <c r="K22" s="17">
        <v>43013</v>
      </c>
      <c r="L22" s="9">
        <v>1200</v>
      </c>
      <c r="M22" s="10">
        <v>976</v>
      </c>
      <c r="N22" s="3">
        <f t="shared" si="0"/>
        <v>226318</v>
      </c>
      <c r="O22" s="46">
        <v>226318</v>
      </c>
      <c r="P22" s="2">
        <v>20</v>
      </c>
      <c r="Q22" s="2">
        <v>8</v>
      </c>
      <c r="R22" s="2">
        <v>2519</v>
      </c>
      <c r="S22" s="2">
        <f t="shared" si="1"/>
        <v>1976</v>
      </c>
      <c r="T22" s="47">
        <f t="shared" si="2"/>
        <v>27992</v>
      </c>
      <c r="U22" s="47">
        <v>27992</v>
      </c>
    </row>
    <row r="23" spans="1:21" ht="15" customHeight="1" x14ac:dyDescent="0.25">
      <c r="A23" s="7">
        <v>23</v>
      </c>
      <c r="B23" s="1" t="s">
        <v>2883</v>
      </c>
      <c r="C23" s="1" t="s">
        <v>3860</v>
      </c>
      <c r="D23" s="1" t="s">
        <v>276</v>
      </c>
      <c r="E23" s="4" t="s">
        <v>277</v>
      </c>
      <c r="F23" s="14">
        <v>219801</v>
      </c>
      <c r="G23" s="8" t="s">
        <v>4098</v>
      </c>
      <c r="H23" s="8" t="s">
        <v>18</v>
      </c>
      <c r="I23" s="17">
        <v>42648</v>
      </c>
      <c r="J23" s="9">
        <v>1201</v>
      </c>
      <c r="K23" s="17">
        <v>43013</v>
      </c>
      <c r="L23" s="9">
        <v>1200</v>
      </c>
      <c r="M23" s="10">
        <v>976</v>
      </c>
      <c r="N23" s="3">
        <f t="shared" si="0"/>
        <v>219801</v>
      </c>
      <c r="O23" s="46">
        <v>219801</v>
      </c>
      <c r="P23" s="2">
        <v>16</v>
      </c>
      <c r="Q23" s="2">
        <v>10</v>
      </c>
      <c r="R23" s="2">
        <v>2501</v>
      </c>
      <c r="S23" s="2">
        <f t="shared" si="1"/>
        <v>1958</v>
      </c>
      <c r="T23" s="47">
        <f t="shared" si="2"/>
        <v>21474</v>
      </c>
      <c r="U23" s="47">
        <v>21474</v>
      </c>
    </row>
    <row r="24" spans="1:21" ht="15" customHeight="1" x14ac:dyDescent="0.25">
      <c r="A24" s="7">
        <v>24</v>
      </c>
      <c r="B24" s="1" t="s">
        <v>7</v>
      </c>
      <c r="C24" s="1" t="s">
        <v>2899</v>
      </c>
      <c r="D24" s="1" t="s">
        <v>278</v>
      </c>
      <c r="E24" s="4" t="s">
        <v>279</v>
      </c>
      <c r="F24" s="14">
        <v>227514</v>
      </c>
      <c r="G24" s="8" t="s">
        <v>4098</v>
      </c>
      <c r="H24" s="8" t="s">
        <v>18</v>
      </c>
      <c r="I24" s="17">
        <v>42648</v>
      </c>
      <c r="J24" s="9">
        <v>1201</v>
      </c>
      <c r="K24" s="17">
        <v>43013</v>
      </c>
      <c r="L24" s="9">
        <v>1200</v>
      </c>
      <c r="M24" s="10">
        <v>976</v>
      </c>
      <c r="N24" s="3">
        <f t="shared" si="0"/>
        <v>227514</v>
      </c>
      <c r="O24" s="46">
        <v>227514</v>
      </c>
      <c r="P24" s="2">
        <v>28</v>
      </c>
      <c r="Q24" s="2">
        <v>11</v>
      </c>
      <c r="R24" s="2">
        <v>2522</v>
      </c>
      <c r="S24" s="2">
        <f t="shared" si="1"/>
        <v>1979</v>
      </c>
      <c r="T24" s="47">
        <f t="shared" si="2"/>
        <v>29187</v>
      </c>
      <c r="U24" s="47">
        <v>29187</v>
      </c>
    </row>
    <row r="25" spans="1:21" ht="15" customHeight="1" x14ac:dyDescent="0.25">
      <c r="A25" s="7">
        <v>25</v>
      </c>
      <c r="B25" s="1" t="s">
        <v>7</v>
      </c>
      <c r="C25" s="1" t="s">
        <v>2900</v>
      </c>
      <c r="D25" s="1" t="s">
        <v>280</v>
      </c>
      <c r="E25" s="4" t="s">
        <v>281</v>
      </c>
      <c r="F25" s="14">
        <v>219531</v>
      </c>
      <c r="G25" s="8" t="s">
        <v>4098</v>
      </c>
      <c r="H25" s="8" t="s">
        <v>18</v>
      </c>
      <c r="I25" s="17">
        <v>42648</v>
      </c>
      <c r="J25" s="9">
        <v>1201</v>
      </c>
      <c r="K25" s="17">
        <v>43013</v>
      </c>
      <c r="L25" s="9">
        <v>1200</v>
      </c>
      <c r="M25" s="10">
        <v>976</v>
      </c>
      <c r="N25" s="3">
        <f t="shared" si="0"/>
        <v>219531</v>
      </c>
      <c r="O25" s="46">
        <v>219531</v>
      </c>
      <c r="P25" s="2">
        <v>19</v>
      </c>
      <c r="Q25" s="2">
        <v>1</v>
      </c>
      <c r="R25" s="2">
        <v>2501</v>
      </c>
      <c r="S25" s="2">
        <f t="shared" si="1"/>
        <v>1958</v>
      </c>
      <c r="T25" s="47">
        <f t="shared" si="2"/>
        <v>21204</v>
      </c>
      <c r="U25" s="47">
        <v>21204</v>
      </c>
    </row>
    <row r="26" spans="1:21" ht="15" customHeight="1" x14ac:dyDescent="0.25">
      <c r="A26" s="7">
        <v>26</v>
      </c>
      <c r="B26" s="1" t="s">
        <v>2883</v>
      </c>
      <c r="C26" s="1" t="s">
        <v>3861</v>
      </c>
      <c r="D26" s="1" t="s">
        <v>282</v>
      </c>
      <c r="E26" s="4" t="s">
        <v>283</v>
      </c>
      <c r="F26" s="21">
        <v>219889</v>
      </c>
      <c r="G26" s="8" t="s">
        <v>4098</v>
      </c>
      <c r="H26" s="8" t="s">
        <v>18</v>
      </c>
      <c r="I26" s="17">
        <v>42648</v>
      </c>
      <c r="J26" s="9">
        <v>1201</v>
      </c>
      <c r="K26" s="17">
        <v>43013</v>
      </c>
      <c r="L26" s="9">
        <v>1200</v>
      </c>
      <c r="M26" s="10">
        <v>976</v>
      </c>
      <c r="N26" s="3">
        <f t="shared" si="0"/>
        <v>219889</v>
      </c>
      <c r="O26" s="46">
        <v>219889</v>
      </c>
      <c r="P26" s="2">
        <v>12</v>
      </c>
      <c r="Q26" s="2">
        <v>1</v>
      </c>
      <c r="R26" s="2">
        <v>2502</v>
      </c>
      <c r="S26" s="2">
        <f t="shared" si="1"/>
        <v>1959</v>
      </c>
      <c r="T26" s="47">
        <f t="shared" si="2"/>
        <v>21562</v>
      </c>
      <c r="U26" s="47">
        <v>21562</v>
      </c>
    </row>
    <row r="27" spans="1:21" ht="15" customHeight="1" x14ac:dyDescent="0.25">
      <c r="A27" s="7">
        <v>27</v>
      </c>
      <c r="B27" s="1" t="s">
        <v>2884</v>
      </c>
      <c r="C27" s="1" t="s">
        <v>3637</v>
      </c>
      <c r="D27" s="1" t="s">
        <v>284</v>
      </c>
      <c r="E27" s="4" t="s">
        <v>285</v>
      </c>
      <c r="F27" s="14">
        <v>220739</v>
      </c>
      <c r="G27" s="8" t="s">
        <v>4098</v>
      </c>
      <c r="H27" s="8" t="s">
        <v>18</v>
      </c>
      <c r="I27" s="17">
        <v>42648</v>
      </c>
      <c r="J27" s="9">
        <v>1201</v>
      </c>
      <c r="K27" s="17">
        <v>43013</v>
      </c>
      <c r="L27" s="9">
        <v>1200</v>
      </c>
      <c r="M27" s="10">
        <v>976</v>
      </c>
      <c r="N27" s="3">
        <f t="shared" si="0"/>
        <v>220739</v>
      </c>
      <c r="O27" s="46">
        <v>220739</v>
      </c>
      <c r="P27" s="2">
        <v>11</v>
      </c>
      <c r="Q27" s="2">
        <v>5</v>
      </c>
      <c r="R27" s="2">
        <v>2504</v>
      </c>
      <c r="S27" s="2">
        <f t="shared" si="1"/>
        <v>1961</v>
      </c>
      <c r="T27" s="47">
        <f t="shared" si="2"/>
        <v>22412</v>
      </c>
      <c r="U27" s="47">
        <v>22412</v>
      </c>
    </row>
    <row r="28" spans="1:21" ht="15" customHeight="1" x14ac:dyDescent="0.25">
      <c r="A28" s="7">
        <v>28</v>
      </c>
      <c r="B28" s="1" t="s">
        <v>7</v>
      </c>
      <c r="C28" s="1" t="s">
        <v>2901</v>
      </c>
      <c r="D28" s="1" t="s">
        <v>286</v>
      </c>
      <c r="E28" s="4" t="s">
        <v>287</v>
      </c>
      <c r="F28" s="14">
        <v>228914</v>
      </c>
      <c r="G28" s="8" t="s">
        <v>4098</v>
      </c>
      <c r="H28" s="8" t="s">
        <v>18</v>
      </c>
      <c r="I28" s="17">
        <v>42648</v>
      </c>
      <c r="J28" s="9">
        <v>1201</v>
      </c>
      <c r="K28" s="17">
        <v>43013</v>
      </c>
      <c r="L28" s="9">
        <v>1200</v>
      </c>
      <c r="M28" s="10">
        <v>976</v>
      </c>
      <c r="N28" s="3">
        <f t="shared" si="0"/>
        <v>228914</v>
      </c>
      <c r="O28" s="46">
        <v>228914</v>
      </c>
      <c r="P28" s="2">
        <v>28</v>
      </c>
      <c r="Q28" s="2">
        <v>9</v>
      </c>
      <c r="R28" s="2">
        <v>2526</v>
      </c>
      <c r="S28" s="2">
        <f t="shared" si="1"/>
        <v>1983</v>
      </c>
      <c r="T28" s="47">
        <f t="shared" si="2"/>
        <v>30587</v>
      </c>
      <c r="U28" s="47">
        <v>30587</v>
      </c>
    </row>
    <row r="29" spans="1:21" ht="15" customHeight="1" x14ac:dyDescent="0.25">
      <c r="A29" s="7">
        <v>29</v>
      </c>
      <c r="B29" s="1" t="s">
        <v>7</v>
      </c>
      <c r="C29" s="1" t="s">
        <v>2902</v>
      </c>
      <c r="D29" s="1" t="s">
        <v>288</v>
      </c>
      <c r="E29" s="4" t="s">
        <v>289</v>
      </c>
      <c r="F29" s="14">
        <v>225692</v>
      </c>
      <c r="G29" s="8" t="s">
        <v>4098</v>
      </c>
      <c r="H29" s="8" t="s">
        <v>18</v>
      </c>
      <c r="I29" s="17">
        <v>42648</v>
      </c>
      <c r="J29" s="9">
        <v>1201</v>
      </c>
      <c r="K29" s="17">
        <v>43013</v>
      </c>
      <c r="L29" s="9">
        <v>1200</v>
      </c>
      <c r="M29" s="10">
        <v>976</v>
      </c>
      <c r="N29" s="3">
        <f t="shared" si="0"/>
        <v>225692</v>
      </c>
      <c r="O29" s="46">
        <v>225692</v>
      </c>
      <c r="P29" s="2">
        <v>2</v>
      </c>
      <c r="Q29" s="2">
        <v>12</v>
      </c>
      <c r="R29" s="2">
        <v>2517</v>
      </c>
      <c r="S29" s="2">
        <f t="shared" si="1"/>
        <v>1974</v>
      </c>
      <c r="T29" s="47">
        <f t="shared" si="2"/>
        <v>27365</v>
      </c>
      <c r="U29" s="47">
        <v>27365</v>
      </c>
    </row>
    <row r="30" spans="1:21" ht="15" customHeight="1" x14ac:dyDescent="0.25">
      <c r="A30" s="7">
        <v>30</v>
      </c>
      <c r="B30" s="1" t="s">
        <v>2880</v>
      </c>
      <c r="C30" s="1" t="s">
        <v>3017</v>
      </c>
      <c r="D30" s="1" t="s">
        <v>15</v>
      </c>
      <c r="E30" s="4" t="s">
        <v>290</v>
      </c>
      <c r="F30" s="14">
        <v>226467</v>
      </c>
      <c r="G30" s="8" t="s">
        <v>4098</v>
      </c>
      <c r="H30" s="8" t="s">
        <v>18</v>
      </c>
      <c r="I30" s="17">
        <v>42648</v>
      </c>
      <c r="J30" s="9">
        <v>1201</v>
      </c>
      <c r="K30" s="17">
        <v>43013</v>
      </c>
      <c r="L30" s="9">
        <v>1200</v>
      </c>
      <c r="M30" s="10">
        <v>976</v>
      </c>
      <c r="N30" s="3">
        <f t="shared" si="0"/>
        <v>226467</v>
      </c>
      <c r="O30" s="46">
        <v>226467</v>
      </c>
      <c r="P30" s="2">
        <v>16</v>
      </c>
      <c r="Q30" s="2">
        <v>1</v>
      </c>
      <c r="R30" s="2">
        <v>2520</v>
      </c>
      <c r="S30" s="2">
        <f t="shared" si="1"/>
        <v>1977</v>
      </c>
      <c r="T30" s="47">
        <f t="shared" si="2"/>
        <v>28141</v>
      </c>
      <c r="U30" s="47">
        <v>28141</v>
      </c>
    </row>
    <row r="31" spans="1:21" ht="15" customHeight="1" x14ac:dyDescent="0.25">
      <c r="A31" s="7">
        <v>31</v>
      </c>
      <c r="B31" s="1" t="s">
        <v>3636</v>
      </c>
      <c r="C31" s="1" t="s">
        <v>3795</v>
      </c>
      <c r="D31" s="1" t="s">
        <v>291</v>
      </c>
      <c r="E31" s="4" t="s">
        <v>292</v>
      </c>
      <c r="F31" s="14">
        <v>221661</v>
      </c>
      <c r="G31" s="8" t="s">
        <v>4098</v>
      </c>
      <c r="H31" s="8" t="s">
        <v>18</v>
      </c>
      <c r="I31" s="17">
        <v>42648</v>
      </c>
      <c r="J31" s="9">
        <v>1201</v>
      </c>
      <c r="K31" s="17">
        <v>43013</v>
      </c>
      <c r="L31" s="9">
        <v>1200</v>
      </c>
      <c r="M31" s="10">
        <v>976</v>
      </c>
      <c r="N31" s="3">
        <f t="shared" si="0"/>
        <v>221661</v>
      </c>
      <c r="O31" s="46">
        <v>221661</v>
      </c>
      <c r="P31" s="2">
        <v>19</v>
      </c>
      <c r="Q31" s="2">
        <v>11</v>
      </c>
      <c r="R31" s="2">
        <v>2506</v>
      </c>
      <c r="S31" s="2">
        <f t="shared" si="1"/>
        <v>1963</v>
      </c>
      <c r="T31" s="47">
        <f t="shared" si="2"/>
        <v>23334</v>
      </c>
      <c r="U31" s="47">
        <v>23334</v>
      </c>
    </row>
    <row r="32" spans="1:21" ht="15" customHeight="1" x14ac:dyDescent="0.25">
      <c r="A32" s="7">
        <v>32</v>
      </c>
      <c r="B32" s="1" t="s">
        <v>7</v>
      </c>
      <c r="C32" s="1" t="s">
        <v>2903</v>
      </c>
      <c r="D32" s="1" t="s">
        <v>293</v>
      </c>
      <c r="E32" s="4" t="s">
        <v>294</v>
      </c>
      <c r="F32" s="14">
        <v>226341</v>
      </c>
      <c r="G32" s="8" t="s">
        <v>4098</v>
      </c>
      <c r="H32" s="8" t="s">
        <v>18</v>
      </c>
      <c r="I32" s="17">
        <v>42648</v>
      </c>
      <c r="J32" s="9">
        <v>1201</v>
      </c>
      <c r="K32" s="17">
        <v>43013</v>
      </c>
      <c r="L32" s="9">
        <v>1200</v>
      </c>
      <c r="M32" s="10">
        <v>976</v>
      </c>
      <c r="N32" s="3">
        <f t="shared" si="0"/>
        <v>226341</v>
      </c>
      <c r="O32" s="46">
        <v>226341</v>
      </c>
      <c r="P32" s="2">
        <v>12</v>
      </c>
      <c r="Q32" s="2">
        <v>9</v>
      </c>
      <c r="R32" s="2">
        <v>2519</v>
      </c>
      <c r="S32" s="2">
        <f t="shared" si="1"/>
        <v>1976</v>
      </c>
      <c r="T32" s="47">
        <f t="shared" si="2"/>
        <v>28015</v>
      </c>
      <c r="U32" s="47">
        <v>28015</v>
      </c>
    </row>
    <row r="33" spans="1:21" ht="15" customHeight="1" x14ac:dyDescent="0.25">
      <c r="A33" s="7">
        <v>33</v>
      </c>
      <c r="B33" s="1" t="s">
        <v>2882</v>
      </c>
      <c r="C33" s="1" t="s">
        <v>3138</v>
      </c>
      <c r="D33" s="1" t="s">
        <v>295</v>
      </c>
      <c r="E33" s="4" t="s">
        <v>296</v>
      </c>
      <c r="F33" s="21">
        <v>225253</v>
      </c>
      <c r="G33" s="8" t="s">
        <v>4098</v>
      </c>
      <c r="H33" s="8" t="s">
        <v>18</v>
      </c>
      <c r="I33" s="17">
        <v>42648</v>
      </c>
      <c r="J33" s="9">
        <v>1201</v>
      </c>
      <c r="K33" s="17">
        <v>43013</v>
      </c>
      <c r="L33" s="9">
        <v>1200</v>
      </c>
      <c r="M33" s="10">
        <v>976</v>
      </c>
      <c r="N33" s="3">
        <f t="shared" si="0"/>
        <v>225253</v>
      </c>
      <c r="O33" s="46">
        <v>225253</v>
      </c>
      <c r="P33" s="2">
        <v>19</v>
      </c>
      <c r="Q33" s="2">
        <v>9</v>
      </c>
      <c r="R33" s="2">
        <v>2516</v>
      </c>
      <c r="S33" s="2">
        <f t="shared" si="1"/>
        <v>1973</v>
      </c>
      <c r="T33" s="47">
        <f t="shared" si="2"/>
        <v>26926</v>
      </c>
      <c r="U33" s="47">
        <v>26926</v>
      </c>
    </row>
    <row r="34" spans="1:21" ht="15" customHeight="1" x14ac:dyDescent="0.25">
      <c r="A34" s="7">
        <v>34</v>
      </c>
      <c r="B34" s="1" t="s">
        <v>3636</v>
      </c>
      <c r="C34" s="1" t="s">
        <v>3796</v>
      </c>
      <c r="D34" s="1" t="s">
        <v>297</v>
      </c>
      <c r="E34" s="4" t="s">
        <v>298</v>
      </c>
      <c r="F34" s="14">
        <v>225093</v>
      </c>
      <c r="G34" s="8" t="s">
        <v>4098</v>
      </c>
      <c r="H34" s="8" t="s">
        <v>18</v>
      </c>
      <c r="I34" s="17">
        <v>42648</v>
      </c>
      <c r="J34" s="9">
        <v>1201</v>
      </c>
      <c r="K34" s="17">
        <v>43013</v>
      </c>
      <c r="L34" s="9">
        <v>1200</v>
      </c>
      <c r="M34" s="10">
        <v>976</v>
      </c>
      <c r="N34" s="3">
        <f t="shared" si="0"/>
        <v>225093</v>
      </c>
      <c r="O34" s="46">
        <v>225093</v>
      </c>
      <c r="P34" s="2">
        <v>12</v>
      </c>
      <c r="Q34" s="2">
        <v>4</v>
      </c>
      <c r="R34" s="2">
        <v>2516</v>
      </c>
      <c r="S34" s="2">
        <f t="shared" si="1"/>
        <v>1973</v>
      </c>
      <c r="T34" s="47">
        <f t="shared" si="2"/>
        <v>26766</v>
      </c>
      <c r="U34" s="47">
        <v>26766</v>
      </c>
    </row>
    <row r="35" spans="1:21" ht="15" customHeight="1" x14ac:dyDescent="0.25">
      <c r="A35" s="7">
        <v>35</v>
      </c>
      <c r="B35" s="1" t="s">
        <v>7</v>
      </c>
      <c r="C35" s="1" t="s">
        <v>2904</v>
      </c>
      <c r="D35" s="1" t="s">
        <v>299</v>
      </c>
      <c r="E35" s="4" t="s">
        <v>300</v>
      </c>
      <c r="F35" s="14">
        <v>229023</v>
      </c>
      <c r="G35" s="8" t="s">
        <v>4098</v>
      </c>
      <c r="H35" s="8" t="s">
        <v>18</v>
      </c>
      <c r="I35" s="17">
        <v>42648</v>
      </c>
      <c r="J35" s="9">
        <v>1201</v>
      </c>
      <c r="K35" s="17">
        <v>43013</v>
      </c>
      <c r="L35" s="9">
        <v>1200</v>
      </c>
      <c r="M35" s="10">
        <v>976</v>
      </c>
      <c r="N35" s="3">
        <f t="shared" si="0"/>
        <v>229023</v>
      </c>
      <c r="O35" s="46">
        <v>229023</v>
      </c>
      <c r="P35" s="2">
        <v>15</v>
      </c>
      <c r="Q35" s="2">
        <v>1</v>
      </c>
      <c r="R35" s="2">
        <v>2527</v>
      </c>
      <c r="S35" s="2">
        <f t="shared" si="1"/>
        <v>1984</v>
      </c>
      <c r="T35" s="47">
        <f t="shared" si="2"/>
        <v>30696</v>
      </c>
      <c r="U35" s="47">
        <v>30696</v>
      </c>
    </row>
    <row r="36" spans="1:21" ht="15" customHeight="1" x14ac:dyDescent="0.25">
      <c r="A36" s="7">
        <v>36</v>
      </c>
      <c r="B36" s="1" t="s">
        <v>8</v>
      </c>
      <c r="C36" s="1" t="s">
        <v>3252</v>
      </c>
      <c r="D36" s="1" t="s">
        <v>301</v>
      </c>
      <c r="E36" s="4" t="s">
        <v>302</v>
      </c>
      <c r="F36" s="14">
        <v>229437</v>
      </c>
      <c r="G36" s="8" t="s">
        <v>4098</v>
      </c>
      <c r="H36" s="8" t="s">
        <v>18</v>
      </c>
      <c r="I36" s="17">
        <v>42648</v>
      </c>
      <c r="J36" s="9">
        <v>1201</v>
      </c>
      <c r="K36" s="17">
        <v>43013</v>
      </c>
      <c r="L36" s="9">
        <v>1200</v>
      </c>
      <c r="M36" s="10">
        <v>976</v>
      </c>
      <c r="N36" s="3">
        <f t="shared" si="0"/>
        <v>229437</v>
      </c>
      <c r="O36" s="46">
        <v>229437</v>
      </c>
      <c r="P36" s="2">
        <v>4</v>
      </c>
      <c r="Q36" s="2">
        <v>3</v>
      </c>
      <c r="R36" s="2">
        <v>2528</v>
      </c>
      <c r="S36" s="2">
        <f t="shared" si="1"/>
        <v>1985</v>
      </c>
      <c r="T36" s="47">
        <f t="shared" si="2"/>
        <v>31110</v>
      </c>
      <c r="U36" s="47">
        <v>31110</v>
      </c>
    </row>
    <row r="37" spans="1:21" ht="15" customHeight="1" x14ac:dyDescent="0.25">
      <c r="A37" s="7">
        <v>37</v>
      </c>
      <c r="B37" s="1" t="s">
        <v>8</v>
      </c>
      <c r="C37" s="1" t="s">
        <v>3253</v>
      </c>
      <c r="D37" s="1" t="s">
        <v>303</v>
      </c>
      <c r="E37" s="4" t="s">
        <v>304</v>
      </c>
      <c r="F37" s="14">
        <v>229470</v>
      </c>
      <c r="G37" s="8" t="s">
        <v>4098</v>
      </c>
      <c r="H37" s="8" t="s">
        <v>18</v>
      </c>
      <c r="I37" s="17">
        <v>42648</v>
      </c>
      <c r="J37" s="9">
        <v>1201</v>
      </c>
      <c r="K37" s="17">
        <v>43013</v>
      </c>
      <c r="L37" s="9">
        <v>1200</v>
      </c>
      <c r="M37" s="10">
        <v>976</v>
      </c>
      <c r="N37" s="3">
        <f t="shared" si="0"/>
        <v>229470</v>
      </c>
      <c r="O37" s="46">
        <v>229470</v>
      </c>
      <c r="P37" s="2">
        <v>6</v>
      </c>
      <c r="Q37" s="2">
        <v>4</v>
      </c>
      <c r="R37" s="2">
        <v>2528</v>
      </c>
      <c r="S37" s="2">
        <f t="shared" si="1"/>
        <v>1985</v>
      </c>
      <c r="T37" s="47">
        <f t="shared" si="2"/>
        <v>31143</v>
      </c>
      <c r="U37" s="47">
        <v>31143</v>
      </c>
    </row>
    <row r="38" spans="1:21" ht="15" customHeight="1" x14ac:dyDescent="0.25">
      <c r="A38" s="7">
        <v>38</v>
      </c>
      <c r="B38" s="1" t="s">
        <v>3636</v>
      </c>
      <c r="C38" s="1" t="s">
        <v>3797</v>
      </c>
      <c r="D38" s="1" t="s">
        <v>305</v>
      </c>
      <c r="E38" s="4" t="s">
        <v>306</v>
      </c>
      <c r="F38" s="14">
        <v>222737</v>
      </c>
      <c r="G38" s="8" t="s">
        <v>63</v>
      </c>
      <c r="H38" s="8" t="s">
        <v>62</v>
      </c>
      <c r="I38" s="17">
        <v>42648</v>
      </c>
      <c r="J38" s="9">
        <v>1201</v>
      </c>
      <c r="K38" s="17">
        <v>43013</v>
      </c>
      <c r="L38" s="9">
        <v>1200</v>
      </c>
      <c r="M38" s="10">
        <v>976</v>
      </c>
      <c r="N38" s="3">
        <f t="shared" si="0"/>
        <v>222737</v>
      </c>
      <c r="O38" s="46">
        <v>222737</v>
      </c>
      <c r="P38" s="2">
        <v>30</v>
      </c>
      <c r="Q38" s="2">
        <v>10</v>
      </c>
      <c r="R38" s="2">
        <v>2509</v>
      </c>
      <c r="S38" s="2">
        <f t="shared" si="1"/>
        <v>1966</v>
      </c>
      <c r="T38" s="47">
        <f t="shared" si="2"/>
        <v>24410</v>
      </c>
      <c r="U38" s="47">
        <v>24410</v>
      </c>
    </row>
    <row r="39" spans="1:21" ht="15" customHeight="1" x14ac:dyDescent="0.25">
      <c r="A39" s="7">
        <v>39</v>
      </c>
      <c r="B39" s="1" t="s">
        <v>7</v>
      </c>
      <c r="C39" s="1" t="s">
        <v>2905</v>
      </c>
      <c r="D39" s="1" t="s">
        <v>307</v>
      </c>
      <c r="E39" s="4" t="s">
        <v>308</v>
      </c>
      <c r="F39" s="14">
        <v>225103</v>
      </c>
      <c r="G39" s="8" t="s">
        <v>63</v>
      </c>
      <c r="H39" s="8" t="s">
        <v>62</v>
      </c>
      <c r="I39" s="17">
        <v>42648</v>
      </c>
      <c r="J39" s="9">
        <v>1201</v>
      </c>
      <c r="K39" s="17">
        <v>43013</v>
      </c>
      <c r="L39" s="9">
        <v>1200</v>
      </c>
      <c r="M39" s="10">
        <v>976</v>
      </c>
      <c r="N39" s="3">
        <f t="shared" si="0"/>
        <v>225103</v>
      </c>
      <c r="O39" s="46">
        <v>225103</v>
      </c>
      <c r="P39" s="2">
        <v>22</v>
      </c>
      <c r="Q39" s="2">
        <v>4</v>
      </c>
      <c r="R39" s="2">
        <v>2516</v>
      </c>
      <c r="S39" s="2">
        <f t="shared" si="1"/>
        <v>1973</v>
      </c>
      <c r="T39" s="47">
        <f t="shared" si="2"/>
        <v>26776</v>
      </c>
      <c r="U39" s="47">
        <v>26776</v>
      </c>
    </row>
    <row r="40" spans="1:21" ht="15" customHeight="1" x14ac:dyDescent="0.25">
      <c r="A40" s="7">
        <v>40</v>
      </c>
      <c r="B40" s="1" t="s">
        <v>7</v>
      </c>
      <c r="C40" s="1" t="s">
        <v>2906</v>
      </c>
      <c r="D40" s="1" t="s">
        <v>309</v>
      </c>
      <c r="E40" s="4" t="s">
        <v>310</v>
      </c>
      <c r="F40" s="14">
        <v>226360</v>
      </c>
      <c r="G40" s="8" t="s">
        <v>63</v>
      </c>
      <c r="H40" s="8" t="s">
        <v>62</v>
      </c>
      <c r="I40" s="17">
        <v>42648</v>
      </c>
      <c r="J40" s="9">
        <v>1201</v>
      </c>
      <c r="K40" s="17">
        <v>43013</v>
      </c>
      <c r="L40" s="9">
        <v>1200</v>
      </c>
      <c r="M40" s="10">
        <v>976</v>
      </c>
      <c r="N40" s="3">
        <f t="shared" si="0"/>
        <v>226360</v>
      </c>
      <c r="O40" s="46">
        <v>226360</v>
      </c>
      <c r="P40" s="2">
        <v>1</v>
      </c>
      <c r="Q40" s="2">
        <v>10</v>
      </c>
      <c r="R40" s="2">
        <v>2519</v>
      </c>
      <c r="S40" s="2">
        <f t="shared" si="1"/>
        <v>1976</v>
      </c>
      <c r="T40" s="47">
        <f t="shared" si="2"/>
        <v>28034</v>
      </c>
      <c r="U40" s="47">
        <v>28034</v>
      </c>
    </row>
    <row r="41" spans="1:21" ht="15" customHeight="1" x14ac:dyDescent="0.25">
      <c r="A41" s="7">
        <v>41</v>
      </c>
      <c r="B41" s="1" t="s">
        <v>7</v>
      </c>
      <c r="C41" s="1" t="s">
        <v>2907</v>
      </c>
      <c r="D41" s="1" t="s">
        <v>311</v>
      </c>
      <c r="E41" s="4" t="s">
        <v>312</v>
      </c>
      <c r="F41" s="14">
        <v>226991</v>
      </c>
      <c r="G41" s="8" t="s">
        <v>63</v>
      </c>
      <c r="H41" s="8" t="s">
        <v>62</v>
      </c>
      <c r="I41" s="17">
        <v>42648</v>
      </c>
      <c r="J41" s="9">
        <v>1201</v>
      </c>
      <c r="K41" s="17">
        <v>43013</v>
      </c>
      <c r="L41" s="9">
        <v>1200</v>
      </c>
      <c r="M41" s="10">
        <v>976</v>
      </c>
      <c r="N41" s="3">
        <f t="shared" si="0"/>
        <v>226991</v>
      </c>
      <c r="O41" s="46">
        <v>226991</v>
      </c>
      <c r="P41" s="2">
        <v>23</v>
      </c>
      <c r="Q41" s="2">
        <v>6</v>
      </c>
      <c r="R41" s="2">
        <v>2521</v>
      </c>
      <c r="S41" s="2">
        <f t="shared" si="1"/>
        <v>1978</v>
      </c>
      <c r="T41" s="47">
        <f t="shared" si="2"/>
        <v>28664</v>
      </c>
      <c r="U41" s="47">
        <v>28664</v>
      </c>
    </row>
    <row r="42" spans="1:21" ht="15" customHeight="1" x14ac:dyDescent="0.25">
      <c r="A42" s="7">
        <v>42</v>
      </c>
      <c r="B42" s="1" t="s">
        <v>2880</v>
      </c>
      <c r="C42" s="1" t="s">
        <v>1624</v>
      </c>
      <c r="D42" s="1" t="s">
        <v>313</v>
      </c>
      <c r="E42" s="4" t="s">
        <v>314</v>
      </c>
      <c r="F42" s="14">
        <v>228662</v>
      </c>
      <c r="G42" s="8" t="s">
        <v>63</v>
      </c>
      <c r="H42" s="8" t="s">
        <v>62</v>
      </c>
      <c r="I42" s="17">
        <v>42648</v>
      </c>
      <c r="J42" s="9">
        <v>1201</v>
      </c>
      <c r="K42" s="17">
        <v>43013</v>
      </c>
      <c r="L42" s="9">
        <v>1200</v>
      </c>
      <c r="M42" s="10">
        <v>976</v>
      </c>
      <c r="N42" s="3">
        <f t="shared" si="0"/>
        <v>228662</v>
      </c>
      <c r="O42" s="46">
        <v>228662</v>
      </c>
      <c r="P42" s="2">
        <v>19</v>
      </c>
      <c r="Q42" s="2">
        <v>1</v>
      </c>
      <c r="R42" s="2">
        <v>2526</v>
      </c>
      <c r="S42" s="2">
        <f t="shared" si="1"/>
        <v>1983</v>
      </c>
      <c r="T42" s="47">
        <f t="shared" si="2"/>
        <v>30335</v>
      </c>
      <c r="U42" s="47">
        <v>30335</v>
      </c>
    </row>
    <row r="43" spans="1:21" ht="15" customHeight="1" x14ac:dyDescent="0.25">
      <c r="A43" s="7">
        <v>43</v>
      </c>
      <c r="B43" s="1" t="s">
        <v>7</v>
      </c>
      <c r="C43" s="1" t="s">
        <v>2908</v>
      </c>
      <c r="D43" s="1" t="s">
        <v>315</v>
      </c>
      <c r="E43" s="4" t="s">
        <v>316</v>
      </c>
      <c r="F43" s="14">
        <v>228871</v>
      </c>
      <c r="G43" s="8" t="s">
        <v>63</v>
      </c>
      <c r="H43" s="8" t="s">
        <v>62</v>
      </c>
      <c r="I43" s="17">
        <v>42648</v>
      </c>
      <c r="J43" s="9">
        <v>1201</v>
      </c>
      <c r="K43" s="17">
        <v>43013</v>
      </c>
      <c r="L43" s="9">
        <v>1200</v>
      </c>
      <c r="M43" s="10">
        <v>976</v>
      </c>
      <c r="N43" s="3">
        <f t="shared" si="0"/>
        <v>228871</v>
      </c>
      <c r="O43" s="46">
        <v>228871</v>
      </c>
      <c r="P43" s="2">
        <v>16</v>
      </c>
      <c r="Q43" s="2">
        <v>8</v>
      </c>
      <c r="R43" s="2">
        <v>2526</v>
      </c>
      <c r="S43" s="2">
        <f t="shared" si="1"/>
        <v>1983</v>
      </c>
      <c r="T43" s="47">
        <f t="shared" si="2"/>
        <v>30544</v>
      </c>
      <c r="U43" s="47">
        <v>30544</v>
      </c>
    </row>
    <row r="44" spans="1:21" ht="15" customHeight="1" x14ac:dyDescent="0.25">
      <c r="A44" s="7">
        <v>44</v>
      </c>
      <c r="B44" s="1" t="s">
        <v>2882</v>
      </c>
      <c r="C44" s="1" t="s">
        <v>2937</v>
      </c>
      <c r="D44" s="1" t="s">
        <v>317</v>
      </c>
      <c r="E44" s="4" t="s">
        <v>318</v>
      </c>
      <c r="F44" s="14">
        <v>225719</v>
      </c>
      <c r="G44" s="8" t="s">
        <v>63</v>
      </c>
      <c r="H44" s="8" t="s">
        <v>62</v>
      </c>
      <c r="I44" s="17">
        <v>42648</v>
      </c>
      <c r="J44" s="9">
        <v>1201</v>
      </c>
      <c r="K44" s="17">
        <v>43013</v>
      </c>
      <c r="L44" s="9">
        <v>1200</v>
      </c>
      <c r="M44" s="10">
        <v>976</v>
      </c>
      <c r="N44" s="3">
        <f t="shared" si="0"/>
        <v>225719</v>
      </c>
      <c r="O44" s="46">
        <v>225719</v>
      </c>
      <c r="P44" s="2">
        <v>29</v>
      </c>
      <c r="Q44" s="2">
        <v>12</v>
      </c>
      <c r="R44" s="2">
        <v>2517</v>
      </c>
      <c r="S44" s="2">
        <f t="shared" si="1"/>
        <v>1974</v>
      </c>
      <c r="T44" s="47">
        <f t="shared" si="2"/>
        <v>27392</v>
      </c>
      <c r="U44" s="47">
        <v>27392</v>
      </c>
    </row>
    <row r="45" spans="1:21" ht="15" customHeight="1" x14ac:dyDescent="0.25">
      <c r="A45" s="7">
        <v>45</v>
      </c>
      <c r="B45" s="1" t="s">
        <v>7</v>
      </c>
      <c r="C45" s="1" t="s">
        <v>2909</v>
      </c>
      <c r="D45" s="1" t="s">
        <v>319</v>
      </c>
      <c r="E45" s="4" t="s">
        <v>320</v>
      </c>
      <c r="F45" s="14">
        <v>229815</v>
      </c>
      <c r="G45" s="8" t="s">
        <v>63</v>
      </c>
      <c r="H45" s="8" t="s">
        <v>62</v>
      </c>
      <c r="I45" s="17">
        <v>42648</v>
      </c>
      <c r="J45" s="9">
        <v>1201</v>
      </c>
      <c r="K45" s="17">
        <v>43013</v>
      </c>
      <c r="L45" s="9">
        <v>1200</v>
      </c>
      <c r="M45" s="10">
        <v>976</v>
      </c>
      <c r="N45" s="3">
        <f t="shared" si="0"/>
        <v>229815</v>
      </c>
      <c r="O45" s="46">
        <v>229815</v>
      </c>
      <c r="P45" s="2">
        <v>17</v>
      </c>
      <c r="Q45" s="2">
        <v>3</v>
      </c>
      <c r="R45" s="2">
        <v>2529</v>
      </c>
      <c r="S45" s="2">
        <f t="shared" si="1"/>
        <v>1986</v>
      </c>
      <c r="T45" s="47">
        <f t="shared" si="2"/>
        <v>31488</v>
      </c>
      <c r="U45" s="47">
        <v>31488</v>
      </c>
    </row>
    <row r="46" spans="1:21" ht="15" customHeight="1" x14ac:dyDescent="0.25">
      <c r="A46" s="7">
        <v>46</v>
      </c>
      <c r="B46" s="1" t="s">
        <v>7</v>
      </c>
      <c r="C46" s="1" t="s">
        <v>2910</v>
      </c>
      <c r="D46" s="1" t="s">
        <v>321</v>
      </c>
      <c r="E46" s="4" t="s">
        <v>322</v>
      </c>
      <c r="F46" s="14">
        <v>228935</v>
      </c>
      <c r="G46" s="8" t="s">
        <v>63</v>
      </c>
      <c r="H46" s="8" t="s">
        <v>62</v>
      </c>
      <c r="I46" s="17">
        <v>42648</v>
      </c>
      <c r="J46" s="9">
        <v>1201</v>
      </c>
      <c r="K46" s="17">
        <v>43013</v>
      </c>
      <c r="L46" s="9">
        <v>1200</v>
      </c>
      <c r="M46" s="10">
        <v>976</v>
      </c>
      <c r="N46" s="3">
        <f t="shared" si="0"/>
        <v>228935</v>
      </c>
      <c r="O46" s="46">
        <v>228935</v>
      </c>
      <c r="P46" s="2">
        <v>19</v>
      </c>
      <c r="Q46" s="2">
        <v>10</v>
      </c>
      <c r="R46" s="2">
        <v>2526</v>
      </c>
      <c r="S46" s="2">
        <f t="shared" si="1"/>
        <v>1983</v>
      </c>
      <c r="T46" s="47">
        <f t="shared" si="2"/>
        <v>30608</v>
      </c>
      <c r="U46" s="47">
        <v>30608</v>
      </c>
    </row>
    <row r="47" spans="1:21" ht="15" customHeight="1" x14ac:dyDescent="0.25">
      <c r="A47" s="7">
        <v>47</v>
      </c>
      <c r="B47" s="1" t="s">
        <v>8</v>
      </c>
      <c r="C47" s="1" t="s">
        <v>3255</v>
      </c>
      <c r="D47" s="1" t="s">
        <v>323</v>
      </c>
      <c r="E47" s="4" t="s">
        <v>324</v>
      </c>
      <c r="F47" s="14">
        <v>228782</v>
      </c>
      <c r="G47" s="8" t="s">
        <v>63</v>
      </c>
      <c r="H47" s="8" t="s">
        <v>62</v>
      </c>
      <c r="I47" s="17">
        <v>42648</v>
      </c>
      <c r="J47" s="9">
        <v>1201</v>
      </c>
      <c r="K47" s="17">
        <v>43013</v>
      </c>
      <c r="L47" s="9">
        <v>1200</v>
      </c>
      <c r="M47" s="10">
        <v>976</v>
      </c>
      <c r="N47" s="3">
        <f t="shared" si="0"/>
        <v>228782</v>
      </c>
      <c r="O47" s="46">
        <v>228782</v>
      </c>
      <c r="P47" s="2">
        <v>19</v>
      </c>
      <c r="Q47" s="2">
        <v>5</v>
      </c>
      <c r="R47" s="2">
        <v>2526</v>
      </c>
      <c r="S47" s="2">
        <f t="shared" si="1"/>
        <v>1983</v>
      </c>
      <c r="T47" s="47">
        <f t="shared" si="2"/>
        <v>30455</v>
      </c>
      <c r="U47" s="47">
        <v>30455</v>
      </c>
    </row>
    <row r="48" spans="1:21" ht="15" customHeight="1" x14ac:dyDescent="0.25">
      <c r="A48" s="7">
        <v>48</v>
      </c>
      <c r="B48" s="1" t="s">
        <v>2885</v>
      </c>
      <c r="C48" s="1" t="s">
        <v>325</v>
      </c>
      <c r="D48" s="1" t="s">
        <v>39</v>
      </c>
      <c r="E48" s="4" t="s">
        <v>326</v>
      </c>
      <c r="F48" s="14">
        <v>230186</v>
      </c>
      <c r="G48" s="8" t="s">
        <v>63</v>
      </c>
      <c r="H48" s="8" t="s">
        <v>62</v>
      </c>
      <c r="I48" s="17">
        <v>42648</v>
      </c>
      <c r="J48" s="9">
        <v>1201</v>
      </c>
      <c r="K48" s="17">
        <v>43013</v>
      </c>
      <c r="L48" s="9">
        <v>1200</v>
      </c>
      <c r="M48" s="10">
        <v>976</v>
      </c>
      <c r="N48" s="3">
        <f t="shared" si="0"/>
        <v>230186</v>
      </c>
      <c r="O48" s="46">
        <v>230186</v>
      </c>
      <c r="P48" s="2">
        <v>23</v>
      </c>
      <c r="Q48" s="2">
        <v>3</v>
      </c>
      <c r="R48" s="2">
        <v>2530</v>
      </c>
      <c r="S48" s="2">
        <f t="shared" si="1"/>
        <v>1987</v>
      </c>
      <c r="T48" s="47">
        <f t="shared" si="2"/>
        <v>31859</v>
      </c>
      <c r="U48" s="47">
        <v>31859</v>
      </c>
    </row>
    <row r="49" spans="1:21" ht="15" customHeight="1" x14ac:dyDescent="0.25">
      <c r="A49" s="7">
        <v>49</v>
      </c>
      <c r="B49" s="1" t="s">
        <v>8</v>
      </c>
      <c r="C49" s="1" t="s">
        <v>3256</v>
      </c>
      <c r="D49" s="1" t="s">
        <v>42</v>
      </c>
      <c r="E49" s="4" t="s">
        <v>327</v>
      </c>
      <c r="F49" s="14">
        <v>228156</v>
      </c>
      <c r="G49" s="8" t="s">
        <v>63</v>
      </c>
      <c r="H49" s="8" t="s">
        <v>62</v>
      </c>
      <c r="I49" s="17">
        <v>42648</v>
      </c>
      <c r="J49" s="9">
        <v>1201</v>
      </c>
      <c r="K49" s="17">
        <v>43013</v>
      </c>
      <c r="L49" s="9">
        <v>1200</v>
      </c>
      <c r="M49" s="10">
        <v>976</v>
      </c>
      <c r="N49" s="3">
        <f t="shared" si="0"/>
        <v>228156</v>
      </c>
      <c r="O49" s="46">
        <v>228156</v>
      </c>
      <c r="P49" s="2">
        <v>31</v>
      </c>
      <c r="Q49" s="2">
        <v>8</v>
      </c>
      <c r="R49" s="2">
        <v>2524</v>
      </c>
      <c r="S49" s="2">
        <f t="shared" si="1"/>
        <v>1981</v>
      </c>
      <c r="T49" s="47">
        <f t="shared" si="2"/>
        <v>29829</v>
      </c>
      <c r="U49" s="47">
        <v>29829</v>
      </c>
    </row>
    <row r="50" spans="1:21" ht="15" customHeight="1" x14ac:dyDescent="0.25">
      <c r="A50" s="7">
        <v>50</v>
      </c>
      <c r="B50" s="1" t="s">
        <v>7</v>
      </c>
      <c r="C50" s="1" t="s">
        <v>2911</v>
      </c>
      <c r="D50" s="1" t="s">
        <v>328</v>
      </c>
      <c r="E50" s="4" t="s">
        <v>329</v>
      </c>
      <c r="F50" s="14">
        <v>224897</v>
      </c>
      <c r="G50" s="8" t="s">
        <v>63</v>
      </c>
      <c r="H50" s="8" t="s">
        <v>62</v>
      </c>
      <c r="I50" s="17">
        <v>42648</v>
      </c>
      <c r="J50" s="9">
        <v>1201</v>
      </c>
      <c r="K50" s="17">
        <v>43013</v>
      </c>
      <c r="L50" s="9">
        <v>1200</v>
      </c>
      <c r="M50" s="10">
        <v>976</v>
      </c>
      <c r="N50" s="3">
        <f t="shared" si="0"/>
        <v>224897</v>
      </c>
      <c r="O50" s="46">
        <v>224897</v>
      </c>
      <c r="P50" s="2">
        <v>29</v>
      </c>
      <c r="Q50" s="2">
        <v>9</v>
      </c>
      <c r="R50" s="2">
        <v>2515</v>
      </c>
      <c r="S50" s="2">
        <f t="shared" si="1"/>
        <v>1972</v>
      </c>
      <c r="T50" s="47">
        <f t="shared" si="2"/>
        <v>26571</v>
      </c>
      <c r="U50" s="47">
        <v>26571</v>
      </c>
    </row>
    <row r="51" spans="1:21" ht="15" customHeight="1" x14ac:dyDescent="0.25">
      <c r="A51" s="7">
        <v>51</v>
      </c>
      <c r="B51" s="1" t="s">
        <v>2880</v>
      </c>
      <c r="C51" s="1" t="s">
        <v>3900</v>
      </c>
      <c r="D51" s="1" t="s">
        <v>330</v>
      </c>
      <c r="E51" s="4" t="s">
        <v>331</v>
      </c>
      <c r="F51" s="14">
        <v>227009</v>
      </c>
      <c r="G51" s="8" t="s">
        <v>63</v>
      </c>
      <c r="H51" s="8" t="s">
        <v>62</v>
      </c>
      <c r="I51" s="17">
        <v>42648</v>
      </c>
      <c r="J51" s="9">
        <v>1201</v>
      </c>
      <c r="K51" s="17">
        <v>43013</v>
      </c>
      <c r="L51" s="9">
        <v>1200</v>
      </c>
      <c r="M51" s="10">
        <v>976</v>
      </c>
      <c r="N51" s="3">
        <f t="shared" si="0"/>
        <v>227009</v>
      </c>
      <c r="O51" s="46">
        <v>227009</v>
      </c>
      <c r="P51" s="2">
        <v>11</v>
      </c>
      <c r="Q51" s="2">
        <v>7</v>
      </c>
      <c r="R51" s="2">
        <v>2521</v>
      </c>
      <c r="S51" s="2">
        <f t="shared" si="1"/>
        <v>1978</v>
      </c>
      <c r="T51" s="47">
        <f t="shared" si="2"/>
        <v>28682</v>
      </c>
      <c r="U51" s="47">
        <v>28682</v>
      </c>
    </row>
    <row r="52" spans="1:21" ht="15" customHeight="1" x14ac:dyDescent="0.25">
      <c r="A52" s="7">
        <v>52</v>
      </c>
      <c r="B52" s="1" t="s">
        <v>7</v>
      </c>
      <c r="C52" s="1" t="s">
        <v>2912</v>
      </c>
      <c r="D52" s="1" t="s">
        <v>332</v>
      </c>
      <c r="E52" s="4" t="s">
        <v>333</v>
      </c>
      <c r="F52" s="14">
        <v>226341</v>
      </c>
      <c r="G52" s="8" t="s">
        <v>63</v>
      </c>
      <c r="H52" s="8" t="s">
        <v>62</v>
      </c>
      <c r="I52" s="17">
        <v>42648</v>
      </c>
      <c r="J52" s="9">
        <v>1201</v>
      </c>
      <c r="K52" s="17">
        <v>43013</v>
      </c>
      <c r="L52" s="9">
        <v>1200</v>
      </c>
      <c r="M52" s="10">
        <v>976</v>
      </c>
      <c r="N52" s="3">
        <f t="shared" si="0"/>
        <v>226341</v>
      </c>
      <c r="O52" s="46">
        <v>226341</v>
      </c>
      <c r="P52" s="2">
        <v>12</v>
      </c>
      <c r="Q52" s="2">
        <v>9</v>
      </c>
      <c r="R52" s="2">
        <v>2519</v>
      </c>
      <c r="S52" s="2">
        <f t="shared" si="1"/>
        <v>1976</v>
      </c>
      <c r="T52" s="47">
        <f t="shared" si="2"/>
        <v>28015</v>
      </c>
      <c r="U52" s="47">
        <v>28015</v>
      </c>
    </row>
    <row r="53" spans="1:21" ht="15" customHeight="1" x14ac:dyDescent="0.25">
      <c r="A53" s="7">
        <v>53</v>
      </c>
      <c r="B53" s="1" t="s">
        <v>2880</v>
      </c>
      <c r="C53" s="1" t="s">
        <v>3901</v>
      </c>
      <c r="D53" s="1" t="s">
        <v>334</v>
      </c>
      <c r="E53" s="4" t="s">
        <v>335</v>
      </c>
      <c r="F53" s="14">
        <v>227922</v>
      </c>
      <c r="G53" s="8" t="s">
        <v>63</v>
      </c>
      <c r="H53" s="8" t="s">
        <v>62</v>
      </c>
      <c r="I53" s="17">
        <v>42648</v>
      </c>
      <c r="J53" s="9">
        <v>1201</v>
      </c>
      <c r="K53" s="17">
        <v>43013</v>
      </c>
      <c r="L53" s="9">
        <v>1200</v>
      </c>
      <c r="M53" s="10">
        <v>976</v>
      </c>
      <c r="N53" s="3">
        <f t="shared" si="0"/>
        <v>227922</v>
      </c>
      <c r="O53" s="46">
        <v>227922</v>
      </c>
      <c r="P53" s="2">
        <v>10</v>
      </c>
      <c r="Q53" s="2">
        <v>1</v>
      </c>
      <c r="R53" s="2">
        <v>2524</v>
      </c>
      <c r="S53" s="2">
        <f t="shared" si="1"/>
        <v>1981</v>
      </c>
      <c r="T53" s="47">
        <f t="shared" si="2"/>
        <v>29596</v>
      </c>
      <c r="U53" s="47">
        <v>29596</v>
      </c>
    </row>
    <row r="54" spans="1:21" ht="15" customHeight="1" x14ac:dyDescent="0.25">
      <c r="A54" s="7">
        <v>54</v>
      </c>
      <c r="B54" s="1" t="s">
        <v>7</v>
      </c>
      <c r="C54" s="1" t="s">
        <v>2913</v>
      </c>
      <c r="D54" s="1" t="s">
        <v>336</v>
      </c>
      <c r="E54" s="4" t="s">
        <v>337</v>
      </c>
      <c r="F54" s="14">
        <v>225225</v>
      </c>
      <c r="G54" s="8" t="s">
        <v>63</v>
      </c>
      <c r="H54" s="8" t="s">
        <v>62</v>
      </c>
      <c r="I54" s="17">
        <v>42648</v>
      </c>
      <c r="J54" s="9">
        <v>1201</v>
      </c>
      <c r="K54" s="17">
        <v>43013</v>
      </c>
      <c r="L54" s="9">
        <v>1200</v>
      </c>
      <c r="M54" s="10">
        <v>976</v>
      </c>
      <c r="N54" s="3">
        <f t="shared" si="0"/>
        <v>225225</v>
      </c>
      <c r="O54" s="46">
        <v>225225</v>
      </c>
      <c r="P54" s="2">
        <v>22</v>
      </c>
      <c r="Q54" s="2">
        <v>8</v>
      </c>
      <c r="R54" s="2">
        <v>2516</v>
      </c>
      <c r="S54" s="2">
        <f t="shared" si="1"/>
        <v>1973</v>
      </c>
      <c r="T54" s="47">
        <f t="shared" si="2"/>
        <v>26898</v>
      </c>
      <c r="U54" s="47">
        <v>26898</v>
      </c>
    </row>
    <row r="55" spans="1:21" ht="15" customHeight="1" x14ac:dyDescent="0.25">
      <c r="A55" s="7">
        <v>55</v>
      </c>
      <c r="B55" s="1" t="s">
        <v>8</v>
      </c>
      <c r="C55" s="1" t="s">
        <v>3257</v>
      </c>
      <c r="D55" s="1" t="s">
        <v>338</v>
      </c>
      <c r="E55" s="4" t="s">
        <v>339</v>
      </c>
      <c r="F55" s="14">
        <v>226853</v>
      </c>
      <c r="G55" s="8" t="s">
        <v>63</v>
      </c>
      <c r="H55" s="8" t="s">
        <v>62</v>
      </c>
      <c r="I55" s="17">
        <v>42648</v>
      </c>
      <c r="J55" s="9">
        <v>1201</v>
      </c>
      <c r="K55" s="17">
        <v>43013</v>
      </c>
      <c r="L55" s="9">
        <v>1200</v>
      </c>
      <c r="M55" s="10">
        <v>976</v>
      </c>
      <c r="N55" s="3">
        <f t="shared" si="0"/>
        <v>226853</v>
      </c>
      <c r="O55" s="46">
        <v>226853</v>
      </c>
      <c r="P55" s="2">
        <v>5</v>
      </c>
      <c r="Q55" s="2">
        <v>2</v>
      </c>
      <c r="R55" s="2">
        <v>2521</v>
      </c>
      <c r="S55" s="2">
        <f t="shared" si="1"/>
        <v>1978</v>
      </c>
      <c r="T55" s="47">
        <f t="shared" si="2"/>
        <v>28526</v>
      </c>
      <c r="U55" s="47">
        <v>28526</v>
      </c>
    </row>
    <row r="56" spans="1:21" ht="15" customHeight="1" x14ac:dyDescent="0.25">
      <c r="A56" s="7">
        <v>56</v>
      </c>
      <c r="B56" s="1" t="s">
        <v>3636</v>
      </c>
      <c r="C56" s="1" t="s">
        <v>2986</v>
      </c>
      <c r="D56" s="1" t="s">
        <v>340</v>
      </c>
      <c r="E56" s="4" t="s">
        <v>341</v>
      </c>
      <c r="F56" s="14">
        <v>219070</v>
      </c>
      <c r="G56" s="8" t="s">
        <v>63</v>
      </c>
      <c r="H56" s="8" t="s">
        <v>62</v>
      </c>
      <c r="I56" s="17">
        <v>42648</v>
      </c>
      <c r="J56" s="9">
        <v>1201</v>
      </c>
      <c r="K56" s="17">
        <v>43013</v>
      </c>
      <c r="L56" s="9">
        <v>1200</v>
      </c>
      <c r="M56" s="10">
        <v>976</v>
      </c>
      <c r="N56" s="3">
        <f t="shared" si="0"/>
        <v>219070</v>
      </c>
      <c r="O56" s="46">
        <v>219070</v>
      </c>
      <c r="P56" s="2">
        <v>15</v>
      </c>
      <c r="Q56" s="2">
        <v>10</v>
      </c>
      <c r="R56" s="2">
        <v>2499</v>
      </c>
      <c r="S56" s="2">
        <f t="shared" si="1"/>
        <v>1956</v>
      </c>
      <c r="T56" s="47">
        <f t="shared" si="2"/>
        <v>20743</v>
      </c>
      <c r="U56" s="47">
        <v>20743</v>
      </c>
    </row>
    <row r="57" spans="1:21" ht="15" customHeight="1" x14ac:dyDescent="0.25">
      <c r="A57" s="7">
        <v>57</v>
      </c>
      <c r="B57" s="1" t="s">
        <v>2882</v>
      </c>
      <c r="C57" s="1" t="s">
        <v>3080</v>
      </c>
      <c r="D57" s="1" t="s">
        <v>342</v>
      </c>
      <c r="E57" s="4" t="s">
        <v>343</v>
      </c>
      <c r="F57" s="14">
        <v>223148</v>
      </c>
      <c r="G57" s="8" t="s">
        <v>63</v>
      </c>
      <c r="H57" s="8" t="s">
        <v>62</v>
      </c>
      <c r="I57" s="17">
        <v>42648</v>
      </c>
      <c r="J57" s="9">
        <v>1201</v>
      </c>
      <c r="K57" s="17">
        <v>43013</v>
      </c>
      <c r="L57" s="9">
        <v>1200</v>
      </c>
      <c r="M57" s="10">
        <v>976</v>
      </c>
      <c r="N57" s="3">
        <f t="shared" si="0"/>
        <v>223148</v>
      </c>
      <c r="O57" s="46">
        <v>223148</v>
      </c>
      <c r="P57" s="2">
        <v>15</v>
      </c>
      <c r="Q57" s="2">
        <v>12</v>
      </c>
      <c r="R57" s="2">
        <v>2510</v>
      </c>
      <c r="S57" s="2">
        <f t="shared" si="1"/>
        <v>1967</v>
      </c>
      <c r="T57" s="47">
        <f t="shared" si="2"/>
        <v>24821</v>
      </c>
      <c r="U57" s="47">
        <v>24821</v>
      </c>
    </row>
    <row r="58" spans="1:21" ht="15" customHeight="1" x14ac:dyDescent="0.25">
      <c r="A58" s="7">
        <v>58</v>
      </c>
      <c r="B58" s="1" t="s">
        <v>2884</v>
      </c>
      <c r="C58" s="1" t="s">
        <v>3638</v>
      </c>
      <c r="D58" s="1" t="s">
        <v>344</v>
      </c>
      <c r="E58" s="4" t="s">
        <v>345</v>
      </c>
      <c r="F58" s="14">
        <v>221751</v>
      </c>
      <c r="G58" s="8" t="s">
        <v>63</v>
      </c>
      <c r="H58" s="8" t="s">
        <v>62</v>
      </c>
      <c r="I58" s="17">
        <v>42648</v>
      </c>
      <c r="J58" s="9">
        <v>1201</v>
      </c>
      <c r="K58" s="17">
        <v>43013</v>
      </c>
      <c r="L58" s="9">
        <v>1200</v>
      </c>
      <c r="M58" s="10">
        <v>976</v>
      </c>
      <c r="N58" s="3">
        <f t="shared" si="0"/>
        <v>221751</v>
      </c>
      <c r="O58" s="46">
        <v>221751</v>
      </c>
      <c r="P58" s="2">
        <v>17</v>
      </c>
      <c r="Q58" s="2">
        <v>2</v>
      </c>
      <c r="R58" s="2">
        <v>2507</v>
      </c>
      <c r="S58" s="2">
        <f t="shared" si="1"/>
        <v>1964</v>
      </c>
      <c r="T58" s="47">
        <f t="shared" si="2"/>
        <v>23424</v>
      </c>
      <c r="U58" s="47">
        <v>23424</v>
      </c>
    </row>
    <row r="59" spans="1:21" ht="15" customHeight="1" x14ac:dyDescent="0.25">
      <c r="A59" s="7">
        <v>59</v>
      </c>
      <c r="B59" s="1" t="s">
        <v>2881</v>
      </c>
      <c r="C59" s="1" t="s">
        <v>3874</v>
      </c>
      <c r="D59" s="1" t="s">
        <v>346</v>
      </c>
      <c r="E59" s="4" t="s">
        <v>347</v>
      </c>
      <c r="F59" s="14">
        <v>224887</v>
      </c>
      <c r="G59" s="8" t="s">
        <v>63</v>
      </c>
      <c r="H59" s="8" t="s">
        <v>62</v>
      </c>
      <c r="I59" s="17">
        <v>42648</v>
      </c>
      <c r="J59" s="9">
        <v>1201</v>
      </c>
      <c r="K59" s="17">
        <v>43013</v>
      </c>
      <c r="L59" s="9">
        <v>1200</v>
      </c>
      <c r="M59" s="10">
        <v>976</v>
      </c>
      <c r="N59" s="3">
        <f t="shared" si="0"/>
        <v>224887</v>
      </c>
      <c r="O59" s="46">
        <v>224887</v>
      </c>
      <c r="P59" s="2">
        <v>19</v>
      </c>
      <c r="Q59" s="2">
        <v>9</v>
      </c>
      <c r="R59" s="2">
        <v>2515</v>
      </c>
      <c r="S59" s="2">
        <f t="shared" si="1"/>
        <v>1972</v>
      </c>
      <c r="T59" s="47">
        <f t="shared" si="2"/>
        <v>26561</v>
      </c>
      <c r="U59" s="47">
        <v>26561</v>
      </c>
    </row>
    <row r="60" spans="1:21" ht="15" customHeight="1" x14ac:dyDescent="0.25">
      <c r="A60" s="7">
        <v>60</v>
      </c>
      <c r="B60" s="1" t="s">
        <v>7</v>
      </c>
      <c r="C60" s="1" t="s">
        <v>2914</v>
      </c>
      <c r="D60" s="1" t="s">
        <v>348</v>
      </c>
      <c r="E60" s="4" t="s">
        <v>349</v>
      </c>
      <c r="F60" s="14">
        <v>220637</v>
      </c>
      <c r="G60" s="8" t="s">
        <v>63</v>
      </c>
      <c r="H60" s="8" t="s">
        <v>62</v>
      </c>
      <c r="I60" s="17">
        <v>42648</v>
      </c>
      <c r="J60" s="9">
        <v>1201</v>
      </c>
      <c r="K60" s="17">
        <v>43013</v>
      </c>
      <c r="L60" s="9">
        <v>1200</v>
      </c>
      <c r="M60" s="10">
        <v>976</v>
      </c>
      <c r="N60" s="3">
        <f t="shared" si="0"/>
        <v>220637</v>
      </c>
      <c r="O60" s="46">
        <v>220637</v>
      </c>
      <c r="P60" s="2">
        <v>30</v>
      </c>
      <c r="Q60" s="2">
        <v>1</v>
      </c>
      <c r="R60" s="2">
        <v>2504</v>
      </c>
      <c r="S60" s="2">
        <f t="shared" si="1"/>
        <v>1961</v>
      </c>
      <c r="T60" s="47">
        <f t="shared" si="2"/>
        <v>22311</v>
      </c>
      <c r="U60" s="47">
        <v>22311</v>
      </c>
    </row>
    <row r="61" spans="1:21" ht="15" customHeight="1" x14ac:dyDescent="0.25">
      <c r="A61" s="7">
        <v>61</v>
      </c>
      <c r="B61" s="1" t="s">
        <v>2882</v>
      </c>
      <c r="C61" s="1" t="s">
        <v>3836</v>
      </c>
      <c r="D61" s="1" t="s">
        <v>350</v>
      </c>
      <c r="E61" s="4" t="s">
        <v>351</v>
      </c>
      <c r="F61" s="14">
        <v>225288</v>
      </c>
      <c r="G61" s="8" t="s">
        <v>63</v>
      </c>
      <c r="H61" s="8" t="s">
        <v>62</v>
      </c>
      <c r="I61" s="17">
        <v>42648</v>
      </c>
      <c r="J61" s="9">
        <v>1201</v>
      </c>
      <c r="K61" s="17">
        <v>43013</v>
      </c>
      <c r="L61" s="9">
        <v>1200</v>
      </c>
      <c r="M61" s="10">
        <v>976</v>
      </c>
      <c r="N61" s="3">
        <f t="shared" si="0"/>
        <v>225288</v>
      </c>
      <c r="O61" s="46">
        <v>225288</v>
      </c>
      <c r="P61" s="2">
        <v>24</v>
      </c>
      <c r="Q61" s="2">
        <v>10</v>
      </c>
      <c r="R61" s="2">
        <v>2516</v>
      </c>
      <c r="S61" s="2">
        <f t="shared" si="1"/>
        <v>1973</v>
      </c>
      <c r="T61" s="47">
        <f t="shared" si="2"/>
        <v>26961</v>
      </c>
      <c r="U61" s="47">
        <v>26961</v>
      </c>
    </row>
    <row r="62" spans="1:21" ht="15" customHeight="1" x14ac:dyDescent="0.25">
      <c r="A62" s="7">
        <v>62</v>
      </c>
      <c r="B62" s="1" t="s">
        <v>7</v>
      </c>
      <c r="C62" s="1" t="s">
        <v>2915</v>
      </c>
      <c r="D62" s="1" t="s">
        <v>352</v>
      </c>
      <c r="E62" s="4" t="s">
        <v>353</v>
      </c>
      <c r="F62" s="14">
        <v>220390</v>
      </c>
      <c r="G62" s="8" t="s">
        <v>63</v>
      </c>
      <c r="H62" s="8" t="s">
        <v>62</v>
      </c>
      <c r="I62" s="17">
        <v>42648</v>
      </c>
      <c r="J62" s="9">
        <v>1201</v>
      </c>
      <c r="K62" s="17">
        <v>43013</v>
      </c>
      <c r="L62" s="9">
        <v>1200</v>
      </c>
      <c r="M62" s="10">
        <v>976</v>
      </c>
      <c r="N62" s="3">
        <f t="shared" si="0"/>
        <v>220390</v>
      </c>
      <c r="O62" s="46">
        <v>220390</v>
      </c>
      <c r="P62" s="2">
        <v>28</v>
      </c>
      <c r="Q62" s="2">
        <v>5</v>
      </c>
      <c r="R62" s="2">
        <v>2503</v>
      </c>
      <c r="S62" s="2">
        <f t="shared" si="1"/>
        <v>1960</v>
      </c>
      <c r="T62" s="47">
        <f t="shared" si="2"/>
        <v>22064</v>
      </c>
      <c r="U62" s="47">
        <v>22064</v>
      </c>
    </row>
    <row r="63" spans="1:21" ht="15" customHeight="1" x14ac:dyDescent="0.25">
      <c r="A63" s="7">
        <v>63</v>
      </c>
      <c r="B63" s="1" t="s">
        <v>3636</v>
      </c>
      <c r="C63" s="1" t="s">
        <v>3798</v>
      </c>
      <c r="D63" s="1" t="s">
        <v>354</v>
      </c>
      <c r="E63" s="4" t="s">
        <v>355</v>
      </c>
      <c r="F63" s="14">
        <v>225358</v>
      </c>
      <c r="G63" s="8" t="s">
        <v>63</v>
      </c>
      <c r="H63" s="8" t="s">
        <v>62</v>
      </c>
      <c r="I63" s="17">
        <v>42648</v>
      </c>
      <c r="J63" s="9">
        <v>1201</v>
      </c>
      <c r="K63" s="17">
        <v>43013</v>
      </c>
      <c r="L63" s="9">
        <v>1200</v>
      </c>
      <c r="M63" s="10">
        <v>976</v>
      </c>
      <c r="N63" s="3">
        <f t="shared" si="0"/>
        <v>225358</v>
      </c>
      <c r="O63" s="46">
        <v>225358</v>
      </c>
      <c r="P63" s="2">
        <v>2</v>
      </c>
      <c r="Q63" s="2">
        <v>1</v>
      </c>
      <c r="R63" s="2">
        <v>2517</v>
      </c>
      <c r="S63" s="2">
        <f t="shared" si="1"/>
        <v>1974</v>
      </c>
      <c r="T63" s="47">
        <f t="shared" si="2"/>
        <v>27031</v>
      </c>
      <c r="U63" s="47">
        <v>27031</v>
      </c>
    </row>
    <row r="64" spans="1:21" ht="15" customHeight="1" x14ac:dyDescent="0.25">
      <c r="A64" s="7">
        <v>64</v>
      </c>
      <c r="B64" s="1" t="s">
        <v>8</v>
      </c>
      <c r="C64" s="1" t="s">
        <v>3258</v>
      </c>
      <c r="D64" s="1" t="s">
        <v>356</v>
      </c>
      <c r="E64" s="4" t="s">
        <v>357</v>
      </c>
      <c r="F64" s="14">
        <v>226309</v>
      </c>
      <c r="G64" s="8" t="s">
        <v>63</v>
      </c>
      <c r="H64" s="8" t="s">
        <v>62</v>
      </c>
      <c r="I64" s="17">
        <v>42648</v>
      </c>
      <c r="J64" s="9">
        <v>1201</v>
      </c>
      <c r="K64" s="17">
        <v>43013</v>
      </c>
      <c r="L64" s="9">
        <v>1200</v>
      </c>
      <c r="M64" s="10">
        <v>976</v>
      </c>
      <c r="N64" s="3">
        <f t="shared" si="0"/>
        <v>226309</v>
      </c>
      <c r="O64" s="46">
        <v>226309</v>
      </c>
      <c r="P64" s="2">
        <v>11</v>
      </c>
      <c r="Q64" s="2">
        <v>8</v>
      </c>
      <c r="R64" s="2">
        <v>2519</v>
      </c>
      <c r="S64" s="2">
        <f t="shared" si="1"/>
        <v>1976</v>
      </c>
      <c r="T64" s="47">
        <f t="shared" si="2"/>
        <v>27983</v>
      </c>
      <c r="U64" s="47">
        <v>27983</v>
      </c>
    </row>
    <row r="65" spans="1:21" ht="15" customHeight="1" x14ac:dyDescent="0.25">
      <c r="A65" s="7">
        <v>65</v>
      </c>
      <c r="B65" s="1" t="s">
        <v>8</v>
      </c>
      <c r="C65" s="1" t="s">
        <v>3259</v>
      </c>
      <c r="D65" s="1" t="s">
        <v>358</v>
      </c>
      <c r="E65" s="4" t="s">
        <v>359</v>
      </c>
      <c r="F65" s="21">
        <v>228655</v>
      </c>
      <c r="G65" s="8" t="s">
        <v>63</v>
      </c>
      <c r="H65" s="8" t="s">
        <v>62</v>
      </c>
      <c r="I65" s="17">
        <v>42648</v>
      </c>
      <c r="J65" s="9">
        <v>1201</v>
      </c>
      <c r="K65" s="17">
        <v>43013</v>
      </c>
      <c r="L65" s="9">
        <v>1200</v>
      </c>
      <c r="M65" s="10">
        <v>976</v>
      </c>
      <c r="N65" s="3">
        <f t="shared" si="0"/>
        <v>228655</v>
      </c>
      <c r="O65" s="46">
        <v>228655</v>
      </c>
      <c r="P65" s="2">
        <v>12</v>
      </c>
      <c r="Q65" s="2">
        <v>1</v>
      </c>
      <c r="R65" s="2">
        <v>2526</v>
      </c>
      <c r="S65" s="2">
        <f t="shared" si="1"/>
        <v>1983</v>
      </c>
      <c r="T65" s="47">
        <f t="shared" si="2"/>
        <v>30328</v>
      </c>
      <c r="U65" s="47">
        <v>30328</v>
      </c>
    </row>
    <row r="66" spans="1:21" ht="15" customHeight="1" x14ac:dyDescent="0.25">
      <c r="A66" s="7">
        <v>66</v>
      </c>
      <c r="B66" s="1" t="s">
        <v>2882</v>
      </c>
      <c r="C66" s="1" t="s">
        <v>3062</v>
      </c>
      <c r="D66" s="1" t="s">
        <v>360</v>
      </c>
      <c r="E66" s="4" t="s">
        <v>361</v>
      </c>
      <c r="F66" s="14">
        <v>224959</v>
      </c>
      <c r="G66" s="8" t="s">
        <v>63</v>
      </c>
      <c r="H66" s="8" t="s">
        <v>62</v>
      </c>
      <c r="I66" s="17">
        <v>42648</v>
      </c>
      <c r="J66" s="9">
        <v>1201</v>
      </c>
      <c r="K66" s="17">
        <v>43013</v>
      </c>
      <c r="L66" s="9">
        <v>1200</v>
      </c>
      <c r="M66" s="10">
        <v>976</v>
      </c>
      <c r="N66" s="3">
        <f t="shared" si="0"/>
        <v>224959</v>
      </c>
      <c r="O66" s="46">
        <v>224959</v>
      </c>
      <c r="P66" s="2">
        <v>30</v>
      </c>
      <c r="Q66" s="2">
        <v>11</v>
      </c>
      <c r="R66" s="2">
        <v>2515</v>
      </c>
      <c r="S66" s="2">
        <f t="shared" si="1"/>
        <v>1972</v>
      </c>
      <c r="T66" s="47">
        <f t="shared" si="2"/>
        <v>26633</v>
      </c>
      <c r="U66" s="47">
        <v>26633</v>
      </c>
    </row>
    <row r="67" spans="1:21" ht="15" customHeight="1" x14ac:dyDescent="0.25">
      <c r="A67" s="7">
        <v>67</v>
      </c>
      <c r="B67" s="1" t="s">
        <v>3636</v>
      </c>
      <c r="C67" s="1" t="s">
        <v>3799</v>
      </c>
      <c r="D67" s="1" t="s">
        <v>362</v>
      </c>
      <c r="E67" s="4" t="s">
        <v>363</v>
      </c>
      <c r="F67" s="14">
        <v>227537</v>
      </c>
      <c r="G67" s="8" t="s">
        <v>63</v>
      </c>
      <c r="H67" s="8" t="s">
        <v>62</v>
      </c>
      <c r="I67" s="17">
        <v>42648</v>
      </c>
      <c r="J67" s="9">
        <v>1201</v>
      </c>
      <c r="K67" s="17">
        <v>43013</v>
      </c>
      <c r="L67" s="9">
        <v>1200</v>
      </c>
      <c r="M67" s="10">
        <v>976</v>
      </c>
      <c r="N67" s="3">
        <f t="shared" ref="N67:N130" si="3">DATEVALUE(TEXT(F67,"dd/mm/yyyy"))</f>
        <v>227537</v>
      </c>
      <c r="O67" s="46">
        <v>227537</v>
      </c>
      <c r="P67" s="2">
        <v>21</v>
      </c>
      <c r="Q67" s="2">
        <v>12</v>
      </c>
      <c r="R67" s="2">
        <v>2522</v>
      </c>
      <c r="S67" s="2">
        <f t="shared" ref="S67:S130" si="4">R67-543</f>
        <v>1979</v>
      </c>
      <c r="T67" s="47">
        <f t="shared" ref="T67:T130" si="5">DATE(S67,Q67,P67)</f>
        <v>29210</v>
      </c>
      <c r="U67" s="47">
        <v>29210</v>
      </c>
    </row>
    <row r="68" spans="1:21" ht="15" customHeight="1" x14ac:dyDescent="0.25">
      <c r="A68" s="7">
        <v>68</v>
      </c>
      <c r="B68" s="1" t="s">
        <v>7</v>
      </c>
      <c r="C68" s="1" t="s">
        <v>2916</v>
      </c>
      <c r="D68" s="1" t="s">
        <v>364</v>
      </c>
      <c r="E68" s="4" t="s">
        <v>365</v>
      </c>
      <c r="F68" s="14">
        <v>225229</v>
      </c>
      <c r="G68" s="8" t="s">
        <v>63</v>
      </c>
      <c r="H68" s="8" t="s">
        <v>62</v>
      </c>
      <c r="I68" s="17">
        <v>42648</v>
      </c>
      <c r="J68" s="9">
        <v>1201</v>
      </c>
      <c r="K68" s="17">
        <v>43013</v>
      </c>
      <c r="L68" s="9">
        <v>1200</v>
      </c>
      <c r="M68" s="10">
        <v>976</v>
      </c>
      <c r="N68" s="3">
        <f t="shared" si="3"/>
        <v>225229</v>
      </c>
      <c r="O68" s="46">
        <v>225229</v>
      </c>
      <c r="P68" s="2">
        <v>26</v>
      </c>
      <c r="Q68" s="2">
        <v>8</v>
      </c>
      <c r="R68" s="2">
        <v>2516</v>
      </c>
      <c r="S68" s="2">
        <f t="shared" si="4"/>
        <v>1973</v>
      </c>
      <c r="T68" s="47">
        <f t="shared" si="5"/>
        <v>26902</v>
      </c>
      <c r="U68" s="47">
        <v>26902</v>
      </c>
    </row>
    <row r="69" spans="1:21" ht="15" customHeight="1" x14ac:dyDescent="0.25">
      <c r="A69" s="7">
        <v>69</v>
      </c>
      <c r="B69" s="1" t="s">
        <v>2881</v>
      </c>
      <c r="C69" s="1" t="s">
        <v>3875</v>
      </c>
      <c r="D69" s="1" t="s">
        <v>366</v>
      </c>
      <c r="E69" s="4" t="s">
        <v>367</v>
      </c>
      <c r="F69" s="14">
        <v>225744</v>
      </c>
      <c r="G69" s="8" t="s">
        <v>63</v>
      </c>
      <c r="H69" s="8" t="s">
        <v>62</v>
      </c>
      <c r="I69" s="17">
        <v>42648</v>
      </c>
      <c r="J69" s="9">
        <v>1201</v>
      </c>
      <c r="K69" s="17">
        <v>43013</v>
      </c>
      <c r="L69" s="9">
        <v>1200</v>
      </c>
      <c r="M69" s="10">
        <v>976</v>
      </c>
      <c r="N69" s="3">
        <f t="shared" si="3"/>
        <v>225744</v>
      </c>
      <c r="O69" s="46">
        <v>225744</v>
      </c>
      <c r="P69" s="2">
        <v>23</v>
      </c>
      <c r="Q69" s="2">
        <v>1</v>
      </c>
      <c r="R69" s="2">
        <v>2518</v>
      </c>
      <c r="S69" s="2">
        <f t="shared" si="4"/>
        <v>1975</v>
      </c>
      <c r="T69" s="47">
        <f t="shared" si="5"/>
        <v>27417</v>
      </c>
      <c r="U69" s="47">
        <v>27417</v>
      </c>
    </row>
    <row r="70" spans="1:21" ht="15" customHeight="1" x14ac:dyDescent="0.25">
      <c r="A70" s="7">
        <v>70</v>
      </c>
      <c r="B70" s="1" t="s">
        <v>2882</v>
      </c>
      <c r="C70" s="1" t="s">
        <v>3837</v>
      </c>
      <c r="D70" s="1" t="s">
        <v>368</v>
      </c>
      <c r="E70" s="4" t="s">
        <v>369</v>
      </c>
      <c r="F70" s="14">
        <v>226031</v>
      </c>
      <c r="G70" s="8" t="s">
        <v>63</v>
      </c>
      <c r="H70" s="8" t="s">
        <v>62</v>
      </c>
      <c r="I70" s="17">
        <v>42648</v>
      </c>
      <c r="J70" s="9">
        <v>1201</v>
      </c>
      <c r="K70" s="17">
        <v>43013</v>
      </c>
      <c r="L70" s="9">
        <v>1200</v>
      </c>
      <c r="M70" s="10">
        <v>976</v>
      </c>
      <c r="N70" s="3">
        <f t="shared" si="3"/>
        <v>226031</v>
      </c>
      <c r="O70" s="46">
        <v>226031</v>
      </c>
      <c r="P70" s="2">
        <v>6</v>
      </c>
      <c r="Q70" s="2">
        <v>11</v>
      </c>
      <c r="R70" s="2">
        <v>2518</v>
      </c>
      <c r="S70" s="2">
        <f t="shared" si="4"/>
        <v>1975</v>
      </c>
      <c r="T70" s="47">
        <f t="shared" si="5"/>
        <v>27704</v>
      </c>
      <c r="U70" s="47">
        <v>27704</v>
      </c>
    </row>
    <row r="71" spans="1:21" ht="15" customHeight="1" x14ac:dyDescent="0.25">
      <c r="A71" s="7">
        <v>71</v>
      </c>
      <c r="B71" s="1" t="s">
        <v>7</v>
      </c>
      <c r="C71" s="1" t="s">
        <v>2917</v>
      </c>
      <c r="D71" s="1" t="s">
        <v>370</v>
      </c>
      <c r="E71" s="4" t="s">
        <v>371</v>
      </c>
      <c r="F71" s="14">
        <v>225729</v>
      </c>
      <c r="G71" s="8" t="s">
        <v>63</v>
      </c>
      <c r="H71" s="8" t="s">
        <v>62</v>
      </c>
      <c r="I71" s="17">
        <v>42648</v>
      </c>
      <c r="J71" s="9">
        <v>1201</v>
      </c>
      <c r="K71" s="17">
        <v>43013</v>
      </c>
      <c r="L71" s="9">
        <v>1200</v>
      </c>
      <c r="M71" s="10">
        <v>976</v>
      </c>
      <c r="N71" s="3">
        <f t="shared" si="3"/>
        <v>225729</v>
      </c>
      <c r="O71" s="46">
        <v>225729</v>
      </c>
      <c r="P71" s="2">
        <v>8</v>
      </c>
      <c r="Q71" s="2">
        <v>1</v>
      </c>
      <c r="R71" s="2">
        <v>2518</v>
      </c>
      <c r="S71" s="2">
        <f t="shared" si="4"/>
        <v>1975</v>
      </c>
      <c r="T71" s="47">
        <f t="shared" si="5"/>
        <v>27402</v>
      </c>
      <c r="U71" s="47">
        <v>27402</v>
      </c>
    </row>
    <row r="72" spans="1:21" ht="15" customHeight="1" x14ac:dyDescent="0.25">
      <c r="A72" s="7">
        <v>72</v>
      </c>
      <c r="B72" s="1" t="s">
        <v>7</v>
      </c>
      <c r="C72" s="1" t="s">
        <v>2918</v>
      </c>
      <c r="D72" s="1" t="s">
        <v>372</v>
      </c>
      <c r="E72" s="4" t="s">
        <v>373</v>
      </c>
      <c r="F72" s="14">
        <v>228608</v>
      </c>
      <c r="G72" s="8" t="s">
        <v>63</v>
      </c>
      <c r="H72" s="8" t="s">
        <v>62</v>
      </c>
      <c r="I72" s="17">
        <v>42648</v>
      </c>
      <c r="J72" s="9">
        <v>1201</v>
      </c>
      <c r="K72" s="17">
        <v>43013</v>
      </c>
      <c r="L72" s="9">
        <v>1200</v>
      </c>
      <c r="M72" s="10">
        <v>976</v>
      </c>
      <c r="N72" s="3">
        <f t="shared" si="3"/>
        <v>228608</v>
      </c>
      <c r="O72" s="46">
        <v>228608</v>
      </c>
      <c r="P72" s="2">
        <v>26</v>
      </c>
      <c r="Q72" s="2">
        <v>11</v>
      </c>
      <c r="R72" s="2">
        <v>2525</v>
      </c>
      <c r="S72" s="2">
        <f t="shared" si="4"/>
        <v>1982</v>
      </c>
      <c r="T72" s="47">
        <f t="shared" si="5"/>
        <v>30281</v>
      </c>
      <c r="U72" s="47">
        <v>30281</v>
      </c>
    </row>
    <row r="73" spans="1:21" ht="15" customHeight="1" x14ac:dyDescent="0.25">
      <c r="A73" s="7">
        <v>73</v>
      </c>
      <c r="B73" s="1" t="s">
        <v>7</v>
      </c>
      <c r="C73" s="1" t="s">
        <v>2919</v>
      </c>
      <c r="D73" s="1" t="s">
        <v>374</v>
      </c>
      <c r="E73" s="4" t="s">
        <v>375</v>
      </c>
      <c r="F73" s="14">
        <v>228364</v>
      </c>
      <c r="G73" s="8" t="s">
        <v>63</v>
      </c>
      <c r="H73" s="8" t="s">
        <v>62</v>
      </c>
      <c r="I73" s="17">
        <v>42648</v>
      </c>
      <c r="J73" s="9">
        <v>1201</v>
      </c>
      <c r="K73" s="17">
        <v>43013</v>
      </c>
      <c r="L73" s="9">
        <v>1200</v>
      </c>
      <c r="M73" s="10">
        <v>976</v>
      </c>
      <c r="N73" s="3">
        <f t="shared" si="3"/>
        <v>228364</v>
      </c>
      <c r="O73" s="46">
        <v>228364</v>
      </c>
      <c r="P73" s="2">
        <v>27</v>
      </c>
      <c r="Q73" s="2">
        <v>3</v>
      </c>
      <c r="R73" s="2">
        <v>2525</v>
      </c>
      <c r="S73" s="2">
        <f t="shared" si="4"/>
        <v>1982</v>
      </c>
      <c r="T73" s="47">
        <f t="shared" si="5"/>
        <v>30037</v>
      </c>
      <c r="U73" s="47">
        <v>30037</v>
      </c>
    </row>
    <row r="74" spans="1:21" ht="15" customHeight="1" x14ac:dyDescent="0.25">
      <c r="A74" s="7">
        <v>74</v>
      </c>
      <c r="B74" s="1" t="s">
        <v>8</v>
      </c>
      <c r="C74" s="1" t="s">
        <v>3260</v>
      </c>
      <c r="D74" s="1" t="s">
        <v>376</v>
      </c>
      <c r="E74" s="4" t="s">
        <v>377</v>
      </c>
      <c r="F74" s="14">
        <v>231625</v>
      </c>
      <c r="G74" s="8" t="s">
        <v>63</v>
      </c>
      <c r="H74" s="8" t="s">
        <v>62</v>
      </c>
      <c r="I74" s="17">
        <v>42648</v>
      </c>
      <c r="J74" s="9">
        <v>1201</v>
      </c>
      <c r="K74" s="17">
        <v>43013</v>
      </c>
      <c r="L74" s="9">
        <v>1200</v>
      </c>
      <c r="M74" s="10">
        <v>976</v>
      </c>
      <c r="N74" s="3">
        <f t="shared" si="3"/>
        <v>231625</v>
      </c>
      <c r="O74" s="46">
        <v>231625</v>
      </c>
      <c r="P74" s="2">
        <v>1</v>
      </c>
      <c r="Q74" s="2">
        <v>3</v>
      </c>
      <c r="R74" s="2">
        <v>2534</v>
      </c>
      <c r="S74" s="2">
        <f t="shared" si="4"/>
        <v>1991</v>
      </c>
      <c r="T74" s="47">
        <f t="shared" si="5"/>
        <v>33298</v>
      </c>
      <c r="U74" s="47">
        <v>33298</v>
      </c>
    </row>
    <row r="75" spans="1:21" ht="15" customHeight="1" x14ac:dyDescent="0.25">
      <c r="A75" s="7">
        <v>75</v>
      </c>
      <c r="B75" s="1" t="s">
        <v>8</v>
      </c>
      <c r="C75" s="1" t="s">
        <v>3261</v>
      </c>
      <c r="D75" s="1" t="s">
        <v>378</v>
      </c>
      <c r="E75" s="4" t="s">
        <v>379</v>
      </c>
      <c r="F75" s="14">
        <v>229680</v>
      </c>
      <c r="G75" s="8" t="s">
        <v>63</v>
      </c>
      <c r="H75" s="8" t="s">
        <v>62</v>
      </c>
      <c r="I75" s="17">
        <v>42648</v>
      </c>
      <c r="J75" s="9">
        <v>1201</v>
      </c>
      <c r="K75" s="17">
        <v>43013</v>
      </c>
      <c r="L75" s="9">
        <v>1200</v>
      </c>
      <c r="M75" s="10">
        <v>976</v>
      </c>
      <c r="N75" s="3">
        <f t="shared" si="3"/>
        <v>229680</v>
      </c>
      <c r="O75" s="46">
        <v>229680</v>
      </c>
      <c r="P75" s="2">
        <v>2</v>
      </c>
      <c r="Q75" s="2">
        <v>11</v>
      </c>
      <c r="R75" s="2">
        <v>2528</v>
      </c>
      <c r="S75" s="2">
        <f t="shared" si="4"/>
        <v>1985</v>
      </c>
      <c r="T75" s="47">
        <f t="shared" si="5"/>
        <v>31353</v>
      </c>
      <c r="U75" s="47">
        <v>31353</v>
      </c>
    </row>
    <row r="76" spans="1:21" ht="15" customHeight="1" x14ac:dyDescent="0.25">
      <c r="A76" s="7">
        <v>76</v>
      </c>
      <c r="B76" s="1" t="s">
        <v>8</v>
      </c>
      <c r="C76" s="1" t="s">
        <v>3262</v>
      </c>
      <c r="D76" s="1" t="s">
        <v>380</v>
      </c>
      <c r="E76" s="4" t="s">
        <v>381</v>
      </c>
      <c r="F76" s="14">
        <v>230981</v>
      </c>
      <c r="G76" s="8" t="s">
        <v>63</v>
      </c>
      <c r="H76" s="8" t="s">
        <v>62</v>
      </c>
      <c r="I76" s="17">
        <v>42648</v>
      </c>
      <c r="J76" s="9">
        <v>1201</v>
      </c>
      <c r="K76" s="17">
        <v>43013</v>
      </c>
      <c r="L76" s="9">
        <v>1200</v>
      </c>
      <c r="M76" s="10">
        <v>976</v>
      </c>
      <c r="N76" s="3">
        <f t="shared" si="3"/>
        <v>230981</v>
      </c>
      <c r="O76" s="46">
        <v>230981</v>
      </c>
      <c r="P76" s="2">
        <v>26</v>
      </c>
      <c r="Q76" s="2">
        <v>5</v>
      </c>
      <c r="R76" s="2">
        <v>2532</v>
      </c>
      <c r="S76" s="2">
        <f t="shared" si="4"/>
        <v>1989</v>
      </c>
      <c r="T76" s="47">
        <f t="shared" si="5"/>
        <v>32654</v>
      </c>
      <c r="U76" s="47">
        <v>32654</v>
      </c>
    </row>
    <row r="77" spans="1:21" ht="15" customHeight="1" x14ac:dyDescent="0.25">
      <c r="A77" s="7">
        <v>77</v>
      </c>
      <c r="B77" s="1" t="s">
        <v>2883</v>
      </c>
      <c r="C77" s="1" t="s">
        <v>3862</v>
      </c>
      <c r="D77" s="1" t="s">
        <v>382</v>
      </c>
      <c r="E77" s="4" t="s">
        <v>383</v>
      </c>
      <c r="F77" s="14">
        <v>219795</v>
      </c>
      <c r="G77" s="8" t="s">
        <v>64</v>
      </c>
      <c r="H77" s="8" t="s">
        <v>62</v>
      </c>
      <c r="I77" s="17">
        <v>42648</v>
      </c>
      <c r="J77" s="9">
        <v>1201</v>
      </c>
      <c r="K77" s="17">
        <v>43013</v>
      </c>
      <c r="L77" s="9">
        <v>1200</v>
      </c>
      <c r="M77" s="10">
        <v>976</v>
      </c>
      <c r="N77" s="3">
        <f t="shared" si="3"/>
        <v>219795</v>
      </c>
      <c r="O77" s="46">
        <v>219795</v>
      </c>
      <c r="P77" s="2">
        <v>10</v>
      </c>
      <c r="Q77" s="2">
        <v>10</v>
      </c>
      <c r="R77" s="2">
        <v>2501</v>
      </c>
      <c r="S77" s="2">
        <f t="shared" si="4"/>
        <v>1958</v>
      </c>
      <c r="T77" s="47">
        <f t="shared" si="5"/>
        <v>21468</v>
      </c>
      <c r="U77" s="47">
        <v>21468</v>
      </c>
    </row>
    <row r="78" spans="1:21" ht="15" customHeight="1" x14ac:dyDescent="0.25">
      <c r="A78" s="7">
        <v>78</v>
      </c>
      <c r="B78" s="1" t="s">
        <v>7</v>
      </c>
      <c r="C78" s="1" t="s">
        <v>2614</v>
      </c>
      <c r="D78" s="1" t="s">
        <v>384</v>
      </c>
      <c r="E78" s="4" t="s">
        <v>385</v>
      </c>
      <c r="F78" s="21">
        <v>220277</v>
      </c>
      <c r="G78" s="8" t="s">
        <v>64</v>
      </c>
      <c r="H78" s="8" t="s">
        <v>62</v>
      </c>
      <c r="I78" s="17">
        <v>42648</v>
      </c>
      <c r="J78" s="9">
        <v>1201</v>
      </c>
      <c r="K78" s="17">
        <v>43013</v>
      </c>
      <c r="L78" s="9">
        <v>1200</v>
      </c>
      <c r="M78" s="10">
        <v>976</v>
      </c>
      <c r="N78" s="3">
        <f t="shared" si="3"/>
        <v>220277</v>
      </c>
      <c r="O78" s="46">
        <v>220277</v>
      </c>
      <c r="P78" s="2">
        <v>4</v>
      </c>
      <c r="Q78" s="2">
        <v>2</v>
      </c>
      <c r="R78" s="2">
        <v>2503</v>
      </c>
      <c r="S78" s="2">
        <f t="shared" si="4"/>
        <v>1960</v>
      </c>
      <c r="T78" s="47">
        <f t="shared" si="5"/>
        <v>21950</v>
      </c>
      <c r="U78" s="47">
        <v>21950</v>
      </c>
    </row>
    <row r="79" spans="1:21" ht="15" customHeight="1" x14ac:dyDescent="0.25">
      <c r="A79" s="7">
        <v>79</v>
      </c>
      <c r="B79" s="1" t="s">
        <v>7</v>
      </c>
      <c r="C79" s="1" t="s">
        <v>2920</v>
      </c>
      <c r="D79" s="1" t="s">
        <v>12</v>
      </c>
      <c r="E79" s="4" t="s">
        <v>386</v>
      </c>
      <c r="F79" s="14">
        <v>227578</v>
      </c>
      <c r="G79" s="8" t="s">
        <v>64</v>
      </c>
      <c r="H79" s="8" t="s">
        <v>62</v>
      </c>
      <c r="I79" s="17">
        <v>42648</v>
      </c>
      <c r="J79" s="9">
        <v>1201</v>
      </c>
      <c r="K79" s="17">
        <v>43013</v>
      </c>
      <c r="L79" s="9">
        <v>1200</v>
      </c>
      <c r="M79" s="10">
        <v>976</v>
      </c>
      <c r="N79" s="3">
        <f t="shared" si="3"/>
        <v>227578</v>
      </c>
      <c r="O79" s="46">
        <v>227578</v>
      </c>
      <c r="P79" s="2">
        <v>31</v>
      </c>
      <c r="Q79" s="2">
        <v>1</v>
      </c>
      <c r="R79" s="2">
        <v>2523</v>
      </c>
      <c r="S79" s="2">
        <f t="shared" si="4"/>
        <v>1980</v>
      </c>
      <c r="T79" s="47">
        <f t="shared" si="5"/>
        <v>29251</v>
      </c>
      <c r="U79" s="47">
        <v>29251</v>
      </c>
    </row>
    <row r="80" spans="1:21" ht="15" customHeight="1" x14ac:dyDescent="0.25">
      <c r="A80" s="7">
        <v>80</v>
      </c>
      <c r="B80" s="1" t="s">
        <v>2880</v>
      </c>
      <c r="C80" s="1" t="s">
        <v>3902</v>
      </c>
      <c r="D80" s="1" t="s">
        <v>387</v>
      </c>
      <c r="E80" s="4" t="s">
        <v>388</v>
      </c>
      <c r="F80" s="14">
        <v>228215</v>
      </c>
      <c r="G80" s="8" t="s">
        <v>64</v>
      </c>
      <c r="H80" s="8" t="s">
        <v>62</v>
      </c>
      <c r="I80" s="17">
        <v>42648</v>
      </c>
      <c r="J80" s="9">
        <v>1201</v>
      </c>
      <c r="K80" s="17">
        <v>43013</v>
      </c>
      <c r="L80" s="9">
        <v>1200</v>
      </c>
      <c r="M80" s="10">
        <v>976</v>
      </c>
      <c r="N80" s="3">
        <f t="shared" si="3"/>
        <v>228215</v>
      </c>
      <c r="O80" s="46">
        <v>228215</v>
      </c>
      <c r="P80" s="2">
        <v>29</v>
      </c>
      <c r="Q80" s="2">
        <v>10</v>
      </c>
      <c r="R80" s="2">
        <v>2524</v>
      </c>
      <c r="S80" s="2">
        <f t="shared" si="4"/>
        <v>1981</v>
      </c>
      <c r="T80" s="47">
        <f t="shared" si="5"/>
        <v>29888</v>
      </c>
      <c r="U80" s="47">
        <v>29888</v>
      </c>
    </row>
    <row r="81" spans="1:21" ht="15" customHeight="1" x14ac:dyDescent="0.25">
      <c r="A81" s="7">
        <v>81</v>
      </c>
      <c r="B81" s="1" t="s">
        <v>2880</v>
      </c>
      <c r="C81" s="1" t="s">
        <v>1647</v>
      </c>
      <c r="D81" s="1" t="s">
        <v>24</v>
      </c>
      <c r="E81" s="4" t="s">
        <v>389</v>
      </c>
      <c r="F81" s="14">
        <v>226184</v>
      </c>
      <c r="G81" s="8" t="s">
        <v>64</v>
      </c>
      <c r="H81" s="8" t="s">
        <v>62</v>
      </c>
      <c r="I81" s="17">
        <v>42648</v>
      </c>
      <c r="J81" s="9">
        <v>1201</v>
      </c>
      <c r="K81" s="17">
        <v>43013</v>
      </c>
      <c r="L81" s="9">
        <v>1200</v>
      </c>
      <c r="M81" s="10">
        <v>976</v>
      </c>
      <c r="N81" s="3">
        <f t="shared" si="3"/>
        <v>226184</v>
      </c>
      <c r="O81" s="46">
        <v>226184</v>
      </c>
      <c r="P81" s="2">
        <v>8</v>
      </c>
      <c r="Q81" s="2">
        <v>4</v>
      </c>
      <c r="R81" s="2">
        <v>2519</v>
      </c>
      <c r="S81" s="2">
        <f t="shared" si="4"/>
        <v>1976</v>
      </c>
      <c r="T81" s="47">
        <f t="shared" si="5"/>
        <v>27858</v>
      </c>
      <c r="U81" s="47">
        <v>27858</v>
      </c>
    </row>
    <row r="82" spans="1:21" ht="15" customHeight="1" x14ac:dyDescent="0.25">
      <c r="A82" s="7">
        <v>82</v>
      </c>
      <c r="B82" s="1" t="s">
        <v>2881</v>
      </c>
      <c r="C82" s="1" t="s">
        <v>3549</v>
      </c>
      <c r="D82" s="1" t="s">
        <v>390</v>
      </c>
      <c r="E82" s="4" t="s">
        <v>391</v>
      </c>
      <c r="F82" s="21">
        <v>220262</v>
      </c>
      <c r="G82" s="8" t="s">
        <v>64</v>
      </c>
      <c r="H82" s="8" t="s">
        <v>62</v>
      </c>
      <c r="I82" s="17">
        <v>42648</v>
      </c>
      <c r="J82" s="9">
        <v>1201</v>
      </c>
      <c r="K82" s="17">
        <v>43013</v>
      </c>
      <c r="L82" s="9">
        <v>1200</v>
      </c>
      <c r="M82" s="10">
        <v>976</v>
      </c>
      <c r="N82" s="3">
        <f t="shared" si="3"/>
        <v>220262</v>
      </c>
      <c r="O82" s="46">
        <v>220262</v>
      </c>
      <c r="P82" s="2">
        <v>20</v>
      </c>
      <c r="Q82" s="2">
        <v>1</v>
      </c>
      <c r="R82" s="2">
        <v>2503</v>
      </c>
      <c r="S82" s="2">
        <f t="shared" si="4"/>
        <v>1960</v>
      </c>
      <c r="T82" s="47">
        <f t="shared" si="5"/>
        <v>21935</v>
      </c>
      <c r="U82" s="47">
        <v>21935</v>
      </c>
    </row>
    <row r="83" spans="1:21" ht="15" customHeight="1" x14ac:dyDescent="0.25">
      <c r="A83" s="7">
        <v>83</v>
      </c>
      <c r="B83" s="1" t="s">
        <v>2882</v>
      </c>
      <c r="C83" s="1" t="s">
        <v>3838</v>
      </c>
      <c r="D83" s="1" t="s">
        <v>392</v>
      </c>
      <c r="E83" s="4" t="s">
        <v>393</v>
      </c>
      <c r="F83" s="14">
        <v>220453</v>
      </c>
      <c r="G83" s="8" t="s">
        <v>64</v>
      </c>
      <c r="H83" s="8" t="s">
        <v>62</v>
      </c>
      <c r="I83" s="17">
        <v>42648</v>
      </c>
      <c r="J83" s="9">
        <v>1201</v>
      </c>
      <c r="K83" s="17">
        <v>43013</v>
      </c>
      <c r="L83" s="9">
        <v>1200</v>
      </c>
      <c r="M83" s="10">
        <v>976</v>
      </c>
      <c r="N83" s="3">
        <f t="shared" si="3"/>
        <v>220453</v>
      </c>
      <c r="O83" s="46">
        <v>220453</v>
      </c>
      <c r="P83" s="2">
        <v>30</v>
      </c>
      <c r="Q83" s="2">
        <v>7</v>
      </c>
      <c r="R83" s="2">
        <v>2503</v>
      </c>
      <c r="S83" s="2">
        <f t="shared" si="4"/>
        <v>1960</v>
      </c>
      <c r="T83" s="47">
        <f t="shared" si="5"/>
        <v>22127</v>
      </c>
      <c r="U83" s="47">
        <v>22127</v>
      </c>
    </row>
    <row r="84" spans="1:21" ht="15" customHeight="1" x14ac:dyDescent="0.25">
      <c r="A84" s="7">
        <v>84</v>
      </c>
      <c r="B84" s="1" t="s">
        <v>2880</v>
      </c>
      <c r="C84" s="1" t="s">
        <v>3903</v>
      </c>
      <c r="D84" s="1" t="s">
        <v>394</v>
      </c>
      <c r="E84" s="4" t="s">
        <v>395</v>
      </c>
      <c r="F84" s="14">
        <v>227445</v>
      </c>
      <c r="G84" s="8" t="s">
        <v>64</v>
      </c>
      <c r="H84" s="8" t="s">
        <v>62</v>
      </c>
      <c r="I84" s="17">
        <v>42648</v>
      </c>
      <c r="J84" s="9">
        <v>1201</v>
      </c>
      <c r="K84" s="17">
        <v>43013</v>
      </c>
      <c r="L84" s="9">
        <v>1200</v>
      </c>
      <c r="M84" s="10">
        <v>976</v>
      </c>
      <c r="N84" s="3">
        <f t="shared" si="3"/>
        <v>227445</v>
      </c>
      <c r="O84" s="46">
        <v>227445</v>
      </c>
      <c r="P84" s="2">
        <v>20</v>
      </c>
      <c r="Q84" s="2">
        <v>9</v>
      </c>
      <c r="R84" s="2">
        <v>2522</v>
      </c>
      <c r="S84" s="2">
        <f t="shared" si="4"/>
        <v>1979</v>
      </c>
      <c r="T84" s="47">
        <f t="shared" si="5"/>
        <v>29118</v>
      </c>
      <c r="U84" s="47">
        <v>29118</v>
      </c>
    </row>
    <row r="85" spans="1:21" ht="15" customHeight="1" x14ac:dyDescent="0.25">
      <c r="A85" s="7">
        <v>85</v>
      </c>
      <c r="B85" s="1" t="s">
        <v>2882</v>
      </c>
      <c r="C85" s="1" t="s">
        <v>3226</v>
      </c>
      <c r="D85" s="1" t="s">
        <v>396</v>
      </c>
      <c r="E85" s="4" t="s">
        <v>397</v>
      </c>
      <c r="F85" s="14">
        <v>220464</v>
      </c>
      <c r="G85" s="8" t="s">
        <v>64</v>
      </c>
      <c r="H85" s="8" t="s">
        <v>62</v>
      </c>
      <c r="I85" s="17">
        <v>42648</v>
      </c>
      <c r="J85" s="9">
        <v>1201</v>
      </c>
      <c r="K85" s="17">
        <v>43013</v>
      </c>
      <c r="L85" s="9">
        <v>1200</v>
      </c>
      <c r="M85" s="10">
        <v>976</v>
      </c>
      <c r="N85" s="3">
        <f t="shared" si="3"/>
        <v>220464</v>
      </c>
      <c r="O85" s="46">
        <v>220464</v>
      </c>
      <c r="P85" s="2">
        <v>10</v>
      </c>
      <c r="Q85" s="2">
        <v>8</v>
      </c>
      <c r="R85" s="2">
        <v>2503</v>
      </c>
      <c r="S85" s="2">
        <f t="shared" si="4"/>
        <v>1960</v>
      </c>
      <c r="T85" s="47">
        <f t="shared" si="5"/>
        <v>22138</v>
      </c>
      <c r="U85" s="47">
        <v>22138</v>
      </c>
    </row>
    <row r="86" spans="1:21" ht="15" customHeight="1" x14ac:dyDescent="0.25">
      <c r="A86" s="7">
        <v>86</v>
      </c>
      <c r="B86" s="1" t="s">
        <v>2881</v>
      </c>
      <c r="C86" s="1" t="s">
        <v>3100</v>
      </c>
      <c r="D86" s="1" t="s">
        <v>398</v>
      </c>
      <c r="E86" s="4" t="s">
        <v>399</v>
      </c>
      <c r="F86" s="14">
        <v>218371</v>
      </c>
      <c r="G86" s="8" t="s">
        <v>64</v>
      </c>
      <c r="H86" s="8" t="s">
        <v>62</v>
      </c>
      <c r="I86" s="17">
        <v>42648</v>
      </c>
      <c r="J86" s="9">
        <v>1201</v>
      </c>
      <c r="K86" s="17">
        <v>43013</v>
      </c>
      <c r="L86" s="9">
        <v>1200</v>
      </c>
      <c r="M86" s="10">
        <v>976</v>
      </c>
      <c r="N86" s="3">
        <f t="shared" si="3"/>
        <v>218371</v>
      </c>
      <c r="O86" s="46">
        <v>218371</v>
      </c>
      <c r="P86" s="2">
        <v>15</v>
      </c>
      <c r="Q86" s="2">
        <v>11</v>
      </c>
      <c r="R86" s="2">
        <v>2497</v>
      </c>
      <c r="S86" s="2">
        <f t="shared" si="4"/>
        <v>1954</v>
      </c>
      <c r="T86" s="47">
        <f t="shared" si="5"/>
        <v>20043</v>
      </c>
      <c r="U86" s="47">
        <v>20043</v>
      </c>
    </row>
    <row r="87" spans="1:21" ht="15" customHeight="1" x14ac:dyDescent="0.25">
      <c r="A87" s="7">
        <v>87</v>
      </c>
      <c r="B87" s="1" t="s">
        <v>7</v>
      </c>
      <c r="C87" s="1" t="s">
        <v>2921</v>
      </c>
      <c r="D87" s="1" t="s">
        <v>400</v>
      </c>
      <c r="E87" s="4" t="s">
        <v>401</v>
      </c>
      <c r="F87" s="14">
        <v>220980</v>
      </c>
      <c r="G87" s="8" t="s">
        <v>64</v>
      </c>
      <c r="H87" s="8" t="s">
        <v>62</v>
      </c>
      <c r="I87" s="17">
        <v>42648</v>
      </c>
      <c r="J87" s="9">
        <v>1201</v>
      </c>
      <c r="K87" s="17">
        <v>43013</v>
      </c>
      <c r="L87" s="9">
        <v>1200</v>
      </c>
      <c r="M87" s="10">
        <v>976</v>
      </c>
      <c r="N87" s="3">
        <f t="shared" si="3"/>
        <v>220980</v>
      </c>
      <c r="O87" s="46">
        <v>220980</v>
      </c>
      <c r="P87" s="2">
        <v>7</v>
      </c>
      <c r="Q87" s="2">
        <v>1</v>
      </c>
      <c r="R87" s="2">
        <v>2505</v>
      </c>
      <c r="S87" s="2">
        <f t="shared" si="4"/>
        <v>1962</v>
      </c>
      <c r="T87" s="47">
        <f t="shared" si="5"/>
        <v>22653</v>
      </c>
      <c r="U87" s="47">
        <v>22653</v>
      </c>
    </row>
    <row r="88" spans="1:21" ht="15" customHeight="1" x14ac:dyDescent="0.25">
      <c r="A88" s="7">
        <v>88</v>
      </c>
      <c r="B88" s="1" t="s">
        <v>8</v>
      </c>
      <c r="C88" s="1" t="s">
        <v>3263</v>
      </c>
      <c r="D88" s="1" t="s">
        <v>402</v>
      </c>
      <c r="E88" s="4" t="s">
        <v>403</v>
      </c>
      <c r="F88" s="14">
        <v>225142</v>
      </c>
      <c r="G88" s="8" t="s">
        <v>64</v>
      </c>
      <c r="H88" s="8" t="s">
        <v>62</v>
      </c>
      <c r="I88" s="17">
        <v>42648</v>
      </c>
      <c r="J88" s="9">
        <v>1201</v>
      </c>
      <c r="K88" s="17">
        <v>43013</v>
      </c>
      <c r="L88" s="9">
        <v>1200</v>
      </c>
      <c r="M88" s="10">
        <v>976</v>
      </c>
      <c r="N88" s="3">
        <f t="shared" si="3"/>
        <v>225142</v>
      </c>
      <c r="O88" s="46">
        <v>225142</v>
      </c>
      <c r="P88" s="2">
        <v>31</v>
      </c>
      <c r="Q88" s="2">
        <v>5</v>
      </c>
      <c r="R88" s="2">
        <v>2516</v>
      </c>
      <c r="S88" s="2">
        <f t="shared" si="4"/>
        <v>1973</v>
      </c>
      <c r="T88" s="47">
        <f t="shared" si="5"/>
        <v>26815</v>
      </c>
      <c r="U88" s="47">
        <v>26815</v>
      </c>
    </row>
    <row r="89" spans="1:21" ht="15" customHeight="1" x14ac:dyDescent="0.25">
      <c r="A89" s="7">
        <v>89</v>
      </c>
      <c r="B89" s="1" t="s">
        <v>2881</v>
      </c>
      <c r="C89" s="1" t="s">
        <v>3876</v>
      </c>
      <c r="D89" s="1" t="s">
        <v>404</v>
      </c>
      <c r="E89" s="4" t="s">
        <v>405</v>
      </c>
      <c r="F89" s="14">
        <v>223089</v>
      </c>
      <c r="G89" s="8" t="s">
        <v>64</v>
      </c>
      <c r="H89" s="8" t="s">
        <v>62</v>
      </c>
      <c r="I89" s="17">
        <v>42648</v>
      </c>
      <c r="J89" s="9">
        <v>1201</v>
      </c>
      <c r="K89" s="17">
        <v>43013</v>
      </c>
      <c r="L89" s="9">
        <v>1200</v>
      </c>
      <c r="M89" s="10">
        <v>976</v>
      </c>
      <c r="N89" s="3">
        <f t="shared" si="3"/>
        <v>223089</v>
      </c>
      <c r="O89" s="46">
        <v>223089</v>
      </c>
      <c r="P89" s="2">
        <v>17</v>
      </c>
      <c r="Q89" s="2">
        <v>10</v>
      </c>
      <c r="R89" s="2">
        <v>2510</v>
      </c>
      <c r="S89" s="2">
        <f t="shared" si="4"/>
        <v>1967</v>
      </c>
      <c r="T89" s="47">
        <f t="shared" si="5"/>
        <v>24762</v>
      </c>
      <c r="U89" s="47">
        <v>24762</v>
      </c>
    </row>
    <row r="90" spans="1:21" ht="15" customHeight="1" x14ac:dyDescent="0.25">
      <c r="A90" s="7">
        <v>90</v>
      </c>
      <c r="B90" s="1" t="s">
        <v>2882</v>
      </c>
      <c r="C90" s="1" t="s">
        <v>3839</v>
      </c>
      <c r="D90" s="1" t="s">
        <v>406</v>
      </c>
      <c r="E90" s="4" t="s">
        <v>407</v>
      </c>
      <c r="F90" s="14">
        <v>219211</v>
      </c>
      <c r="G90" s="8" t="s">
        <v>64</v>
      </c>
      <c r="H90" s="8" t="s">
        <v>62</v>
      </c>
      <c r="I90" s="17">
        <v>42648</v>
      </c>
      <c r="J90" s="9">
        <v>1201</v>
      </c>
      <c r="K90" s="17">
        <v>43013</v>
      </c>
      <c r="L90" s="9">
        <v>1200</v>
      </c>
      <c r="M90" s="10">
        <v>976</v>
      </c>
      <c r="N90" s="3">
        <f t="shared" si="3"/>
        <v>219211</v>
      </c>
      <c r="O90" s="46">
        <v>219211</v>
      </c>
      <c r="P90" s="2">
        <v>5</v>
      </c>
      <c r="Q90" s="2">
        <v>3</v>
      </c>
      <c r="R90" s="2">
        <v>2500</v>
      </c>
      <c r="S90" s="2">
        <f t="shared" si="4"/>
        <v>1957</v>
      </c>
      <c r="T90" s="47">
        <f t="shared" si="5"/>
        <v>20884</v>
      </c>
      <c r="U90" s="47">
        <v>20884</v>
      </c>
    </row>
    <row r="91" spans="1:21" ht="15" customHeight="1" x14ac:dyDescent="0.25">
      <c r="A91" s="7">
        <v>91</v>
      </c>
      <c r="B91" s="1" t="s">
        <v>2880</v>
      </c>
      <c r="C91" s="1" t="s">
        <v>3904</v>
      </c>
      <c r="D91" s="1" t="s">
        <v>408</v>
      </c>
      <c r="E91" s="4" t="s">
        <v>409</v>
      </c>
      <c r="F91" s="14">
        <v>226929</v>
      </c>
      <c r="G91" s="8" t="s">
        <v>64</v>
      </c>
      <c r="H91" s="8" t="s">
        <v>62</v>
      </c>
      <c r="I91" s="17">
        <v>42648</v>
      </c>
      <c r="J91" s="9">
        <v>1201</v>
      </c>
      <c r="K91" s="17">
        <v>43013</v>
      </c>
      <c r="L91" s="9">
        <v>1200</v>
      </c>
      <c r="M91" s="10">
        <v>976</v>
      </c>
      <c r="N91" s="3">
        <f t="shared" si="3"/>
        <v>226929</v>
      </c>
      <c r="O91" s="46">
        <v>226929</v>
      </c>
      <c r="P91" s="2">
        <v>22</v>
      </c>
      <c r="Q91" s="2">
        <v>4</v>
      </c>
      <c r="R91" s="2">
        <v>2521</v>
      </c>
      <c r="S91" s="2">
        <f t="shared" si="4"/>
        <v>1978</v>
      </c>
      <c r="T91" s="47">
        <f t="shared" si="5"/>
        <v>28602</v>
      </c>
      <c r="U91" s="47">
        <v>28602</v>
      </c>
    </row>
    <row r="92" spans="1:21" ht="15" customHeight="1" x14ac:dyDescent="0.25">
      <c r="A92" s="7">
        <v>92</v>
      </c>
      <c r="B92" s="1" t="s">
        <v>7</v>
      </c>
      <c r="C92" s="1" t="s">
        <v>2922</v>
      </c>
      <c r="D92" s="1" t="s">
        <v>410</v>
      </c>
      <c r="E92" s="4" t="s">
        <v>411</v>
      </c>
      <c r="F92" s="14">
        <v>226441</v>
      </c>
      <c r="G92" s="8" t="s">
        <v>64</v>
      </c>
      <c r="H92" s="8" t="s">
        <v>62</v>
      </c>
      <c r="I92" s="17">
        <v>42648</v>
      </c>
      <c r="J92" s="9">
        <v>1201</v>
      </c>
      <c r="K92" s="17">
        <v>43013</v>
      </c>
      <c r="L92" s="9">
        <v>1200</v>
      </c>
      <c r="M92" s="10">
        <v>976</v>
      </c>
      <c r="N92" s="3">
        <f t="shared" si="3"/>
        <v>226441</v>
      </c>
      <c r="O92" s="46">
        <v>226441</v>
      </c>
      <c r="P92" s="2">
        <v>21</v>
      </c>
      <c r="Q92" s="2">
        <v>12</v>
      </c>
      <c r="R92" s="2">
        <v>2519</v>
      </c>
      <c r="S92" s="2">
        <f t="shared" si="4"/>
        <v>1976</v>
      </c>
      <c r="T92" s="47">
        <f t="shared" si="5"/>
        <v>28115</v>
      </c>
      <c r="U92" s="47">
        <v>28115</v>
      </c>
    </row>
    <row r="93" spans="1:21" ht="15" customHeight="1" x14ac:dyDescent="0.25">
      <c r="A93" s="7">
        <v>93</v>
      </c>
      <c r="B93" s="1" t="s">
        <v>2880</v>
      </c>
      <c r="C93" s="1" t="s">
        <v>3905</v>
      </c>
      <c r="D93" s="1" t="s">
        <v>412</v>
      </c>
      <c r="E93" s="4" t="s">
        <v>413</v>
      </c>
      <c r="F93" s="14">
        <v>225373</v>
      </c>
      <c r="G93" s="8" t="s">
        <v>64</v>
      </c>
      <c r="H93" s="8" t="s">
        <v>62</v>
      </c>
      <c r="I93" s="17">
        <v>42648</v>
      </c>
      <c r="J93" s="9">
        <v>1201</v>
      </c>
      <c r="K93" s="17">
        <v>43013</v>
      </c>
      <c r="L93" s="9">
        <v>1200</v>
      </c>
      <c r="M93" s="10">
        <v>976</v>
      </c>
      <c r="N93" s="3">
        <f t="shared" si="3"/>
        <v>225373</v>
      </c>
      <c r="O93" s="46">
        <v>225373</v>
      </c>
      <c r="P93" s="2">
        <v>17</v>
      </c>
      <c r="Q93" s="2">
        <v>1</v>
      </c>
      <c r="R93" s="2">
        <v>2517</v>
      </c>
      <c r="S93" s="2">
        <f t="shared" si="4"/>
        <v>1974</v>
      </c>
      <c r="T93" s="47">
        <f t="shared" si="5"/>
        <v>27046</v>
      </c>
      <c r="U93" s="47">
        <v>27046</v>
      </c>
    </row>
    <row r="94" spans="1:21" ht="15" customHeight="1" x14ac:dyDescent="0.25">
      <c r="A94" s="7">
        <v>94</v>
      </c>
      <c r="B94" s="1" t="s">
        <v>8</v>
      </c>
      <c r="C94" s="1" t="s">
        <v>3264</v>
      </c>
      <c r="D94" s="1" t="s">
        <v>414</v>
      </c>
      <c r="E94" s="4" t="s">
        <v>415</v>
      </c>
      <c r="F94" s="21">
        <v>227282</v>
      </c>
      <c r="G94" s="8" t="s">
        <v>64</v>
      </c>
      <c r="H94" s="8" t="s">
        <v>62</v>
      </c>
      <c r="I94" s="17">
        <v>42648</v>
      </c>
      <c r="J94" s="9">
        <v>1201</v>
      </c>
      <c r="K94" s="17">
        <v>43013</v>
      </c>
      <c r="L94" s="9">
        <v>1200</v>
      </c>
      <c r="M94" s="10">
        <v>976</v>
      </c>
      <c r="N94" s="3">
        <f t="shared" si="3"/>
        <v>227282</v>
      </c>
      <c r="O94" s="46">
        <v>227282</v>
      </c>
      <c r="P94" s="2">
        <v>10</v>
      </c>
      <c r="Q94" s="2">
        <v>4</v>
      </c>
      <c r="R94" s="2">
        <v>2522</v>
      </c>
      <c r="S94" s="2">
        <f t="shared" si="4"/>
        <v>1979</v>
      </c>
      <c r="T94" s="47">
        <f t="shared" si="5"/>
        <v>28955</v>
      </c>
      <c r="U94" s="47">
        <v>28955</v>
      </c>
    </row>
    <row r="95" spans="1:21" ht="15" customHeight="1" x14ac:dyDescent="0.25">
      <c r="A95" s="7">
        <v>95</v>
      </c>
      <c r="B95" s="1" t="s">
        <v>8</v>
      </c>
      <c r="C95" s="1" t="s">
        <v>3265</v>
      </c>
      <c r="D95" s="1" t="s">
        <v>416</v>
      </c>
      <c r="E95" s="4" t="s">
        <v>417</v>
      </c>
      <c r="F95" s="14">
        <v>230007</v>
      </c>
      <c r="G95" s="8" t="s">
        <v>64</v>
      </c>
      <c r="H95" s="8" t="s">
        <v>62</v>
      </c>
      <c r="I95" s="17">
        <v>42648</v>
      </c>
      <c r="J95" s="9">
        <v>1201</v>
      </c>
      <c r="K95" s="17">
        <v>43013</v>
      </c>
      <c r="L95" s="9">
        <v>1200</v>
      </c>
      <c r="M95" s="10">
        <v>976</v>
      </c>
      <c r="N95" s="3">
        <f t="shared" si="3"/>
        <v>230007</v>
      </c>
      <c r="O95" s="46">
        <v>230007</v>
      </c>
      <c r="P95" s="2">
        <v>25</v>
      </c>
      <c r="Q95" s="2">
        <v>9</v>
      </c>
      <c r="R95" s="2">
        <v>2529</v>
      </c>
      <c r="S95" s="2">
        <f t="shared" si="4"/>
        <v>1986</v>
      </c>
      <c r="T95" s="47">
        <f t="shared" si="5"/>
        <v>31680</v>
      </c>
      <c r="U95" s="47">
        <v>31680</v>
      </c>
    </row>
    <row r="96" spans="1:21" ht="15" customHeight="1" x14ac:dyDescent="0.25">
      <c r="A96" s="7">
        <v>96</v>
      </c>
      <c r="B96" s="1" t="s">
        <v>2884</v>
      </c>
      <c r="C96" s="1" t="s">
        <v>3639</v>
      </c>
      <c r="D96" s="1" t="s">
        <v>418</v>
      </c>
      <c r="E96" s="4" t="s">
        <v>419</v>
      </c>
      <c r="F96" s="14">
        <v>219895</v>
      </c>
      <c r="G96" s="8" t="s">
        <v>65</v>
      </c>
      <c r="H96" s="8" t="s">
        <v>62</v>
      </c>
      <c r="I96" s="17">
        <v>42648</v>
      </c>
      <c r="J96" s="9">
        <v>1201</v>
      </c>
      <c r="K96" s="17">
        <v>43013</v>
      </c>
      <c r="L96" s="9">
        <v>1200</v>
      </c>
      <c r="M96" s="10">
        <v>976</v>
      </c>
      <c r="N96" s="3">
        <f t="shared" si="3"/>
        <v>219895</v>
      </c>
      <c r="O96" s="46">
        <v>219895</v>
      </c>
      <c r="P96" s="2">
        <v>18</v>
      </c>
      <c r="Q96" s="2">
        <v>1</v>
      </c>
      <c r="R96" s="2">
        <v>2502</v>
      </c>
      <c r="S96" s="2">
        <f t="shared" si="4"/>
        <v>1959</v>
      </c>
      <c r="T96" s="47">
        <f t="shared" si="5"/>
        <v>21568</v>
      </c>
      <c r="U96" s="47">
        <v>21568</v>
      </c>
    </row>
    <row r="97" spans="1:21" ht="15" customHeight="1" x14ac:dyDescent="0.25">
      <c r="A97" s="7">
        <v>97</v>
      </c>
      <c r="B97" s="1" t="s">
        <v>2880</v>
      </c>
      <c r="C97" s="1" t="s">
        <v>3906</v>
      </c>
      <c r="D97" s="1" t="s">
        <v>420</v>
      </c>
      <c r="E97" s="4" t="s">
        <v>421</v>
      </c>
      <c r="F97" s="14">
        <v>224290</v>
      </c>
      <c r="G97" s="8" t="s">
        <v>65</v>
      </c>
      <c r="H97" s="8" t="s">
        <v>62</v>
      </c>
      <c r="I97" s="17">
        <v>42648</v>
      </c>
      <c r="J97" s="9">
        <v>1201</v>
      </c>
      <c r="K97" s="17">
        <v>43013</v>
      </c>
      <c r="L97" s="9">
        <v>1200</v>
      </c>
      <c r="M97" s="10">
        <v>976</v>
      </c>
      <c r="N97" s="3">
        <f t="shared" si="3"/>
        <v>224290</v>
      </c>
      <c r="O97" s="46">
        <v>224290</v>
      </c>
      <c r="P97" s="2">
        <v>30</v>
      </c>
      <c r="Q97" s="2">
        <v>1</v>
      </c>
      <c r="R97" s="2">
        <v>2514</v>
      </c>
      <c r="S97" s="2">
        <f t="shared" si="4"/>
        <v>1971</v>
      </c>
      <c r="T97" s="47">
        <f t="shared" si="5"/>
        <v>25963</v>
      </c>
      <c r="U97" s="47">
        <v>25963</v>
      </c>
    </row>
    <row r="98" spans="1:21" ht="15" customHeight="1" x14ac:dyDescent="0.25">
      <c r="A98" s="7">
        <v>98</v>
      </c>
      <c r="B98" s="1" t="s">
        <v>2880</v>
      </c>
      <c r="C98" s="1" t="s">
        <v>3907</v>
      </c>
      <c r="D98" s="1" t="s">
        <v>422</v>
      </c>
      <c r="E98" s="4" t="s">
        <v>423</v>
      </c>
      <c r="F98" s="14">
        <v>224261</v>
      </c>
      <c r="G98" s="8" t="s">
        <v>65</v>
      </c>
      <c r="H98" s="8" t="s">
        <v>62</v>
      </c>
      <c r="I98" s="17">
        <v>42648</v>
      </c>
      <c r="J98" s="9">
        <v>1201</v>
      </c>
      <c r="K98" s="17">
        <v>43013</v>
      </c>
      <c r="L98" s="9">
        <v>1200</v>
      </c>
      <c r="M98" s="10">
        <v>976</v>
      </c>
      <c r="N98" s="3">
        <f t="shared" si="3"/>
        <v>224261</v>
      </c>
      <c r="O98" s="46">
        <v>224261</v>
      </c>
      <c r="P98" s="2">
        <v>1</v>
      </c>
      <c r="Q98" s="2">
        <v>1</v>
      </c>
      <c r="R98" s="2">
        <v>2514</v>
      </c>
      <c r="S98" s="2">
        <f t="shared" si="4"/>
        <v>1971</v>
      </c>
      <c r="T98" s="47">
        <f t="shared" si="5"/>
        <v>25934</v>
      </c>
      <c r="U98" s="47">
        <v>25934</v>
      </c>
    </row>
    <row r="99" spans="1:21" ht="15" customHeight="1" x14ac:dyDescent="0.25">
      <c r="A99" s="7">
        <v>99</v>
      </c>
      <c r="B99" s="1" t="s">
        <v>8</v>
      </c>
      <c r="C99" s="1" t="s">
        <v>3266</v>
      </c>
      <c r="D99" s="1" t="s">
        <v>424</v>
      </c>
      <c r="E99" s="4" t="s">
        <v>425</v>
      </c>
      <c r="F99" s="14">
        <v>221653</v>
      </c>
      <c r="G99" s="8" t="s">
        <v>65</v>
      </c>
      <c r="H99" s="8" t="s">
        <v>62</v>
      </c>
      <c r="I99" s="17">
        <v>42648</v>
      </c>
      <c r="J99" s="9">
        <v>1201</v>
      </c>
      <c r="K99" s="17">
        <v>43013</v>
      </c>
      <c r="L99" s="9">
        <v>1200</v>
      </c>
      <c r="M99" s="10">
        <v>976</v>
      </c>
      <c r="N99" s="3">
        <f t="shared" si="3"/>
        <v>221653</v>
      </c>
      <c r="O99" s="46">
        <v>221653</v>
      </c>
      <c r="P99" s="2">
        <v>11</v>
      </c>
      <c r="Q99" s="2">
        <v>11</v>
      </c>
      <c r="R99" s="2">
        <v>2506</v>
      </c>
      <c r="S99" s="2">
        <f t="shared" si="4"/>
        <v>1963</v>
      </c>
      <c r="T99" s="47">
        <f t="shared" si="5"/>
        <v>23326</v>
      </c>
      <c r="U99" s="47">
        <v>23326</v>
      </c>
    </row>
    <row r="100" spans="1:21" ht="15" customHeight="1" x14ac:dyDescent="0.25">
      <c r="A100" s="7">
        <v>100</v>
      </c>
      <c r="B100" s="1" t="s">
        <v>2880</v>
      </c>
      <c r="C100" s="1" t="s">
        <v>3238</v>
      </c>
      <c r="D100" s="1" t="s">
        <v>426</v>
      </c>
      <c r="E100" s="4" t="s">
        <v>427</v>
      </c>
      <c r="F100" s="14">
        <v>224961</v>
      </c>
      <c r="G100" s="8" t="s">
        <v>65</v>
      </c>
      <c r="H100" s="8" t="s">
        <v>62</v>
      </c>
      <c r="I100" s="17">
        <v>42648</v>
      </c>
      <c r="J100" s="9">
        <v>1201</v>
      </c>
      <c r="K100" s="17">
        <v>43013</v>
      </c>
      <c r="L100" s="9">
        <v>1200</v>
      </c>
      <c r="M100" s="10">
        <v>976</v>
      </c>
      <c r="N100" s="3">
        <f t="shared" si="3"/>
        <v>224961</v>
      </c>
      <c r="O100" s="46">
        <v>224961</v>
      </c>
      <c r="P100" s="2">
        <v>2</v>
      </c>
      <c r="Q100" s="2">
        <v>12</v>
      </c>
      <c r="R100" s="2">
        <v>2515</v>
      </c>
      <c r="S100" s="2">
        <f t="shared" si="4"/>
        <v>1972</v>
      </c>
      <c r="T100" s="47">
        <f t="shared" si="5"/>
        <v>26635</v>
      </c>
      <c r="U100" s="47">
        <v>26635</v>
      </c>
    </row>
    <row r="101" spans="1:21" ht="15" customHeight="1" x14ac:dyDescent="0.25">
      <c r="A101" s="7">
        <v>101</v>
      </c>
      <c r="B101" s="1" t="s">
        <v>2880</v>
      </c>
      <c r="C101" s="1" t="s">
        <v>3908</v>
      </c>
      <c r="D101" s="1" t="s">
        <v>428</v>
      </c>
      <c r="E101" s="4" t="s">
        <v>429</v>
      </c>
      <c r="F101" s="14">
        <v>223768</v>
      </c>
      <c r="G101" s="8" t="s">
        <v>65</v>
      </c>
      <c r="H101" s="8" t="s">
        <v>62</v>
      </c>
      <c r="I101" s="17">
        <v>42648</v>
      </c>
      <c r="J101" s="9">
        <v>1201</v>
      </c>
      <c r="K101" s="17">
        <v>43013</v>
      </c>
      <c r="L101" s="9">
        <v>1200</v>
      </c>
      <c r="M101" s="10">
        <v>976</v>
      </c>
      <c r="N101" s="3">
        <f t="shared" si="3"/>
        <v>223768</v>
      </c>
      <c r="O101" s="46">
        <v>223768</v>
      </c>
      <c r="P101" s="2">
        <v>26</v>
      </c>
      <c r="Q101" s="2">
        <v>8</v>
      </c>
      <c r="R101" s="2">
        <v>2512</v>
      </c>
      <c r="S101" s="2">
        <f t="shared" si="4"/>
        <v>1969</v>
      </c>
      <c r="T101" s="47">
        <f t="shared" si="5"/>
        <v>25441</v>
      </c>
      <c r="U101" s="47">
        <v>25441</v>
      </c>
    </row>
    <row r="102" spans="1:21" ht="15" customHeight="1" x14ac:dyDescent="0.25">
      <c r="A102" s="7">
        <v>102</v>
      </c>
      <c r="B102" s="1" t="s">
        <v>3636</v>
      </c>
      <c r="C102" s="1" t="s">
        <v>3800</v>
      </c>
      <c r="D102" s="1" t="s">
        <v>430</v>
      </c>
      <c r="E102" s="4" t="s">
        <v>431</v>
      </c>
      <c r="F102" s="14">
        <v>221427</v>
      </c>
      <c r="G102" s="8" t="s">
        <v>65</v>
      </c>
      <c r="H102" s="8" t="s">
        <v>62</v>
      </c>
      <c r="I102" s="17">
        <v>42648</v>
      </c>
      <c r="J102" s="9">
        <v>1201</v>
      </c>
      <c r="K102" s="17">
        <v>43013</v>
      </c>
      <c r="L102" s="9">
        <v>1200</v>
      </c>
      <c r="M102" s="10">
        <v>976</v>
      </c>
      <c r="N102" s="3">
        <f t="shared" si="3"/>
        <v>221427</v>
      </c>
      <c r="O102" s="46">
        <v>221427</v>
      </c>
      <c r="P102" s="2">
        <v>30</v>
      </c>
      <c r="Q102" s="2">
        <v>3</v>
      </c>
      <c r="R102" s="2">
        <v>2506</v>
      </c>
      <c r="S102" s="2">
        <f t="shared" si="4"/>
        <v>1963</v>
      </c>
      <c r="T102" s="47">
        <f t="shared" si="5"/>
        <v>23100</v>
      </c>
      <c r="U102" s="47">
        <v>23100</v>
      </c>
    </row>
    <row r="103" spans="1:21" ht="15" customHeight="1" x14ac:dyDescent="0.25">
      <c r="A103" s="7">
        <v>103</v>
      </c>
      <c r="B103" s="1" t="s">
        <v>2882</v>
      </c>
      <c r="C103" s="1" t="s">
        <v>3840</v>
      </c>
      <c r="D103" s="1" t="s">
        <v>432</v>
      </c>
      <c r="E103" s="4" t="s">
        <v>433</v>
      </c>
      <c r="F103" s="14">
        <v>218917</v>
      </c>
      <c r="G103" s="8" t="s">
        <v>65</v>
      </c>
      <c r="H103" s="8" t="s">
        <v>62</v>
      </c>
      <c r="I103" s="17">
        <v>42648</v>
      </c>
      <c r="J103" s="9">
        <v>1201</v>
      </c>
      <c r="K103" s="17">
        <v>43013</v>
      </c>
      <c r="L103" s="9">
        <v>1200</v>
      </c>
      <c r="M103" s="10">
        <v>976</v>
      </c>
      <c r="N103" s="3">
        <f t="shared" si="3"/>
        <v>218917</v>
      </c>
      <c r="O103" s="46">
        <v>218917</v>
      </c>
      <c r="P103" s="2">
        <v>15</v>
      </c>
      <c r="Q103" s="2">
        <v>5</v>
      </c>
      <c r="R103" s="2">
        <v>2499</v>
      </c>
      <c r="S103" s="2">
        <f t="shared" si="4"/>
        <v>1956</v>
      </c>
      <c r="T103" s="47">
        <f t="shared" si="5"/>
        <v>20590</v>
      </c>
      <c r="U103" s="47">
        <v>20590</v>
      </c>
    </row>
    <row r="104" spans="1:21" ht="15" customHeight="1" x14ac:dyDescent="0.25">
      <c r="A104" s="7">
        <v>104</v>
      </c>
      <c r="B104" s="1" t="s">
        <v>7</v>
      </c>
      <c r="C104" s="1" t="s">
        <v>56</v>
      </c>
      <c r="D104" s="1" t="s">
        <v>434</v>
      </c>
      <c r="E104" s="4" t="s">
        <v>435</v>
      </c>
      <c r="F104" s="14">
        <v>224737</v>
      </c>
      <c r="G104" s="8" t="s">
        <v>65</v>
      </c>
      <c r="H104" s="8" t="s">
        <v>62</v>
      </c>
      <c r="I104" s="17">
        <v>42648</v>
      </c>
      <c r="J104" s="9">
        <v>1201</v>
      </c>
      <c r="K104" s="17">
        <v>43013</v>
      </c>
      <c r="L104" s="9">
        <v>1200</v>
      </c>
      <c r="M104" s="10">
        <v>976</v>
      </c>
      <c r="N104" s="3">
        <f t="shared" si="3"/>
        <v>224737</v>
      </c>
      <c r="O104" s="46">
        <v>224737</v>
      </c>
      <c r="P104" s="2">
        <v>22</v>
      </c>
      <c r="Q104" s="2">
        <v>4</v>
      </c>
      <c r="R104" s="2">
        <v>2515</v>
      </c>
      <c r="S104" s="2">
        <f t="shared" si="4"/>
        <v>1972</v>
      </c>
      <c r="T104" s="47">
        <f t="shared" si="5"/>
        <v>26411</v>
      </c>
      <c r="U104" s="47">
        <v>26411</v>
      </c>
    </row>
    <row r="105" spans="1:21" ht="15" customHeight="1" x14ac:dyDescent="0.25">
      <c r="A105" s="7">
        <v>105</v>
      </c>
      <c r="B105" s="1" t="s">
        <v>2884</v>
      </c>
      <c r="C105" s="1" t="s">
        <v>3640</v>
      </c>
      <c r="D105" s="1" t="s">
        <v>436</v>
      </c>
      <c r="E105" s="4" t="s">
        <v>437</v>
      </c>
      <c r="F105" s="14">
        <v>224843</v>
      </c>
      <c r="G105" s="8" t="s">
        <v>65</v>
      </c>
      <c r="H105" s="8" t="s">
        <v>62</v>
      </c>
      <c r="I105" s="17">
        <v>42648</v>
      </c>
      <c r="J105" s="9">
        <v>1201</v>
      </c>
      <c r="K105" s="17">
        <v>43013</v>
      </c>
      <c r="L105" s="9">
        <v>1200</v>
      </c>
      <c r="M105" s="10">
        <v>976</v>
      </c>
      <c r="N105" s="3">
        <f t="shared" si="3"/>
        <v>224843</v>
      </c>
      <c r="O105" s="46">
        <v>224843</v>
      </c>
      <c r="P105" s="2">
        <v>6</v>
      </c>
      <c r="Q105" s="2">
        <v>8</v>
      </c>
      <c r="R105" s="2">
        <v>2515</v>
      </c>
      <c r="S105" s="2">
        <f t="shared" si="4"/>
        <v>1972</v>
      </c>
      <c r="T105" s="47">
        <f t="shared" si="5"/>
        <v>26517</v>
      </c>
      <c r="U105" s="47">
        <v>26517</v>
      </c>
    </row>
    <row r="106" spans="1:21" ht="15" customHeight="1" x14ac:dyDescent="0.25">
      <c r="A106" s="7">
        <v>106</v>
      </c>
      <c r="B106" s="1" t="s">
        <v>2884</v>
      </c>
      <c r="C106" s="1" t="s">
        <v>3641</v>
      </c>
      <c r="D106" s="1" t="s">
        <v>438</v>
      </c>
      <c r="E106" s="4" t="s">
        <v>439</v>
      </c>
      <c r="F106" s="14">
        <v>223892</v>
      </c>
      <c r="G106" s="8" t="s">
        <v>65</v>
      </c>
      <c r="H106" s="8" t="s">
        <v>62</v>
      </c>
      <c r="I106" s="17">
        <v>42648</v>
      </c>
      <c r="J106" s="9">
        <v>1201</v>
      </c>
      <c r="K106" s="17">
        <v>43013</v>
      </c>
      <c r="L106" s="9">
        <v>1200</v>
      </c>
      <c r="M106" s="10">
        <v>976</v>
      </c>
      <c r="N106" s="3">
        <f t="shared" si="3"/>
        <v>223892</v>
      </c>
      <c r="O106" s="46">
        <v>223892</v>
      </c>
      <c r="P106" s="2">
        <v>28</v>
      </c>
      <c r="Q106" s="2">
        <v>12</v>
      </c>
      <c r="R106" s="2">
        <v>2512</v>
      </c>
      <c r="S106" s="2">
        <f t="shared" si="4"/>
        <v>1969</v>
      </c>
      <c r="T106" s="47">
        <f t="shared" si="5"/>
        <v>25565</v>
      </c>
      <c r="U106" s="47">
        <v>25565</v>
      </c>
    </row>
    <row r="107" spans="1:21" ht="15" customHeight="1" x14ac:dyDescent="0.25">
      <c r="A107" s="7">
        <v>107</v>
      </c>
      <c r="B107" s="1" t="s">
        <v>7</v>
      </c>
      <c r="C107" s="1" t="s">
        <v>2923</v>
      </c>
      <c r="D107" s="1" t="s">
        <v>438</v>
      </c>
      <c r="E107" s="4" t="s">
        <v>440</v>
      </c>
      <c r="F107" s="14">
        <v>224029</v>
      </c>
      <c r="G107" s="8" t="s">
        <v>65</v>
      </c>
      <c r="H107" s="8" t="s">
        <v>62</v>
      </c>
      <c r="I107" s="17">
        <v>42648</v>
      </c>
      <c r="J107" s="9">
        <v>1201</v>
      </c>
      <c r="K107" s="17">
        <v>43013</v>
      </c>
      <c r="L107" s="9">
        <v>1200</v>
      </c>
      <c r="M107" s="10">
        <v>976</v>
      </c>
      <c r="N107" s="3">
        <f t="shared" si="3"/>
        <v>224029</v>
      </c>
      <c r="O107" s="46">
        <v>224029</v>
      </c>
      <c r="P107" s="2">
        <v>14</v>
      </c>
      <c r="Q107" s="2">
        <v>5</v>
      </c>
      <c r="R107" s="2">
        <v>2513</v>
      </c>
      <c r="S107" s="2">
        <f t="shared" si="4"/>
        <v>1970</v>
      </c>
      <c r="T107" s="47">
        <f t="shared" si="5"/>
        <v>25702</v>
      </c>
      <c r="U107" s="47">
        <v>25702</v>
      </c>
    </row>
    <row r="108" spans="1:21" ht="15" customHeight="1" x14ac:dyDescent="0.25">
      <c r="A108" s="7">
        <v>108</v>
      </c>
      <c r="B108" s="1" t="s">
        <v>7</v>
      </c>
      <c r="C108" s="1" t="s">
        <v>57</v>
      </c>
      <c r="D108" s="1" t="s">
        <v>441</v>
      </c>
      <c r="E108" s="4" t="s">
        <v>442</v>
      </c>
      <c r="F108" s="14">
        <v>229031</v>
      </c>
      <c r="G108" s="8" t="s">
        <v>65</v>
      </c>
      <c r="H108" s="8" t="s">
        <v>62</v>
      </c>
      <c r="I108" s="17">
        <v>42648</v>
      </c>
      <c r="J108" s="9">
        <v>1201</v>
      </c>
      <c r="K108" s="17">
        <v>43013</v>
      </c>
      <c r="L108" s="9">
        <v>1200</v>
      </c>
      <c r="M108" s="10">
        <v>976</v>
      </c>
      <c r="N108" s="3">
        <f t="shared" si="3"/>
        <v>229031</v>
      </c>
      <c r="O108" s="46">
        <v>229031</v>
      </c>
      <c r="P108" s="2">
        <v>23</v>
      </c>
      <c r="Q108" s="2">
        <v>1</v>
      </c>
      <c r="R108" s="2">
        <v>2527</v>
      </c>
      <c r="S108" s="2">
        <f t="shared" si="4"/>
        <v>1984</v>
      </c>
      <c r="T108" s="47">
        <f t="shared" si="5"/>
        <v>30704</v>
      </c>
      <c r="U108" s="47">
        <v>30704</v>
      </c>
    </row>
    <row r="109" spans="1:21" ht="15" customHeight="1" x14ac:dyDescent="0.25">
      <c r="A109" s="7">
        <v>109</v>
      </c>
      <c r="B109" s="1" t="s">
        <v>8</v>
      </c>
      <c r="C109" s="1" t="s">
        <v>3267</v>
      </c>
      <c r="D109" s="1" t="s">
        <v>443</v>
      </c>
      <c r="E109" s="4" t="s">
        <v>444</v>
      </c>
      <c r="F109" s="14">
        <v>225871</v>
      </c>
      <c r="G109" s="8" t="s">
        <v>65</v>
      </c>
      <c r="H109" s="8" t="s">
        <v>62</v>
      </c>
      <c r="I109" s="17">
        <v>42648</v>
      </c>
      <c r="J109" s="9">
        <v>1201</v>
      </c>
      <c r="K109" s="17">
        <v>43013</v>
      </c>
      <c r="L109" s="9">
        <v>1200</v>
      </c>
      <c r="M109" s="10">
        <v>976</v>
      </c>
      <c r="N109" s="3">
        <f t="shared" si="3"/>
        <v>225871</v>
      </c>
      <c r="O109" s="46">
        <v>225871</v>
      </c>
      <c r="P109" s="2">
        <v>30</v>
      </c>
      <c r="Q109" s="2">
        <v>5</v>
      </c>
      <c r="R109" s="2">
        <v>2518</v>
      </c>
      <c r="S109" s="2">
        <f t="shared" si="4"/>
        <v>1975</v>
      </c>
      <c r="T109" s="47">
        <f t="shared" si="5"/>
        <v>27544</v>
      </c>
      <c r="U109" s="47">
        <v>27544</v>
      </c>
    </row>
    <row r="110" spans="1:21" ht="15" customHeight="1" x14ac:dyDescent="0.25">
      <c r="A110" s="7">
        <v>110</v>
      </c>
      <c r="B110" s="1" t="s">
        <v>7</v>
      </c>
      <c r="C110" s="1" t="s">
        <v>2924</v>
      </c>
      <c r="D110" s="1" t="s">
        <v>445</v>
      </c>
      <c r="E110" s="4" t="s">
        <v>446</v>
      </c>
      <c r="F110" s="14">
        <v>225376</v>
      </c>
      <c r="G110" s="8" t="s">
        <v>65</v>
      </c>
      <c r="H110" s="8" t="s">
        <v>62</v>
      </c>
      <c r="I110" s="17">
        <v>42648</v>
      </c>
      <c r="J110" s="9">
        <v>1201</v>
      </c>
      <c r="K110" s="17">
        <v>43013</v>
      </c>
      <c r="L110" s="9">
        <v>1200</v>
      </c>
      <c r="M110" s="10">
        <v>976</v>
      </c>
      <c r="N110" s="3">
        <f t="shared" si="3"/>
        <v>225376</v>
      </c>
      <c r="O110" s="46">
        <v>225376</v>
      </c>
      <c r="P110" s="2">
        <v>20</v>
      </c>
      <c r="Q110" s="2">
        <v>1</v>
      </c>
      <c r="R110" s="2">
        <v>2517</v>
      </c>
      <c r="S110" s="2">
        <f t="shared" si="4"/>
        <v>1974</v>
      </c>
      <c r="T110" s="47">
        <f t="shared" si="5"/>
        <v>27049</v>
      </c>
      <c r="U110" s="47">
        <v>27049</v>
      </c>
    </row>
    <row r="111" spans="1:21" ht="15" customHeight="1" x14ac:dyDescent="0.25">
      <c r="A111" s="7">
        <v>111</v>
      </c>
      <c r="B111" s="1" t="s">
        <v>8</v>
      </c>
      <c r="C111" s="1" t="s">
        <v>3268</v>
      </c>
      <c r="D111" s="1" t="s">
        <v>447</v>
      </c>
      <c r="E111" s="4" t="s">
        <v>448</v>
      </c>
      <c r="F111" s="14">
        <v>224201</v>
      </c>
      <c r="G111" s="8" t="s">
        <v>65</v>
      </c>
      <c r="H111" s="8" t="s">
        <v>62</v>
      </c>
      <c r="I111" s="17">
        <v>42648</v>
      </c>
      <c r="J111" s="9">
        <v>1201</v>
      </c>
      <c r="K111" s="17">
        <v>43013</v>
      </c>
      <c r="L111" s="9">
        <v>1200</v>
      </c>
      <c r="M111" s="10">
        <v>976</v>
      </c>
      <c r="N111" s="3">
        <f t="shared" si="3"/>
        <v>224201</v>
      </c>
      <c r="O111" s="46">
        <v>224201</v>
      </c>
      <c r="P111" s="2">
        <v>2</v>
      </c>
      <c r="Q111" s="2">
        <v>11</v>
      </c>
      <c r="R111" s="2">
        <v>2513</v>
      </c>
      <c r="S111" s="2">
        <f t="shared" si="4"/>
        <v>1970</v>
      </c>
      <c r="T111" s="47">
        <f t="shared" si="5"/>
        <v>25874</v>
      </c>
      <c r="U111" s="47">
        <v>25874</v>
      </c>
    </row>
    <row r="112" spans="1:21" ht="15" customHeight="1" x14ac:dyDescent="0.25">
      <c r="A112" s="7">
        <v>112</v>
      </c>
      <c r="B112" s="1" t="s">
        <v>7</v>
      </c>
      <c r="C112" s="1" t="s">
        <v>2925</v>
      </c>
      <c r="D112" s="1" t="s">
        <v>449</v>
      </c>
      <c r="E112" s="4" t="s">
        <v>450</v>
      </c>
      <c r="F112" s="14">
        <v>225332</v>
      </c>
      <c r="G112" s="8" t="s">
        <v>65</v>
      </c>
      <c r="H112" s="8" t="s">
        <v>62</v>
      </c>
      <c r="I112" s="17">
        <v>42648</v>
      </c>
      <c r="J112" s="9">
        <v>1201</v>
      </c>
      <c r="K112" s="17">
        <v>43013</v>
      </c>
      <c r="L112" s="9">
        <v>1200</v>
      </c>
      <c r="M112" s="10">
        <v>976</v>
      </c>
      <c r="N112" s="3">
        <f t="shared" si="3"/>
        <v>225332</v>
      </c>
      <c r="O112" s="46">
        <v>225332</v>
      </c>
      <c r="P112" s="2">
        <v>7</v>
      </c>
      <c r="Q112" s="2">
        <v>12</v>
      </c>
      <c r="R112" s="2">
        <v>2516</v>
      </c>
      <c r="S112" s="2">
        <f t="shared" si="4"/>
        <v>1973</v>
      </c>
      <c r="T112" s="47">
        <f t="shared" si="5"/>
        <v>27005</v>
      </c>
      <c r="U112" s="47">
        <v>27005</v>
      </c>
    </row>
    <row r="113" spans="1:21" ht="15" customHeight="1" x14ac:dyDescent="0.25">
      <c r="A113" s="7">
        <v>113</v>
      </c>
      <c r="B113" s="1" t="s">
        <v>8</v>
      </c>
      <c r="C113" s="1" t="s">
        <v>3269</v>
      </c>
      <c r="D113" s="1" t="s">
        <v>451</v>
      </c>
      <c r="E113" s="4" t="s">
        <v>452</v>
      </c>
      <c r="F113" s="14">
        <v>226281</v>
      </c>
      <c r="G113" s="8" t="s">
        <v>65</v>
      </c>
      <c r="H113" s="8" t="s">
        <v>62</v>
      </c>
      <c r="I113" s="17">
        <v>42648</v>
      </c>
      <c r="J113" s="9">
        <v>1201</v>
      </c>
      <c r="K113" s="17">
        <v>43013</v>
      </c>
      <c r="L113" s="9">
        <v>1200</v>
      </c>
      <c r="M113" s="10">
        <v>976</v>
      </c>
      <c r="N113" s="3">
        <f t="shared" si="3"/>
        <v>226281</v>
      </c>
      <c r="O113" s="46">
        <v>226281</v>
      </c>
      <c r="P113" s="2">
        <v>14</v>
      </c>
      <c r="Q113" s="2">
        <v>7</v>
      </c>
      <c r="R113" s="2">
        <v>2519</v>
      </c>
      <c r="S113" s="2">
        <f t="shared" si="4"/>
        <v>1976</v>
      </c>
      <c r="T113" s="47">
        <f t="shared" si="5"/>
        <v>27955</v>
      </c>
      <c r="U113" s="47">
        <v>27955</v>
      </c>
    </row>
    <row r="114" spans="1:21" ht="15" customHeight="1" x14ac:dyDescent="0.25">
      <c r="A114" s="7">
        <v>114</v>
      </c>
      <c r="B114" s="1" t="s">
        <v>8</v>
      </c>
      <c r="C114" s="1" t="s">
        <v>3270</v>
      </c>
      <c r="D114" s="1" t="s">
        <v>453</v>
      </c>
      <c r="E114" s="4" t="s">
        <v>454</v>
      </c>
      <c r="F114" s="14">
        <v>228281</v>
      </c>
      <c r="G114" s="8" t="s">
        <v>65</v>
      </c>
      <c r="H114" s="8" t="s">
        <v>62</v>
      </c>
      <c r="I114" s="17">
        <v>42648</v>
      </c>
      <c r="J114" s="9">
        <v>1201</v>
      </c>
      <c r="K114" s="17">
        <v>43013</v>
      </c>
      <c r="L114" s="9">
        <v>1200</v>
      </c>
      <c r="M114" s="10">
        <v>976</v>
      </c>
      <c r="N114" s="3">
        <f t="shared" si="3"/>
        <v>228281</v>
      </c>
      <c r="O114" s="46">
        <v>228281</v>
      </c>
      <c r="P114" s="2">
        <v>3</v>
      </c>
      <c r="Q114" s="2">
        <v>1</v>
      </c>
      <c r="R114" s="2">
        <v>2525</v>
      </c>
      <c r="S114" s="2">
        <f t="shared" si="4"/>
        <v>1982</v>
      </c>
      <c r="T114" s="47">
        <f t="shared" si="5"/>
        <v>29954</v>
      </c>
      <c r="U114" s="47">
        <v>29954</v>
      </c>
    </row>
    <row r="115" spans="1:21" ht="15" customHeight="1" x14ac:dyDescent="0.25">
      <c r="A115" s="7">
        <v>115</v>
      </c>
      <c r="B115" s="1" t="s">
        <v>7</v>
      </c>
      <c r="C115" s="1" t="s">
        <v>2926</v>
      </c>
      <c r="D115" s="1" t="s">
        <v>455</v>
      </c>
      <c r="E115" s="4" t="s">
        <v>456</v>
      </c>
      <c r="F115" s="14">
        <v>230129</v>
      </c>
      <c r="G115" s="8" t="s">
        <v>65</v>
      </c>
      <c r="H115" s="8" t="s">
        <v>62</v>
      </c>
      <c r="I115" s="17">
        <v>42648</v>
      </c>
      <c r="J115" s="9">
        <v>1201</v>
      </c>
      <c r="K115" s="17">
        <v>43013</v>
      </c>
      <c r="L115" s="9">
        <v>1200</v>
      </c>
      <c r="M115" s="10">
        <v>976</v>
      </c>
      <c r="N115" s="3">
        <f t="shared" si="3"/>
        <v>230129</v>
      </c>
      <c r="O115" s="46">
        <v>230129</v>
      </c>
      <c r="P115" s="2">
        <v>25</v>
      </c>
      <c r="Q115" s="2">
        <v>1</v>
      </c>
      <c r="R115" s="2">
        <v>2530</v>
      </c>
      <c r="S115" s="2">
        <f t="shared" si="4"/>
        <v>1987</v>
      </c>
      <c r="T115" s="47">
        <f t="shared" si="5"/>
        <v>31802</v>
      </c>
      <c r="U115" s="47">
        <v>31802</v>
      </c>
    </row>
    <row r="116" spans="1:21" ht="15" customHeight="1" x14ac:dyDescent="0.25">
      <c r="A116" s="7">
        <v>116</v>
      </c>
      <c r="B116" s="1" t="s">
        <v>2882</v>
      </c>
      <c r="C116" s="1" t="s">
        <v>3841</v>
      </c>
      <c r="D116" s="1" t="s">
        <v>457</v>
      </c>
      <c r="E116" s="4" t="s">
        <v>458</v>
      </c>
      <c r="F116" s="14">
        <v>220022</v>
      </c>
      <c r="G116" s="8" t="s">
        <v>66</v>
      </c>
      <c r="H116" s="8" t="s">
        <v>62</v>
      </c>
      <c r="I116" s="17">
        <v>42648</v>
      </c>
      <c r="J116" s="9">
        <v>1201</v>
      </c>
      <c r="K116" s="17">
        <v>43013</v>
      </c>
      <c r="L116" s="9">
        <v>1200</v>
      </c>
      <c r="M116" s="10">
        <v>976</v>
      </c>
      <c r="N116" s="3">
        <f t="shared" si="3"/>
        <v>220022</v>
      </c>
      <c r="O116" s="46">
        <v>220022</v>
      </c>
      <c r="P116" s="2">
        <v>25</v>
      </c>
      <c r="Q116" s="2">
        <v>5</v>
      </c>
      <c r="R116" s="2">
        <v>2502</v>
      </c>
      <c r="S116" s="2">
        <f t="shared" si="4"/>
        <v>1959</v>
      </c>
      <c r="T116" s="47">
        <f t="shared" si="5"/>
        <v>21695</v>
      </c>
      <c r="U116" s="47">
        <v>21695</v>
      </c>
    </row>
    <row r="117" spans="1:21" ht="15" customHeight="1" x14ac:dyDescent="0.25">
      <c r="A117" s="7">
        <v>117</v>
      </c>
      <c r="B117" s="1" t="s">
        <v>3636</v>
      </c>
      <c r="C117" s="1" t="s">
        <v>3801</v>
      </c>
      <c r="D117" s="1" t="s">
        <v>459</v>
      </c>
      <c r="E117" s="4" t="s">
        <v>460</v>
      </c>
      <c r="F117" s="14">
        <v>220277</v>
      </c>
      <c r="G117" s="8" t="s">
        <v>66</v>
      </c>
      <c r="H117" s="8" t="s">
        <v>62</v>
      </c>
      <c r="I117" s="17">
        <v>42648</v>
      </c>
      <c r="J117" s="9">
        <v>1201</v>
      </c>
      <c r="K117" s="17">
        <v>43013</v>
      </c>
      <c r="L117" s="9">
        <v>1200</v>
      </c>
      <c r="M117" s="10">
        <v>976</v>
      </c>
      <c r="N117" s="3">
        <f t="shared" si="3"/>
        <v>220277</v>
      </c>
      <c r="O117" s="46">
        <v>220277</v>
      </c>
      <c r="P117" s="2">
        <v>4</v>
      </c>
      <c r="Q117" s="2">
        <v>2</v>
      </c>
      <c r="R117" s="2">
        <v>2503</v>
      </c>
      <c r="S117" s="2">
        <f t="shared" si="4"/>
        <v>1960</v>
      </c>
      <c r="T117" s="47">
        <f t="shared" si="5"/>
        <v>21950</v>
      </c>
      <c r="U117" s="47">
        <v>21950</v>
      </c>
    </row>
    <row r="118" spans="1:21" ht="15" customHeight="1" x14ac:dyDescent="0.25">
      <c r="A118" s="7">
        <v>118</v>
      </c>
      <c r="B118" s="1" t="s">
        <v>2882</v>
      </c>
      <c r="C118" s="1" t="s">
        <v>3842</v>
      </c>
      <c r="D118" s="1" t="s">
        <v>461</v>
      </c>
      <c r="E118" s="4" t="s">
        <v>462</v>
      </c>
      <c r="F118" s="14">
        <v>220047</v>
      </c>
      <c r="G118" s="8" t="s">
        <v>66</v>
      </c>
      <c r="H118" s="8" t="s">
        <v>62</v>
      </c>
      <c r="I118" s="17">
        <v>42648</v>
      </c>
      <c r="J118" s="9">
        <v>1201</v>
      </c>
      <c r="K118" s="17">
        <v>43013</v>
      </c>
      <c r="L118" s="9">
        <v>1200</v>
      </c>
      <c r="M118" s="10">
        <v>976</v>
      </c>
      <c r="N118" s="3">
        <f t="shared" si="3"/>
        <v>220047</v>
      </c>
      <c r="O118" s="46">
        <v>220047</v>
      </c>
      <c r="P118" s="2">
        <v>19</v>
      </c>
      <c r="Q118" s="2">
        <v>6</v>
      </c>
      <c r="R118" s="2">
        <v>2502</v>
      </c>
      <c r="S118" s="2">
        <f t="shared" si="4"/>
        <v>1959</v>
      </c>
      <c r="T118" s="47">
        <f t="shared" si="5"/>
        <v>21720</v>
      </c>
      <c r="U118" s="47">
        <v>21720</v>
      </c>
    </row>
    <row r="119" spans="1:21" ht="15" customHeight="1" x14ac:dyDescent="0.25">
      <c r="A119" s="7">
        <v>119</v>
      </c>
      <c r="B119" s="1" t="s">
        <v>2884</v>
      </c>
      <c r="C119" s="1" t="s">
        <v>3642</v>
      </c>
      <c r="D119" s="1" t="s">
        <v>463</v>
      </c>
      <c r="E119" s="4" t="s">
        <v>464</v>
      </c>
      <c r="F119" s="14">
        <v>221139</v>
      </c>
      <c r="G119" s="8" t="s">
        <v>66</v>
      </c>
      <c r="H119" s="8" t="s">
        <v>62</v>
      </c>
      <c r="I119" s="17">
        <v>42648</v>
      </c>
      <c r="J119" s="9">
        <v>1201</v>
      </c>
      <c r="K119" s="17">
        <v>43013</v>
      </c>
      <c r="L119" s="9">
        <v>1200</v>
      </c>
      <c r="M119" s="10">
        <v>976</v>
      </c>
      <c r="N119" s="3">
        <f t="shared" si="3"/>
        <v>221139</v>
      </c>
      <c r="O119" s="46">
        <v>221139</v>
      </c>
      <c r="P119" s="2">
        <v>15</v>
      </c>
      <c r="Q119" s="2">
        <v>6</v>
      </c>
      <c r="R119" s="2">
        <v>2505</v>
      </c>
      <c r="S119" s="2">
        <f t="shared" si="4"/>
        <v>1962</v>
      </c>
      <c r="T119" s="47">
        <f t="shared" si="5"/>
        <v>22812</v>
      </c>
      <c r="U119" s="47">
        <v>22812</v>
      </c>
    </row>
    <row r="120" spans="1:21" ht="15" customHeight="1" x14ac:dyDescent="0.25">
      <c r="A120" s="7">
        <v>120</v>
      </c>
      <c r="B120" s="1" t="s">
        <v>8</v>
      </c>
      <c r="C120" s="1" t="s">
        <v>3271</v>
      </c>
      <c r="D120" s="1" t="s">
        <v>465</v>
      </c>
      <c r="E120" s="4" t="s">
        <v>466</v>
      </c>
      <c r="F120" s="14">
        <v>224250</v>
      </c>
      <c r="G120" s="8" t="s">
        <v>66</v>
      </c>
      <c r="H120" s="8" t="s">
        <v>62</v>
      </c>
      <c r="I120" s="17">
        <v>42648</v>
      </c>
      <c r="J120" s="9">
        <v>1201</v>
      </c>
      <c r="K120" s="17">
        <v>43013</v>
      </c>
      <c r="L120" s="9">
        <v>1200</v>
      </c>
      <c r="M120" s="10">
        <v>976</v>
      </c>
      <c r="N120" s="3">
        <f t="shared" si="3"/>
        <v>224250</v>
      </c>
      <c r="O120" s="46">
        <v>224250</v>
      </c>
      <c r="P120" s="2">
        <v>21</v>
      </c>
      <c r="Q120" s="2">
        <v>12</v>
      </c>
      <c r="R120" s="2">
        <v>2513</v>
      </c>
      <c r="S120" s="2">
        <f t="shared" si="4"/>
        <v>1970</v>
      </c>
      <c r="T120" s="47">
        <f t="shared" si="5"/>
        <v>25923</v>
      </c>
      <c r="U120" s="47">
        <v>25923</v>
      </c>
    </row>
    <row r="121" spans="1:21" ht="15" customHeight="1" x14ac:dyDescent="0.25">
      <c r="A121" s="7">
        <v>121</v>
      </c>
      <c r="B121" s="1" t="s">
        <v>8</v>
      </c>
      <c r="C121" s="1" t="s">
        <v>3272</v>
      </c>
      <c r="D121" s="1" t="s">
        <v>467</v>
      </c>
      <c r="E121" s="4" t="s">
        <v>468</v>
      </c>
      <c r="F121" s="14">
        <v>227556</v>
      </c>
      <c r="G121" s="8" t="s">
        <v>66</v>
      </c>
      <c r="H121" s="8" t="s">
        <v>62</v>
      </c>
      <c r="I121" s="17">
        <v>42648</v>
      </c>
      <c r="J121" s="9">
        <v>1201</v>
      </c>
      <c r="K121" s="17">
        <v>43013</v>
      </c>
      <c r="L121" s="9">
        <v>1200</v>
      </c>
      <c r="M121" s="10">
        <v>976</v>
      </c>
      <c r="N121" s="3">
        <f t="shared" si="3"/>
        <v>227556</v>
      </c>
      <c r="O121" s="46">
        <v>227556</v>
      </c>
      <c r="P121" s="2">
        <v>9</v>
      </c>
      <c r="Q121" s="2">
        <v>1</v>
      </c>
      <c r="R121" s="2">
        <v>2523</v>
      </c>
      <c r="S121" s="2">
        <f t="shared" si="4"/>
        <v>1980</v>
      </c>
      <c r="T121" s="47">
        <f t="shared" si="5"/>
        <v>29229</v>
      </c>
      <c r="U121" s="47">
        <v>29229</v>
      </c>
    </row>
    <row r="122" spans="1:21" ht="15" customHeight="1" x14ac:dyDescent="0.25">
      <c r="A122" s="7">
        <v>122</v>
      </c>
      <c r="B122" s="1" t="s">
        <v>3636</v>
      </c>
      <c r="C122" s="1" t="s">
        <v>3802</v>
      </c>
      <c r="D122" s="1" t="s">
        <v>469</v>
      </c>
      <c r="E122" s="4" t="s">
        <v>470</v>
      </c>
      <c r="F122" s="14">
        <v>227211</v>
      </c>
      <c r="G122" s="8" t="s">
        <v>66</v>
      </c>
      <c r="H122" s="8" t="s">
        <v>62</v>
      </c>
      <c r="I122" s="17">
        <v>42648</v>
      </c>
      <c r="J122" s="9">
        <v>1201</v>
      </c>
      <c r="K122" s="17">
        <v>43013</v>
      </c>
      <c r="L122" s="9">
        <v>1200</v>
      </c>
      <c r="M122" s="10">
        <v>976</v>
      </c>
      <c r="N122" s="3">
        <f t="shared" si="3"/>
        <v>227211</v>
      </c>
      <c r="O122" s="46">
        <v>227211</v>
      </c>
      <c r="P122" s="2">
        <v>29</v>
      </c>
      <c r="Q122" s="2">
        <v>1</v>
      </c>
      <c r="R122" s="2">
        <v>2522</v>
      </c>
      <c r="S122" s="2">
        <f t="shared" si="4"/>
        <v>1979</v>
      </c>
      <c r="T122" s="47">
        <f t="shared" si="5"/>
        <v>28884</v>
      </c>
      <c r="U122" s="47">
        <v>28884</v>
      </c>
    </row>
    <row r="123" spans="1:21" ht="15" customHeight="1" x14ac:dyDescent="0.25">
      <c r="A123" s="7">
        <v>123</v>
      </c>
      <c r="B123" s="1" t="s">
        <v>2880</v>
      </c>
      <c r="C123" s="1" t="s">
        <v>3909</v>
      </c>
      <c r="D123" s="1" t="s">
        <v>471</v>
      </c>
      <c r="E123" s="4" t="s">
        <v>472</v>
      </c>
      <c r="F123" s="14">
        <v>219439</v>
      </c>
      <c r="G123" s="8" t="s">
        <v>66</v>
      </c>
      <c r="H123" s="8" t="s">
        <v>62</v>
      </c>
      <c r="I123" s="17">
        <v>42648</v>
      </c>
      <c r="J123" s="9">
        <v>1201</v>
      </c>
      <c r="K123" s="17">
        <v>43013</v>
      </c>
      <c r="L123" s="9">
        <v>1200</v>
      </c>
      <c r="M123" s="10">
        <v>976</v>
      </c>
      <c r="N123" s="3">
        <f t="shared" si="3"/>
        <v>219439</v>
      </c>
      <c r="O123" s="46">
        <v>219439</v>
      </c>
      <c r="P123" s="2">
        <v>19</v>
      </c>
      <c r="Q123" s="2">
        <v>10</v>
      </c>
      <c r="R123" s="2">
        <v>2500</v>
      </c>
      <c r="S123" s="2">
        <f t="shared" si="4"/>
        <v>1957</v>
      </c>
      <c r="T123" s="47">
        <f t="shared" si="5"/>
        <v>21112</v>
      </c>
      <c r="U123" s="47">
        <v>21112</v>
      </c>
    </row>
    <row r="124" spans="1:21" ht="15" customHeight="1" x14ac:dyDescent="0.25">
      <c r="A124" s="7">
        <v>124</v>
      </c>
      <c r="B124" s="1" t="s">
        <v>7</v>
      </c>
      <c r="C124" s="1" t="s">
        <v>2896</v>
      </c>
      <c r="D124" s="1" t="s">
        <v>473</v>
      </c>
      <c r="E124" s="4" t="s">
        <v>474</v>
      </c>
      <c r="F124" s="14">
        <v>219827</v>
      </c>
      <c r="G124" s="8" t="s">
        <v>66</v>
      </c>
      <c r="H124" s="8" t="s">
        <v>62</v>
      </c>
      <c r="I124" s="17">
        <v>42648</v>
      </c>
      <c r="J124" s="9">
        <v>1201</v>
      </c>
      <c r="K124" s="17">
        <v>43013</v>
      </c>
      <c r="L124" s="9">
        <v>1200</v>
      </c>
      <c r="M124" s="10">
        <v>976</v>
      </c>
      <c r="N124" s="3">
        <f t="shared" si="3"/>
        <v>219827</v>
      </c>
      <c r="O124" s="46">
        <v>219827</v>
      </c>
      <c r="P124" s="2">
        <v>11</v>
      </c>
      <c r="Q124" s="2">
        <v>11</v>
      </c>
      <c r="R124" s="2">
        <v>2501</v>
      </c>
      <c r="S124" s="2">
        <f t="shared" si="4"/>
        <v>1958</v>
      </c>
      <c r="T124" s="47">
        <f t="shared" si="5"/>
        <v>21500</v>
      </c>
      <c r="U124" s="47">
        <v>21500</v>
      </c>
    </row>
    <row r="125" spans="1:21" ht="15" customHeight="1" x14ac:dyDescent="0.25">
      <c r="A125" s="7">
        <v>125</v>
      </c>
      <c r="B125" s="1" t="s">
        <v>2882</v>
      </c>
      <c r="C125" s="1" t="s">
        <v>3843</v>
      </c>
      <c r="D125" s="1" t="s">
        <v>475</v>
      </c>
      <c r="E125" s="4" t="s">
        <v>476</v>
      </c>
      <c r="F125" s="14">
        <v>222221</v>
      </c>
      <c r="G125" s="8" t="s">
        <v>66</v>
      </c>
      <c r="H125" s="8" t="s">
        <v>62</v>
      </c>
      <c r="I125" s="17">
        <v>42648</v>
      </c>
      <c r="J125" s="9">
        <v>1201</v>
      </c>
      <c r="K125" s="17">
        <v>43013</v>
      </c>
      <c r="L125" s="9">
        <v>1200</v>
      </c>
      <c r="M125" s="10">
        <v>976</v>
      </c>
      <c r="N125" s="3">
        <f t="shared" si="3"/>
        <v>222221</v>
      </c>
      <c r="O125" s="46">
        <v>222221</v>
      </c>
      <c r="P125" s="2">
        <v>1</v>
      </c>
      <c r="Q125" s="2">
        <v>6</v>
      </c>
      <c r="R125" s="2">
        <v>2508</v>
      </c>
      <c r="S125" s="2">
        <f t="shared" si="4"/>
        <v>1965</v>
      </c>
      <c r="T125" s="47">
        <f t="shared" si="5"/>
        <v>23894</v>
      </c>
      <c r="U125" s="47">
        <v>23894</v>
      </c>
    </row>
    <row r="126" spans="1:21" ht="15" customHeight="1" x14ac:dyDescent="0.25">
      <c r="A126" s="7">
        <v>126</v>
      </c>
      <c r="B126" s="1" t="s">
        <v>8</v>
      </c>
      <c r="C126" s="1" t="s">
        <v>3273</v>
      </c>
      <c r="D126" s="1" t="s">
        <v>477</v>
      </c>
      <c r="E126" s="4" t="s">
        <v>478</v>
      </c>
      <c r="F126" s="14">
        <v>228635</v>
      </c>
      <c r="G126" s="8" t="s">
        <v>66</v>
      </c>
      <c r="H126" s="8" t="s">
        <v>62</v>
      </c>
      <c r="I126" s="17">
        <v>42648</v>
      </c>
      <c r="J126" s="9">
        <v>1201</v>
      </c>
      <c r="K126" s="17">
        <v>43013</v>
      </c>
      <c r="L126" s="9">
        <v>1200</v>
      </c>
      <c r="M126" s="10">
        <v>976</v>
      </c>
      <c r="N126" s="3">
        <f t="shared" si="3"/>
        <v>228635</v>
      </c>
      <c r="O126" s="46">
        <v>228635</v>
      </c>
      <c r="P126" s="2">
        <v>23</v>
      </c>
      <c r="Q126" s="2">
        <v>12</v>
      </c>
      <c r="R126" s="2">
        <v>2525</v>
      </c>
      <c r="S126" s="2">
        <f t="shared" si="4"/>
        <v>1982</v>
      </c>
      <c r="T126" s="47">
        <f t="shared" si="5"/>
        <v>30308</v>
      </c>
      <c r="U126" s="47">
        <v>30308</v>
      </c>
    </row>
    <row r="127" spans="1:21" ht="15" customHeight="1" x14ac:dyDescent="0.25">
      <c r="A127" s="7">
        <v>127</v>
      </c>
      <c r="B127" s="1" t="s">
        <v>2884</v>
      </c>
      <c r="C127" s="1" t="s">
        <v>3353</v>
      </c>
      <c r="D127" s="1" t="s">
        <v>479</v>
      </c>
      <c r="E127" s="4" t="s">
        <v>480</v>
      </c>
      <c r="F127" s="14">
        <v>223096</v>
      </c>
      <c r="G127" s="8" t="s">
        <v>67</v>
      </c>
      <c r="H127" s="8" t="s">
        <v>62</v>
      </c>
      <c r="I127" s="17">
        <v>42648</v>
      </c>
      <c r="J127" s="9">
        <v>1201</v>
      </c>
      <c r="K127" s="17">
        <v>43013</v>
      </c>
      <c r="L127" s="9">
        <v>1200</v>
      </c>
      <c r="M127" s="10">
        <v>976</v>
      </c>
      <c r="N127" s="3">
        <f t="shared" si="3"/>
        <v>223096</v>
      </c>
      <c r="O127" s="46">
        <v>223096</v>
      </c>
      <c r="P127" s="2">
        <v>24</v>
      </c>
      <c r="Q127" s="2">
        <v>10</v>
      </c>
      <c r="R127" s="2">
        <v>2510</v>
      </c>
      <c r="S127" s="2">
        <f t="shared" si="4"/>
        <v>1967</v>
      </c>
      <c r="T127" s="47">
        <f t="shared" si="5"/>
        <v>24769</v>
      </c>
      <c r="U127" s="47">
        <v>24769</v>
      </c>
    </row>
    <row r="128" spans="1:21" ht="15" customHeight="1" x14ac:dyDescent="0.25">
      <c r="A128" s="7">
        <v>128</v>
      </c>
      <c r="B128" s="1" t="s">
        <v>2880</v>
      </c>
      <c r="C128" s="1" t="s">
        <v>3910</v>
      </c>
      <c r="D128" s="1" t="s">
        <v>481</v>
      </c>
      <c r="E128" s="4" t="s">
        <v>482</v>
      </c>
      <c r="F128" s="14">
        <v>227560</v>
      </c>
      <c r="G128" s="8" t="s">
        <v>67</v>
      </c>
      <c r="H128" s="8" t="s">
        <v>62</v>
      </c>
      <c r="I128" s="17">
        <v>42648</v>
      </c>
      <c r="J128" s="9">
        <v>1201</v>
      </c>
      <c r="K128" s="17">
        <v>43013</v>
      </c>
      <c r="L128" s="9">
        <v>1200</v>
      </c>
      <c r="M128" s="10">
        <v>976</v>
      </c>
      <c r="N128" s="3">
        <f t="shared" si="3"/>
        <v>227560</v>
      </c>
      <c r="O128" s="46">
        <v>227560</v>
      </c>
      <c r="P128" s="2">
        <v>13</v>
      </c>
      <c r="Q128" s="2">
        <v>1</v>
      </c>
      <c r="R128" s="2">
        <v>2523</v>
      </c>
      <c r="S128" s="2">
        <f t="shared" si="4"/>
        <v>1980</v>
      </c>
      <c r="T128" s="47">
        <f t="shared" si="5"/>
        <v>29233</v>
      </c>
      <c r="U128" s="47">
        <v>29233</v>
      </c>
    </row>
    <row r="129" spans="1:21" ht="15" customHeight="1" x14ac:dyDescent="0.25">
      <c r="A129" s="7">
        <v>129</v>
      </c>
      <c r="B129" s="1" t="s">
        <v>8</v>
      </c>
      <c r="C129" s="1" t="s">
        <v>3274</v>
      </c>
      <c r="D129" s="1" t="s">
        <v>483</v>
      </c>
      <c r="E129" s="4" t="s">
        <v>484</v>
      </c>
      <c r="F129" s="14">
        <v>228597</v>
      </c>
      <c r="G129" s="8" t="s">
        <v>67</v>
      </c>
      <c r="H129" s="8" t="s">
        <v>62</v>
      </c>
      <c r="I129" s="17">
        <v>42648</v>
      </c>
      <c r="J129" s="9">
        <v>1201</v>
      </c>
      <c r="K129" s="17">
        <v>43013</v>
      </c>
      <c r="L129" s="9">
        <v>1200</v>
      </c>
      <c r="M129" s="10">
        <v>976</v>
      </c>
      <c r="N129" s="3">
        <f t="shared" si="3"/>
        <v>228597</v>
      </c>
      <c r="O129" s="46">
        <v>228597</v>
      </c>
      <c r="P129" s="2">
        <v>15</v>
      </c>
      <c r="Q129" s="2">
        <v>11</v>
      </c>
      <c r="R129" s="2">
        <v>2525</v>
      </c>
      <c r="S129" s="2">
        <f t="shared" si="4"/>
        <v>1982</v>
      </c>
      <c r="T129" s="47">
        <f t="shared" si="5"/>
        <v>30270</v>
      </c>
      <c r="U129" s="47">
        <v>30270</v>
      </c>
    </row>
    <row r="130" spans="1:21" ht="15" customHeight="1" x14ac:dyDescent="0.25">
      <c r="A130" s="7">
        <v>130</v>
      </c>
      <c r="B130" s="1" t="s">
        <v>2882</v>
      </c>
      <c r="C130" s="1" t="s">
        <v>3844</v>
      </c>
      <c r="D130" s="1" t="s">
        <v>485</v>
      </c>
      <c r="E130" s="4" t="s">
        <v>486</v>
      </c>
      <c r="F130" s="14">
        <v>221401</v>
      </c>
      <c r="G130" s="8" t="s">
        <v>67</v>
      </c>
      <c r="H130" s="8" t="s">
        <v>62</v>
      </c>
      <c r="I130" s="17">
        <v>42648</v>
      </c>
      <c r="J130" s="9">
        <v>1201</v>
      </c>
      <c r="K130" s="17">
        <v>43013</v>
      </c>
      <c r="L130" s="9">
        <v>1200</v>
      </c>
      <c r="M130" s="10">
        <v>976</v>
      </c>
      <c r="N130" s="3">
        <f t="shared" si="3"/>
        <v>221401</v>
      </c>
      <c r="O130" s="46">
        <v>221401</v>
      </c>
      <c r="P130" s="2">
        <v>4</v>
      </c>
      <c r="Q130" s="2">
        <v>3</v>
      </c>
      <c r="R130" s="2">
        <v>2506</v>
      </c>
      <c r="S130" s="2">
        <f t="shared" si="4"/>
        <v>1963</v>
      </c>
      <c r="T130" s="47">
        <f t="shared" si="5"/>
        <v>23074</v>
      </c>
      <c r="U130" s="47">
        <v>23074</v>
      </c>
    </row>
    <row r="131" spans="1:21" ht="15" customHeight="1" x14ac:dyDescent="0.25">
      <c r="A131" s="7">
        <v>131</v>
      </c>
      <c r="B131" s="1" t="s">
        <v>2884</v>
      </c>
      <c r="C131" s="1" t="s">
        <v>3643</v>
      </c>
      <c r="D131" s="1" t="s">
        <v>487</v>
      </c>
      <c r="E131" s="4" t="s">
        <v>488</v>
      </c>
      <c r="F131" s="14">
        <v>221954</v>
      </c>
      <c r="G131" s="8" t="s">
        <v>67</v>
      </c>
      <c r="H131" s="8" t="s">
        <v>62</v>
      </c>
      <c r="I131" s="17">
        <v>42648</v>
      </c>
      <c r="J131" s="9">
        <v>1201</v>
      </c>
      <c r="K131" s="17">
        <v>43013</v>
      </c>
      <c r="L131" s="9">
        <v>1200</v>
      </c>
      <c r="M131" s="10">
        <v>976</v>
      </c>
      <c r="N131" s="3">
        <f t="shared" ref="N131:N194" si="6">DATEVALUE(TEXT(F131,"dd/mm/yyyy"))</f>
        <v>221954</v>
      </c>
      <c r="O131" s="46">
        <v>221954</v>
      </c>
      <c r="P131" s="2">
        <v>8</v>
      </c>
      <c r="Q131" s="2">
        <v>9</v>
      </c>
      <c r="R131" s="2">
        <v>2507</v>
      </c>
      <c r="S131" s="2">
        <f t="shared" ref="S131:S194" si="7">R131-543</f>
        <v>1964</v>
      </c>
      <c r="T131" s="47">
        <f t="shared" ref="T131:T194" si="8">DATE(S131,Q131,P131)</f>
        <v>23628</v>
      </c>
      <c r="U131" s="47">
        <v>23628</v>
      </c>
    </row>
    <row r="132" spans="1:21" ht="15" customHeight="1" x14ac:dyDescent="0.25">
      <c r="A132" s="7">
        <v>132</v>
      </c>
      <c r="B132" s="1" t="s">
        <v>2884</v>
      </c>
      <c r="C132" s="1" t="s">
        <v>3644</v>
      </c>
      <c r="D132" s="1" t="s">
        <v>489</v>
      </c>
      <c r="E132" s="4" t="s">
        <v>490</v>
      </c>
      <c r="F132" s="14">
        <v>224708</v>
      </c>
      <c r="G132" s="8" t="s">
        <v>67</v>
      </c>
      <c r="H132" s="8" t="s">
        <v>62</v>
      </c>
      <c r="I132" s="17">
        <v>42648</v>
      </c>
      <c r="J132" s="9">
        <v>1201</v>
      </c>
      <c r="K132" s="17">
        <v>43013</v>
      </c>
      <c r="L132" s="9">
        <v>1200</v>
      </c>
      <c r="M132" s="10">
        <v>976</v>
      </c>
      <c r="N132" s="3">
        <f t="shared" si="6"/>
        <v>224708</v>
      </c>
      <c r="O132" s="46">
        <v>224708</v>
      </c>
      <c r="P132" s="2">
        <v>24</v>
      </c>
      <c r="Q132" s="2">
        <v>3</v>
      </c>
      <c r="R132" s="2">
        <v>2515</v>
      </c>
      <c r="S132" s="2">
        <f t="shared" si="7"/>
        <v>1972</v>
      </c>
      <c r="T132" s="47">
        <f t="shared" si="8"/>
        <v>26382</v>
      </c>
      <c r="U132" s="47">
        <v>26382</v>
      </c>
    </row>
    <row r="133" spans="1:21" ht="15" customHeight="1" x14ac:dyDescent="0.25">
      <c r="A133" s="7">
        <v>133</v>
      </c>
      <c r="B133" s="1" t="s">
        <v>7</v>
      </c>
      <c r="C133" s="1" t="s">
        <v>2927</v>
      </c>
      <c r="D133" s="1" t="s">
        <v>491</v>
      </c>
      <c r="E133" s="4" t="s">
        <v>492</v>
      </c>
      <c r="F133" s="14">
        <v>221705</v>
      </c>
      <c r="G133" s="8" t="s">
        <v>68</v>
      </c>
      <c r="H133" s="8" t="s">
        <v>62</v>
      </c>
      <c r="I133" s="17">
        <v>42648</v>
      </c>
      <c r="J133" s="9">
        <v>1201</v>
      </c>
      <c r="K133" s="17">
        <v>43013</v>
      </c>
      <c r="L133" s="9">
        <v>1200</v>
      </c>
      <c r="M133" s="10">
        <v>976</v>
      </c>
      <c r="N133" s="3">
        <f t="shared" si="6"/>
        <v>221705</v>
      </c>
      <c r="O133" s="46">
        <v>221705</v>
      </c>
      <c r="P133" s="2">
        <v>2</v>
      </c>
      <c r="Q133" s="2">
        <v>1</v>
      </c>
      <c r="R133" s="2">
        <v>2507</v>
      </c>
      <c r="S133" s="2">
        <f t="shared" si="7"/>
        <v>1964</v>
      </c>
      <c r="T133" s="47">
        <f t="shared" si="8"/>
        <v>23378</v>
      </c>
      <c r="U133" s="47">
        <v>23378</v>
      </c>
    </row>
    <row r="134" spans="1:21" ht="15" customHeight="1" x14ac:dyDescent="0.25">
      <c r="A134" s="7">
        <v>134</v>
      </c>
      <c r="B134" s="1" t="s">
        <v>2884</v>
      </c>
      <c r="C134" s="1" t="s">
        <v>3645</v>
      </c>
      <c r="D134" s="1" t="s">
        <v>493</v>
      </c>
      <c r="E134" s="4" t="s">
        <v>494</v>
      </c>
      <c r="F134" s="14">
        <v>222185</v>
      </c>
      <c r="G134" s="8" t="s">
        <v>68</v>
      </c>
      <c r="H134" s="8" t="s">
        <v>62</v>
      </c>
      <c r="I134" s="17">
        <v>42648</v>
      </c>
      <c r="J134" s="9">
        <v>1201</v>
      </c>
      <c r="K134" s="17">
        <v>43013</v>
      </c>
      <c r="L134" s="9">
        <v>1200</v>
      </c>
      <c r="M134" s="10">
        <v>976</v>
      </c>
      <c r="N134" s="3">
        <f t="shared" si="6"/>
        <v>222185</v>
      </c>
      <c r="O134" s="46">
        <v>222185</v>
      </c>
      <c r="P134" s="2">
        <v>26</v>
      </c>
      <c r="Q134" s="2">
        <v>4</v>
      </c>
      <c r="R134" s="2">
        <v>2508</v>
      </c>
      <c r="S134" s="2">
        <f t="shared" si="7"/>
        <v>1965</v>
      </c>
      <c r="T134" s="47">
        <f t="shared" si="8"/>
        <v>23858</v>
      </c>
      <c r="U134" s="47">
        <v>23858</v>
      </c>
    </row>
    <row r="135" spans="1:21" ht="15" customHeight="1" x14ac:dyDescent="0.25">
      <c r="A135" s="7">
        <v>135</v>
      </c>
      <c r="B135" s="1" t="s">
        <v>7</v>
      </c>
      <c r="C135" s="1" t="s">
        <v>2928</v>
      </c>
      <c r="D135" s="1" t="s">
        <v>495</v>
      </c>
      <c r="E135" s="4" t="s">
        <v>496</v>
      </c>
      <c r="F135" s="14">
        <v>225600</v>
      </c>
      <c r="G135" s="8" t="s">
        <v>68</v>
      </c>
      <c r="H135" s="8" t="s">
        <v>62</v>
      </c>
      <c r="I135" s="17">
        <v>42648</v>
      </c>
      <c r="J135" s="9">
        <v>1201</v>
      </c>
      <c r="K135" s="17">
        <v>43013</v>
      </c>
      <c r="L135" s="9">
        <v>1200</v>
      </c>
      <c r="M135" s="10">
        <v>976</v>
      </c>
      <c r="N135" s="3">
        <f t="shared" si="6"/>
        <v>225600</v>
      </c>
      <c r="O135" s="46">
        <v>225600</v>
      </c>
      <c r="P135" s="2">
        <v>1</v>
      </c>
      <c r="Q135" s="2">
        <v>9</v>
      </c>
      <c r="R135" s="2">
        <v>2517</v>
      </c>
      <c r="S135" s="2">
        <f t="shared" si="7"/>
        <v>1974</v>
      </c>
      <c r="T135" s="47">
        <f t="shared" si="8"/>
        <v>27273</v>
      </c>
      <c r="U135" s="47">
        <v>27273</v>
      </c>
    </row>
    <row r="136" spans="1:21" ht="15" customHeight="1" x14ac:dyDescent="0.25">
      <c r="A136" s="7">
        <v>136</v>
      </c>
      <c r="B136" s="1" t="s">
        <v>2884</v>
      </c>
      <c r="C136" s="1" t="s">
        <v>3646</v>
      </c>
      <c r="D136" s="1" t="s">
        <v>497</v>
      </c>
      <c r="E136" s="4" t="s">
        <v>498</v>
      </c>
      <c r="F136" s="14">
        <v>220179</v>
      </c>
      <c r="G136" s="8" t="s">
        <v>68</v>
      </c>
      <c r="H136" s="8" t="s">
        <v>62</v>
      </c>
      <c r="I136" s="17">
        <v>42648</v>
      </c>
      <c r="J136" s="9">
        <v>1201</v>
      </c>
      <c r="K136" s="17">
        <v>43013</v>
      </c>
      <c r="L136" s="9">
        <v>1200</v>
      </c>
      <c r="M136" s="10">
        <v>976</v>
      </c>
      <c r="N136" s="3">
        <f t="shared" si="6"/>
        <v>220179</v>
      </c>
      <c r="O136" s="46">
        <v>220179</v>
      </c>
      <c r="P136" s="2">
        <v>29</v>
      </c>
      <c r="Q136" s="2">
        <v>10</v>
      </c>
      <c r="R136" s="2">
        <v>2502</v>
      </c>
      <c r="S136" s="2">
        <f t="shared" si="7"/>
        <v>1959</v>
      </c>
      <c r="T136" s="47">
        <f t="shared" si="8"/>
        <v>21852</v>
      </c>
      <c r="U136" s="47">
        <v>21852</v>
      </c>
    </row>
    <row r="137" spans="1:21" ht="15" customHeight="1" x14ac:dyDescent="0.25">
      <c r="A137" s="7">
        <v>137</v>
      </c>
      <c r="B137" s="1" t="s">
        <v>7</v>
      </c>
      <c r="C137" s="1" t="s">
        <v>2929</v>
      </c>
      <c r="D137" s="1" t="s">
        <v>499</v>
      </c>
      <c r="E137" s="4" t="s">
        <v>500</v>
      </c>
      <c r="F137" s="14">
        <v>221090</v>
      </c>
      <c r="G137" s="8" t="s">
        <v>68</v>
      </c>
      <c r="H137" s="8" t="s">
        <v>62</v>
      </c>
      <c r="I137" s="17">
        <v>42648</v>
      </c>
      <c r="J137" s="9">
        <v>1201</v>
      </c>
      <c r="K137" s="17">
        <v>43013</v>
      </c>
      <c r="L137" s="9">
        <v>1200</v>
      </c>
      <c r="M137" s="10">
        <v>976</v>
      </c>
      <c r="N137" s="3">
        <f t="shared" si="6"/>
        <v>221090</v>
      </c>
      <c r="O137" s="46">
        <v>221090</v>
      </c>
      <c r="P137" s="2">
        <v>27</v>
      </c>
      <c r="Q137" s="2">
        <v>4</v>
      </c>
      <c r="R137" s="2">
        <v>2505</v>
      </c>
      <c r="S137" s="2">
        <f t="shared" si="7"/>
        <v>1962</v>
      </c>
      <c r="T137" s="47">
        <f t="shared" si="8"/>
        <v>22763</v>
      </c>
      <c r="U137" s="47">
        <v>22763</v>
      </c>
    </row>
    <row r="138" spans="1:21" ht="15" customHeight="1" x14ac:dyDescent="0.25">
      <c r="A138" s="7">
        <v>138</v>
      </c>
      <c r="B138" s="1" t="s">
        <v>7</v>
      </c>
      <c r="C138" s="1" t="s">
        <v>2930</v>
      </c>
      <c r="D138" s="1" t="s">
        <v>501</v>
      </c>
      <c r="E138" s="4" t="s">
        <v>502</v>
      </c>
      <c r="F138" s="14">
        <v>223027</v>
      </c>
      <c r="G138" s="8" t="s">
        <v>68</v>
      </c>
      <c r="H138" s="8" t="s">
        <v>62</v>
      </c>
      <c r="I138" s="17">
        <v>42648</v>
      </c>
      <c r="J138" s="9">
        <v>1201</v>
      </c>
      <c r="K138" s="17">
        <v>43013</v>
      </c>
      <c r="L138" s="9">
        <v>1200</v>
      </c>
      <c r="M138" s="10">
        <v>976</v>
      </c>
      <c r="N138" s="3">
        <f t="shared" si="6"/>
        <v>223027</v>
      </c>
      <c r="O138" s="46">
        <v>223027</v>
      </c>
      <c r="P138" s="2">
        <v>16</v>
      </c>
      <c r="Q138" s="2">
        <v>8</v>
      </c>
      <c r="R138" s="2">
        <v>2510</v>
      </c>
      <c r="S138" s="2">
        <f t="shared" si="7"/>
        <v>1967</v>
      </c>
      <c r="T138" s="47">
        <f t="shared" si="8"/>
        <v>24700</v>
      </c>
      <c r="U138" s="47">
        <v>24700</v>
      </c>
    </row>
    <row r="139" spans="1:21" ht="15" customHeight="1" x14ac:dyDescent="0.25">
      <c r="A139" s="7">
        <v>139</v>
      </c>
      <c r="B139" s="1" t="s">
        <v>8</v>
      </c>
      <c r="C139" s="1" t="s">
        <v>3275</v>
      </c>
      <c r="D139" s="1" t="s">
        <v>503</v>
      </c>
      <c r="E139" s="4" t="s">
        <v>504</v>
      </c>
      <c r="F139" s="14">
        <v>224094</v>
      </c>
      <c r="G139" s="8" t="s">
        <v>68</v>
      </c>
      <c r="H139" s="8" t="s">
        <v>62</v>
      </c>
      <c r="I139" s="17">
        <v>42648</v>
      </c>
      <c r="J139" s="9">
        <v>1201</v>
      </c>
      <c r="K139" s="17">
        <v>43013</v>
      </c>
      <c r="L139" s="9">
        <v>1200</v>
      </c>
      <c r="M139" s="10">
        <v>976</v>
      </c>
      <c r="N139" s="3">
        <f t="shared" si="6"/>
        <v>224094</v>
      </c>
      <c r="O139" s="46">
        <v>224094</v>
      </c>
      <c r="P139" s="2">
        <v>18</v>
      </c>
      <c r="Q139" s="2">
        <v>7</v>
      </c>
      <c r="R139" s="2">
        <v>2513</v>
      </c>
      <c r="S139" s="2">
        <f t="shared" si="7"/>
        <v>1970</v>
      </c>
      <c r="T139" s="47">
        <f t="shared" si="8"/>
        <v>25767</v>
      </c>
      <c r="U139" s="47">
        <v>25767</v>
      </c>
    </row>
    <row r="140" spans="1:21" ht="15" customHeight="1" x14ac:dyDescent="0.25">
      <c r="A140" s="7">
        <v>140</v>
      </c>
      <c r="B140" s="1" t="s">
        <v>8</v>
      </c>
      <c r="C140" s="1" t="s">
        <v>3276</v>
      </c>
      <c r="D140" s="1" t="s">
        <v>505</v>
      </c>
      <c r="E140" s="4" t="s">
        <v>506</v>
      </c>
      <c r="F140" s="14">
        <v>220972</v>
      </c>
      <c r="G140" s="8" t="s">
        <v>68</v>
      </c>
      <c r="H140" s="8" t="s">
        <v>62</v>
      </c>
      <c r="I140" s="17">
        <v>42648</v>
      </c>
      <c r="J140" s="9">
        <v>1201</v>
      </c>
      <c r="K140" s="17">
        <v>43013</v>
      </c>
      <c r="L140" s="9">
        <v>1200</v>
      </c>
      <c r="M140" s="10">
        <v>976</v>
      </c>
      <c r="N140" s="3">
        <f t="shared" si="6"/>
        <v>220972</v>
      </c>
      <c r="O140" s="46">
        <v>220972</v>
      </c>
      <c r="P140" s="2">
        <v>30</v>
      </c>
      <c r="Q140" s="2">
        <v>12</v>
      </c>
      <c r="R140" s="2">
        <v>2504</v>
      </c>
      <c r="S140" s="2">
        <f t="shared" si="7"/>
        <v>1961</v>
      </c>
      <c r="T140" s="47">
        <f t="shared" si="8"/>
        <v>22645</v>
      </c>
      <c r="U140" s="47">
        <v>22645</v>
      </c>
    </row>
    <row r="141" spans="1:21" ht="15" customHeight="1" x14ac:dyDescent="0.25">
      <c r="A141" s="7">
        <v>141</v>
      </c>
      <c r="B141" s="1" t="s">
        <v>8</v>
      </c>
      <c r="C141" s="1" t="s">
        <v>3277</v>
      </c>
      <c r="D141" s="1" t="s">
        <v>507</v>
      </c>
      <c r="E141" s="4" t="s">
        <v>508</v>
      </c>
      <c r="F141" s="14">
        <v>231232</v>
      </c>
      <c r="G141" s="8" t="s">
        <v>68</v>
      </c>
      <c r="H141" s="8" t="s">
        <v>62</v>
      </c>
      <c r="I141" s="17">
        <v>42648</v>
      </c>
      <c r="J141" s="9">
        <v>1201</v>
      </c>
      <c r="K141" s="17">
        <v>43013</v>
      </c>
      <c r="L141" s="9">
        <v>1200</v>
      </c>
      <c r="M141" s="10">
        <v>976</v>
      </c>
      <c r="N141" s="3">
        <f t="shared" si="6"/>
        <v>231232</v>
      </c>
      <c r="O141" s="46">
        <v>231232</v>
      </c>
      <c r="P141" s="2">
        <v>1</v>
      </c>
      <c r="Q141" s="2">
        <v>2</v>
      </c>
      <c r="R141" s="2">
        <v>2533</v>
      </c>
      <c r="S141" s="2">
        <f t="shared" si="7"/>
        <v>1990</v>
      </c>
      <c r="T141" s="47">
        <f t="shared" si="8"/>
        <v>32905</v>
      </c>
      <c r="U141" s="47">
        <v>32905</v>
      </c>
    </row>
    <row r="142" spans="1:21" ht="15" customHeight="1" x14ac:dyDescent="0.25">
      <c r="A142" s="7">
        <v>142</v>
      </c>
      <c r="B142" s="1" t="s">
        <v>8</v>
      </c>
      <c r="C142" s="1" t="s">
        <v>3278</v>
      </c>
      <c r="D142" s="1" t="s">
        <v>509</v>
      </c>
      <c r="E142" s="4" t="s">
        <v>510</v>
      </c>
      <c r="F142" s="14">
        <v>222942</v>
      </c>
      <c r="G142" s="8" t="s">
        <v>68</v>
      </c>
      <c r="H142" s="8" t="s">
        <v>62</v>
      </c>
      <c r="I142" s="17">
        <v>42648</v>
      </c>
      <c r="J142" s="9">
        <v>1201</v>
      </c>
      <c r="K142" s="17">
        <v>43013</v>
      </c>
      <c r="L142" s="9">
        <v>1200</v>
      </c>
      <c r="M142" s="10">
        <v>976</v>
      </c>
      <c r="N142" s="3">
        <f t="shared" si="6"/>
        <v>222942</v>
      </c>
      <c r="O142" s="46">
        <v>222942</v>
      </c>
      <c r="P142" s="2">
        <v>23</v>
      </c>
      <c r="Q142" s="2">
        <v>5</v>
      </c>
      <c r="R142" s="2">
        <v>2510</v>
      </c>
      <c r="S142" s="2">
        <f t="shared" si="7"/>
        <v>1967</v>
      </c>
      <c r="T142" s="47">
        <f t="shared" si="8"/>
        <v>24615</v>
      </c>
      <c r="U142" s="47">
        <v>24615</v>
      </c>
    </row>
    <row r="143" spans="1:21" ht="15" customHeight="1" x14ac:dyDescent="0.25">
      <c r="A143" s="7">
        <v>143</v>
      </c>
      <c r="B143" s="1" t="s">
        <v>2884</v>
      </c>
      <c r="C143" s="1" t="s">
        <v>3647</v>
      </c>
      <c r="D143" s="1" t="s">
        <v>511</v>
      </c>
      <c r="E143" s="4" t="s">
        <v>512</v>
      </c>
      <c r="F143" s="14">
        <v>222190</v>
      </c>
      <c r="G143" s="8" t="s">
        <v>68</v>
      </c>
      <c r="H143" s="8" t="s">
        <v>62</v>
      </c>
      <c r="I143" s="17">
        <v>42648</v>
      </c>
      <c r="J143" s="9">
        <v>1201</v>
      </c>
      <c r="K143" s="17">
        <v>43013</v>
      </c>
      <c r="L143" s="9">
        <v>1200</v>
      </c>
      <c r="M143" s="10">
        <v>976</v>
      </c>
      <c r="N143" s="3">
        <f t="shared" si="6"/>
        <v>222190</v>
      </c>
      <c r="O143" s="46">
        <v>222190</v>
      </c>
      <c r="P143" s="2">
        <v>1</v>
      </c>
      <c r="Q143" s="2">
        <v>5</v>
      </c>
      <c r="R143" s="2">
        <v>2508</v>
      </c>
      <c r="S143" s="2">
        <f t="shared" si="7"/>
        <v>1965</v>
      </c>
      <c r="T143" s="47">
        <f t="shared" si="8"/>
        <v>23863</v>
      </c>
      <c r="U143" s="47">
        <v>23863</v>
      </c>
    </row>
    <row r="144" spans="1:21" ht="15" customHeight="1" x14ac:dyDescent="0.25">
      <c r="A144" s="7">
        <v>144</v>
      </c>
      <c r="B144" s="1" t="s">
        <v>8</v>
      </c>
      <c r="C144" s="1" t="s">
        <v>3279</v>
      </c>
      <c r="D144" s="1" t="s">
        <v>513</v>
      </c>
      <c r="E144" s="4" t="s">
        <v>514</v>
      </c>
      <c r="F144" s="14">
        <v>225794</v>
      </c>
      <c r="G144" s="8" t="s">
        <v>68</v>
      </c>
      <c r="H144" s="8" t="s">
        <v>62</v>
      </c>
      <c r="I144" s="17">
        <v>42648</v>
      </c>
      <c r="J144" s="9">
        <v>1201</v>
      </c>
      <c r="K144" s="17">
        <v>43013</v>
      </c>
      <c r="L144" s="9">
        <v>1200</v>
      </c>
      <c r="M144" s="10">
        <v>976</v>
      </c>
      <c r="N144" s="3">
        <f t="shared" si="6"/>
        <v>225794</v>
      </c>
      <c r="O144" s="46">
        <v>225794</v>
      </c>
      <c r="P144" s="2">
        <v>14</v>
      </c>
      <c r="Q144" s="2">
        <v>3</v>
      </c>
      <c r="R144" s="2">
        <v>2518</v>
      </c>
      <c r="S144" s="2">
        <f t="shared" si="7"/>
        <v>1975</v>
      </c>
      <c r="T144" s="47">
        <f t="shared" si="8"/>
        <v>27467</v>
      </c>
      <c r="U144" s="47">
        <v>27467</v>
      </c>
    </row>
    <row r="145" spans="1:21" ht="15" customHeight="1" x14ac:dyDescent="0.25">
      <c r="A145" s="7">
        <v>145</v>
      </c>
      <c r="B145" s="1" t="s">
        <v>8</v>
      </c>
      <c r="C145" s="1" t="s">
        <v>3280</v>
      </c>
      <c r="D145" s="1" t="s">
        <v>515</v>
      </c>
      <c r="E145" s="4" t="s">
        <v>516</v>
      </c>
      <c r="F145" s="14">
        <v>229835</v>
      </c>
      <c r="G145" s="8" t="s">
        <v>68</v>
      </c>
      <c r="H145" s="8" t="s">
        <v>62</v>
      </c>
      <c r="I145" s="17">
        <v>42648</v>
      </c>
      <c r="J145" s="9">
        <v>1201</v>
      </c>
      <c r="K145" s="17">
        <v>43013</v>
      </c>
      <c r="L145" s="9">
        <v>1200</v>
      </c>
      <c r="M145" s="10">
        <v>976</v>
      </c>
      <c r="N145" s="3">
        <f t="shared" si="6"/>
        <v>229835</v>
      </c>
      <c r="O145" s="46">
        <v>229835</v>
      </c>
      <c r="P145" s="2">
        <v>6</v>
      </c>
      <c r="Q145" s="2">
        <v>4</v>
      </c>
      <c r="R145" s="2">
        <v>2529</v>
      </c>
      <c r="S145" s="2">
        <f t="shared" si="7"/>
        <v>1986</v>
      </c>
      <c r="T145" s="47">
        <f t="shared" si="8"/>
        <v>31508</v>
      </c>
      <c r="U145" s="47">
        <v>31508</v>
      </c>
    </row>
    <row r="146" spans="1:21" ht="15" customHeight="1" x14ac:dyDescent="0.25">
      <c r="A146" s="7">
        <v>146</v>
      </c>
      <c r="B146" s="1" t="s">
        <v>8</v>
      </c>
      <c r="C146" s="1" t="s">
        <v>2697</v>
      </c>
      <c r="D146" s="1" t="s">
        <v>517</v>
      </c>
      <c r="E146" s="4" t="s">
        <v>518</v>
      </c>
      <c r="F146" s="14">
        <v>230315</v>
      </c>
      <c r="G146" s="8" t="s">
        <v>68</v>
      </c>
      <c r="H146" s="8" t="s">
        <v>62</v>
      </c>
      <c r="I146" s="17">
        <v>42648</v>
      </c>
      <c r="J146" s="9">
        <v>1201</v>
      </c>
      <c r="K146" s="17">
        <v>43013</v>
      </c>
      <c r="L146" s="9">
        <v>1200</v>
      </c>
      <c r="M146" s="10">
        <v>976</v>
      </c>
      <c r="N146" s="3">
        <f t="shared" si="6"/>
        <v>230315</v>
      </c>
      <c r="O146" s="46">
        <v>230315</v>
      </c>
      <c r="P146" s="2">
        <v>30</v>
      </c>
      <c r="Q146" s="2">
        <v>7</v>
      </c>
      <c r="R146" s="2">
        <v>2530</v>
      </c>
      <c r="S146" s="2">
        <f t="shared" si="7"/>
        <v>1987</v>
      </c>
      <c r="T146" s="47">
        <f t="shared" si="8"/>
        <v>31988</v>
      </c>
      <c r="U146" s="47">
        <v>31988</v>
      </c>
    </row>
    <row r="147" spans="1:21" ht="15" customHeight="1" x14ac:dyDescent="0.25">
      <c r="A147" s="7">
        <v>147</v>
      </c>
      <c r="B147" s="1" t="s">
        <v>8</v>
      </c>
      <c r="C147" s="1" t="s">
        <v>3281</v>
      </c>
      <c r="D147" s="1" t="s">
        <v>519</v>
      </c>
      <c r="E147" s="4" t="s">
        <v>520</v>
      </c>
      <c r="F147" s="14">
        <v>227679</v>
      </c>
      <c r="G147" s="8" t="s">
        <v>68</v>
      </c>
      <c r="H147" s="8" t="s">
        <v>62</v>
      </c>
      <c r="I147" s="17">
        <v>42648</v>
      </c>
      <c r="J147" s="9">
        <v>1201</v>
      </c>
      <c r="K147" s="17">
        <v>43013</v>
      </c>
      <c r="L147" s="9">
        <v>1200</v>
      </c>
      <c r="M147" s="10">
        <v>976</v>
      </c>
      <c r="N147" s="3">
        <f t="shared" si="6"/>
        <v>227679</v>
      </c>
      <c r="O147" s="46">
        <v>227679</v>
      </c>
      <c r="P147" s="2">
        <v>12</v>
      </c>
      <c r="Q147" s="2">
        <v>5</v>
      </c>
      <c r="R147" s="2">
        <v>2523</v>
      </c>
      <c r="S147" s="2">
        <f t="shared" si="7"/>
        <v>1980</v>
      </c>
      <c r="T147" s="47">
        <f t="shared" si="8"/>
        <v>29353</v>
      </c>
      <c r="U147" s="47">
        <v>29353</v>
      </c>
    </row>
    <row r="148" spans="1:21" ht="15" customHeight="1" x14ac:dyDescent="0.25">
      <c r="A148" s="7">
        <v>148</v>
      </c>
      <c r="B148" s="1" t="s">
        <v>8</v>
      </c>
      <c r="C148" s="1" t="s">
        <v>3282</v>
      </c>
      <c r="D148" s="1" t="s">
        <v>521</v>
      </c>
      <c r="E148" s="4" t="s">
        <v>522</v>
      </c>
      <c r="F148" s="14">
        <v>229414</v>
      </c>
      <c r="G148" s="8" t="s">
        <v>68</v>
      </c>
      <c r="H148" s="8" t="s">
        <v>62</v>
      </c>
      <c r="I148" s="17">
        <v>42648</v>
      </c>
      <c r="J148" s="9">
        <v>1201</v>
      </c>
      <c r="K148" s="17">
        <v>43013</v>
      </c>
      <c r="L148" s="9">
        <v>1200</v>
      </c>
      <c r="M148" s="10">
        <v>976</v>
      </c>
      <c r="N148" s="3">
        <f t="shared" si="6"/>
        <v>229414</v>
      </c>
      <c r="O148" s="46">
        <v>229414</v>
      </c>
      <c r="P148" s="2">
        <v>10</v>
      </c>
      <c r="Q148" s="2">
        <v>2</v>
      </c>
      <c r="R148" s="2">
        <v>2528</v>
      </c>
      <c r="S148" s="2">
        <f t="shared" si="7"/>
        <v>1985</v>
      </c>
      <c r="T148" s="47">
        <f t="shared" si="8"/>
        <v>31088</v>
      </c>
      <c r="U148" s="47">
        <v>31088</v>
      </c>
    </row>
    <row r="149" spans="1:21" ht="15" customHeight="1" x14ac:dyDescent="0.25">
      <c r="A149" s="7">
        <v>149</v>
      </c>
      <c r="B149" s="1" t="s">
        <v>8</v>
      </c>
      <c r="C149" s="1" t="s">
        <v>2679</v>
      </c>
      <c r="D149" s="1" t="s">
        <v>523</v>
      </c>
      <c r="E149" s="4" t="s">
        <v>524</v>
      </c>
      <c r="F149" s="14">
        <v>230642</v>
      </c>
      <c r="G149" s="8" t="s">
        <v>68</v>
      </c>
      <c r="H149" s="8" t="s">
        <v>62</v>
      </c>
      <c r="I149" s="17">
        <v>42648</v>
      </c>
      <c r="J149" s="9">
        <v>1201</v>
      </c>
      <c r="K149" s="17">
        <v>43013</v>
      </c>
      <c r="L149" s="9">
        <v>1200</v>
      </c>
      <c r="M149" s="10">
        <v>976</v>
      </c>
      <c r="N149" s="3">
        <f t="shared" si="6"/>
        <v>230642</v>
      </c>
      <c r="O149" s="46">
        <v>230642</v>
      </c>
      <c r="P149" s="2">
        <v>22</v>
      </c>
      <c r="Q149" s="2">
        <v>6</v>
      </c>
      <c r="R149" s="2">
        <v>2531</v>
      </c>
      <c r="S149" s="2">
        <f t="shared" si="7"/>
        <v>1988</v>
      </c>
      <c r="T149" s="47">
        <f t="shared" si="8"/>
        <v>32316</v>
      </c>
      <c r="U149" s="47">
        <v>32316</v>
      </c>
    </row>
    <row r="150" spans="1:21" ht="15" customHeight="1" x14ac:dyDescent="0.25">
      <c r="A150" s="7">
        <v>150</v>
      </c>
      <c r="B150" s="1" t="s">
        <v>8</v>
      </c>
      <c r="C150" s="1" t="s">
        <v>3283</v>
      </c>
      <c r="D150" s="1" t="s">
        <v>380</v>
      </c>
      <c r="E150" s="4" t="s">
        <v>525</v>
      </c>
      <c r="F150" s="14">
        <v>229465</v>
      </c>
      <c r="G150" s="8" t="s">
        <v>68</v>
      </c>
      <c r="H150" s="8" t="s">
        <v>62</v>
      </c>
      <c r="I150" s="17">
        <v>42648</v>
      </c>
      <c r="J150" s="9">
        <v>1201</v>
      </c>
      <c r="K150" s="17">
        <v>43013</v>
      </c>
      <c r="L150" s="9">
        <v>1200</v>
      </c>
      <c r="M150" s="10">
        <v>976</v>
      </c>
      <c r="N150" s="3">
        <f t="shared" si="6"/>
        <v>229465</v>
      </c>
      <c r="O150" s="46">
        <v>229465</v>
      </c>
      <c r="P150" s="2">
        <v>1</v>
      </c>
      <c r="Q150" s="2">
        <v>4</v>
      </c>
      <c r="R150" s="2">
        <v>2528</v>
      </c>
      <c r="S150" s="2">
        <f t="shared" si="7"/>
        <v>1985</v>
      </c>
      <c r="T150" s="47">
        <f t="shared" si="8"/>
        <v>31138</v>
      </c>
      <c r="U150" s="47">
        <v>31138</v>
      </c>
    </row>
    <row r="151" spans="1:21" ht="15" customHeight="1" x14ac:dyDescent="0.25">
      <c r="A151" s="7">
        <v>151</v>
      </c>
      <c r="B151" s="1" t="s">
        <v>2884</v>
      </c>
      <c r="C151" s="1" t="s">
        <v>3648</v>
      </c>
      <c r="D151" s="1" t="s">
        <v>526</v>
      </c>
      <c r="E151" s="4" t="s">
        <v>527</v>
      </c>
      <c r="F151" s="14">
        <v>221480</v>
      </c>
      <c r="G151" s="8" t="s">
        <v>68</v>
      </c>
      <c r="H151" s="8" t="s">
        <v>62</v>
      </c>
      <c r="I151" s="17">
        <v>42648</v>
      </c>
      <c r="J151" s="9">
        <v>1201</v>
      </c>
      <c r="K151" s="17">
        <v>43013</v>
      </c>
      <c r="L151" s="9">
        <v>1200</v>
      </c>
      <c r="M151" s="10">
        <v>976</v>
      </c>
      <c r="N151" s="3">
        <f t="shared" si="6"/>
        <v>221480</v>
      </c>
      <c r="O151" s="46">
        <v>221480</v>
      </c>
      <c r="P151" s="2">
        <v>22</v>
      </c>
      <c r="Q151" s="2">
        <v>5</v>
      </c>
      <c r="R151" s="2">
        <v>2506</v>
      </c>
      <c r="S151" s="2">
        <f t="shared" si="7"/>
        <v>1963</v>
      </c>
      <c r="T151" s="47">
        <f t="shared" si="8"/>
        <v>23153</v>
      </c>
      <c r="U151" s="47">
        <v>23153</v>
      </c>
    </row>
    <row r="152" spans="1:21" ht="15" customHeight="1" x14ac:dyDescent="0.25">
      <c r="A152" s="7">
        <v>152</v>
      </c>
      <c r="B152" s="1" t="s">
        <v>8</v>
      </c>
      <c r="C152" s="1" t="s">
        <v>3284</v>
      </c>
      <c r="D152" s="1" t="s">
        <v>528</v>
      </c>
      <c r="E152" s="4" t="s">
        <v>529</v>
      </c>
      <c r="F152" s="14">
        <v>219065</v>
      </c>
      <c r="G152" s="8" t="s">
        <v>68</v>
      </c>
      <c r="H152" s="8" t="s">
        <v>62</v>
      </c>
      <c r="I152" s="17">
        <v>42648</v>
      </c>
      <c r="J152" s="9">
        <v>1201</v>
      </c>
      <c r="K152" s="17">
        <v>43013</v>
      </c>
      <c r="L152" s="9">
        <v>1200</v>
      </c>
      <c r="M152" s="10">
        <v>976</v>
      </c>
      <c r="N152" s="3">
        <f t="shared" si="6"/>
        <v>219065</v>
      </c>
      <c r="O152" s="46">
        <v>219065</v>
      </c>
      <c r="P152" s="2">
        <v>10</v>
      </c>
      <c r="Q152" s="2">
        <v>10</v>
      </c>
      <c r="R152" s="2">
        <v>2499</v>
      </c>
      <c r="S152" s="2">
        <f t="shared" si="7"/>
        <v>1956</v>
      </c>
      <c r="T152" s="47">
        <f t="shared" si="8"/>
        <v>20738</v>
      </c>
      <c r="U152" s="47">
        <v>20738</v>
      </c>
    </row>
    <row r="153" spans="1:21" ht="15" customHeight="1" x14ac:dyDescent="0.25">
      <c r="A153" s="7">
        <v>153</v>
      </c>
      <c r="B153" s="1" t="s">
        <v>2884</v>
      </c>
      <c r="C153" s="1" t="s">
        <v>3649</v>
      </c>
      <c r="D153" s="1" t="s">
        <v>530</v>
      </c>
      <c r="E153" s="4" t="s">
        <v>531</v>
      </c>
      <c r="F153" s="14">
        <v>223234</v>
      </c>
      <c r="G153" s="8" t="s">
        <v>68</v>
      </c>
      <c r="H153" s="8" t="s">
        <v>62</v>
      </c>
      <c r="I153" s="17">
        <v>42648</v>
      </c>
      <c r="J153" s="9">
        <v>1201</v>
      </c>
      <c r="K153" s="17">
        <v>43013</v>
      </c>
      <c r="L153" s="9">
        <v>1200</v>
      </c>
      <c r="M153" s="10">
        <v>976</v>
      </c>
      <c r="N153" s="3">
        <f t="shared" si="6"/>
        <v>223234</v>
      </c>
      <c r="O153" s="46">
        <v>223234</v>
      </c>
      <c r="P153" s="2">
        <v>11</v>
      </c>
      <c r="Q153" s="2">
        <v>3</v>
      </c>
      <c r="R153" s="2">
        <v>2511</v>
      </c>
      <c r="S153" s="2">
        <f t="shared" si="7"/>
        <v>1968</v>
      </c>
      <c r="T153" s="47">
        <f t="shared" si="8"/>
        <v>24908</v>
      </c>
      <c r="U153" s="47">
        <v>24908</v>
      </c>
    </row>
    <row r="154" spans="1:21" ht="15" customHeight="1" x14ac:dyDescent="0.25">
      <c r="A154" s="7">
        <v>154</v>
      </c>
      <c r="B154" s="1" t="s">
        <v>7</v>
      </c>
      <c r="C154" s="1" t="s">
        <v>2620</v>
      </c>
      <c r="D154" s="1" t="s">
        <v>532</v>
      </c>
      <c r="E154" s="4" t="s">
        <v>533</v>
      </c>
      <c r="F154" s="14">
        <v>228777</v>
      </c>
      <c r="G154" s="8" t="s">
        <v>68</v>
      </c>
      <c r="H154" s="8" t="s">
        <v>62</v>
      </c>
      <c r="I154" s="17">
        <v>42648</v>
      </c>
      <c r="J154" s="9">
        <v>1201</v>
      </c>
      <c r="K154" s="17">
        <v>43013</v>
      </c>
      <c r="L154" s="9">
        <v>1200</v>
      </c>
      <c r="M154" s="10">
        <v>976</v>
      </c>
      <c r="N154" s="3">
        <f t="shared" si="6"/>
        <v>228777</v>
      </c>
      <c r="O154" s="46">
        <v>228777</v>
      </c>
      <c r="P154" s="2">
        <v>14</v>
      </c>
      <c r="Q154" s="2">
        <v>5</v>
      </c>
      <c r="R154" s="2">
        <v>2526</v>
      </c>
      <c r="S154" s="2">
        <f t="shared" si="7"/>
        <v>1983</v>
      </c>
      <c r="T154" s="47">
        <f t="shared" si="8"/>
        <v>30450</v>
      </c>
      <c r="U154" s="47">
        <v>30450</v>
      </c>
    </row>
    <row r="155" spans="1:21" ht="15" customHeight="1" x14ac:dyDescent="0.25">
      <c r="A155" s="7">
        <v>155</v>
      </c>
      <c r="B155" s="1" t="s">
        <v>2884</v>
      </c>
      <c r="C155" s="1" t="s">
        <v>3650</v>
      </c>
      <c r="D155" s="1" t="s">
        <v>307</v>
      </c>
      <c r="E155" s="4" t="s">
        <v>534</v>
      </c>
      <c r="F155" s="14">
        <v>225767</v>
      </c>
      <c r="G155" s="8" t="s">
        <v>68</v>
      </c>
      <c r="H155" s="8" t="s">
        <v>62</v>
      </c>
      <c r="I155" s="17">
        <v>42648</v>
      </c>
      <c r="J155" s="9">
        <v>1201</v>
      </c>
      <c r="K155" s="17">
        <v>43013</v>
      </c>
      <c r="L155" s="9">
        <v>1200</v>
      </c>
      <c r="M155" s="10">
        <v>976</v>
      </c>
      <c r="N155" s="3">
        <f t="shared" si="6"/>
        <v>225767</v>
      </c>
      <c r="O155" s="46">
        <v>225767</v>
      </c>
      <c r="P155" s="2">
        <v>15</v>
      </c>
      <c r="Q155" s="2">
        <v>2</v>
      </c>
      <c r="R155" s="2">
        <v>2518</v>
      </c>
      <c r="S155" s="2">
        <f t="shared" si="7"/>
        <v>1975</v>
      </c>
      <c r="T155" s="47">
        <f t="shared" si="8"/>
        <v>27440</v>
      </c>
      <c r="U155" s="47">
        <v>27440</v>
      </c>
    </row>
    <row r="156" spans="1:21" ht="15" customHeight="1" x14ac:dyDescent="0.25">
      <c r="A156" s="7">
        <v>156</v>
      </c>
      <c r="B156" s="1" t="s">
        <v>8</v>
      </c>
      <c r="C156" s="1" t="s">
        <v>3285</v>
      </c>
      <c r="D156" s="1" t="s">
        <v>535</v>
      </c>
      <c r="E156" s="4" t="s">
        <v>536</v>
      </c>
      <c r="F156" s="14">
        <v>220837</v>
      </c>
      <c r="G156" s="8" t="s">
        <v>68</v>
      </c>
      <c r="H156" s="8" t="s">
        <v>62</v>
      </c>
      <c r="I156" s="17">
        <v>42648</v>
      </c>
      <c r="J156" s="9">
        <v>1201</v>
      </c>
      <c r="K156" s="17">
        <v>43013</v>
      </c>
      <c r="L156" s="9">
        <v>1200</v>
      </c>
      <c r="M156" s="10">
        <v>976</v>
      </c>
      <c r="N156" s="3">
        <f t="shared" si="6"/>
        <v>220837</v>
      </c>
      <c r="O156" s="46">
        <v>220837</v>
      </c>
      <c r="P156" s="2">
        <v>17</v>
      </c>
      <c r="Q156" s="2">
        <v>8</v>
      </c>
      <c r="R156" s="2">
        <v>2504</v>
      </c>
      <c r="S156" s="2">
        <f t="shared" si="7"/>
        <v>1961</v>
      </c>
      <c r="T156" s="47">
        <f t="shared" si="8"/>
        <v>22510</v>
      </c>
      <c r="U156" s="47">
        <v>22510</v>
      </c>
    </row>
    <row r="157" spans="1:21" ht="15" customHeight="1" x14ac:dyDescent="0.25">
      <c r="A157" s="7">
        <v>157</v>
      </c>
      <c r="B157" s="1" t="s">
        <v>8</v>
      </c>
      <c r="C157" s="1" t="s">
        <v>3286</v>
      </c>
      <c r="D157" s="1" t="s">
        <v>537</v>
      </c>
      <c r="E157" s="4" t="s">
        <v>538</v>
      </c>
      <c r="F157" s="14">
        <v>222194</v>
      </c>
      <c r="G157" s="8" t="s">
        <v>68</v>
      </c>
      <c r="H157" s="8" t="s">
        <v>62</v>
      </c>
      <c r="I157" s="17">
        <v>42648</v>
      </c>
      <c r="J157" s="9">
        <v>1201</v>
      </c>
      <c r="K157" s="17">
        <v>43013</v>
      </c>
      <c r="L157" s="9">
        <v>1200</v>
      </c>
      <c r="M157" s="10">
        <v>976</v>
      </c>
      <c r="N157" s="3">
        <f t="shared" si="6"/>
        <v>222194</v>
      </c>
      <c r="O157" s="46">
        <v>222194</v>
      </c>
      <c r="P157" s="2">
        <v>5</v>
      </c>
      <c r="Q157" s="2">
        <v>5</v>
      </c>
      <c r="R157" s="2">
        <v>2508</v>
      </c>
      <c r="S157" s="2">
        <f t="shared" si="7"/>
        <v>1965</v>
      </c>
      <c r="T157" s="47">
        <f t="shared" si="8"/>
        <v>23867</v>
      </c>
      <c r="U157" s="47">
        <v>23867</v>
      </c>
    </row>
    <row r="158" spans="1:21" ht="15" customHeight="1" x14ac:dyDescent="0.25">
      <c r="A158" s="7">
        <v>158</v>
      </c>
      <c r="B158" s="1" t="s">
        <v>8</v>
      </c>
      <c r="C158" s="1" t="s">
        <v>3287</v>
      </c>
      <c r="D158" s="1" t="s">
        <v>539</v>
      </c>
      <c r="E158" s="4" t="s">
        <v>540</v>
      </c>
      <c r="F158" s="21">
        <v>230331</v>
      </c>
      <c r="G158" s="8" t="s">
        <v>68</v>
      </c>
      <c r="H158" s="8" t="s">
        <v>62</v>
      </c>
      <c r="I158" s="17">
        <v>42648</v>
      </c>
      <c r="J158" s="9">
        <v>1201</v>
      </c>
      <c r="K158" s="17">
        <v>43013</v>
      </c>
      <c r="L158" s="9">
        <v>1200</v>
      </c>
      <c r="M158" s="10">
        <v>976</v>
      </c>
      <c r="N158" s="3">
        <f t="shared" si="6"/>
        <v>230331</v>
      </c>
      <c r="O158" s="46">
        <v>230331</v>
      </c>
      <c r="P158" s="2">
        <v>15</v>
      </c>
      <c r="Q158" s="2">
        <v>8</v>
      </c>
      <c r="R158" s="2">
        <v>2530</v>
      </c>
      <c r="S158" s="2">
        <f t="shared" si="7"/>
        <v>1987</v>
      </c>
      <c r="T158" s="47">
        <f t="shared" si="8"/>
        <v>32004</v>
      </c>
      <c r="U158" s="47">
        <v>32004</v>
      </c>
    </row>
    <row r="159" spans="1:21" ht="15" customHeight="1" x14ac:dyDescent="0.25">
      <c r="A159" s="7">
        <v>159</v>
      </c>
      <c r="B159" s="1" t="s">
        <v>8</v>
      </c>
      <c r="C159" s="1" t="s">
        <v>3288</v>
      </c>
      <c r="D159" s="1" t="s">
        <v>541</v>
      </c>
      <c r="E159" s="4" t="s">
        <v>542</v>
      </c>
      <c r="F159" s="37">
        <v>231023</v>
      </c>
      <c r="G159" s="8" t="s">
        <v>68</v>
      </c>
      <c r="H159" s="8" t="s">
        <v>62</v>
      </c>
      <c r="I159" s="17">
        <v>42648</v>
      </c>
      <c r="J159" s="9">
        <v>1201</v>
      </c>
      <c r="K159" s="17">
        <v>43013</v>
      </c>
      <c r="L159" s="9">
        <v>1200</v>
      </c>
      <c r="M159" s="10">
        <v>976</v>
      </c>
      <c r="N159" s="3">
        <f t="shared" si="6"/>
        <v>231023</v>
      </c>
      <c r="O159" s="46">
        <v>231023</v>
      </c>
      <c r="P159" s="2">
        <v>7</v>
      </c>
      <c r="Q159" s="2">
        <v>7</v>
      </c>
      <c r="R159" s="2">
        <v>2532</v>
      </c>
      <c r="S159" s="2">
        <f t="shared" si="7"/>
        <v>1989</v>
      </c>
      <c r="T159" s="47">
        <f t="shared" si="8"/>
        <v>32696</v>
      </c>
      <c r="U159" s="47">
        <v>32696</v>
      </c>
    </row>
    <row r="160" spans="1:21" ht="15" customHeight="1" x14ac:dyDescent="0.25">
      <c r="A160" s="7">
        <v>160</v>
      </c>
      <c r="B160" s="1" t="s">
        <v>2886</v>
      </c>
      <c r="C160" s="1" t="s">
        <v>27</v>
      </c>
      <c r="D160" s="1" t="s">
        <v>543</v>
      </c>
      <c r="E160" s="4" t="s">
        <v>544</v>
      </c>
      <c r="F160" s="14">
        <v>225767</v>
      </c>
      <c r="G160" s="8" t="s">
        <v>68</v>
      </c>
      <c r="H160" s="8" t="s">
        <v>62</v>
      </c>
      <c r="I160" s="17">
        <v>42648</v>
      </c>
      <c r="J160" s="9">
        <v>1201</v>
      </c>
      <c r="K160" s="17">
        <v>43013</v>
      </c>
      <c r="L160" s="9">
        <v>1200</v>
      </c>
      <c r="M160" s="10">
        <v>976</v>
      </c>
      <c r="N160" s="3">
        <f t="shared" si="6"/>
        <v>225767</v>
      </c>
      <c r="O160" s="46">
        <v>225767</v>
      </c>
      <c r="P160" s="2">
        <v>15</v>
      </c>
      <c r="Q160" s="2">
        <v>2</v>
      </c>
      <c r="R160" s="2">
        <v>2518</v>
      </c>
      <c r="S160" s="2">
        <f t="shared" si="7"/>
        <v>1975</v>
      </c>
      <c r="T160" s="47">
        <f t="shared" si="8"/>
        <v>27440</v>
      </c>
      <c r="U160" s="47">
        <v>27440</v>
      </c>
    </row>
    <row r="161" spans="1:21" ht="15" customHeight="1" x14ac:dyDescent="0.25">
      <c r="A161" s="7">
        <v>161</v>
      </c>
      <c r="B161" s="1" t="s">
        <v>7</v>
      </c>
      <c r="C161" s="1" t="s">
        <v>2931</v>
      </c>
      <c r="D161" s="1" t="s">
        <v>545</v>
      </c>
      <c r="E161" s="4" t="s">
        <v>546</v>
      </c>
      <c r="F161" s="14">
        <v>225645</v>
      </c>
      <c r="G161" s="8" t="s">
        <v>68</v>
      </c>
      <c r="H161" s="8" t="s">
        <v>62</v>
      </c>
      <c r="I161" s="17">
        <v>42648</v>
      </c>
      <c r="J161" s="9">
        <v>1201</v>
      </c>
      <c r="K161" s="17">
        <v>43013</v>
      </c>
      <c r="L161" s="9">
        <v>1200</v>
      </c>
      <c r="M161" s="10">
        <v>976</v>
      </c>
      <c r="N161" s="3">
        <f t="shared" si="6"/>
        <v>225645</v>
      </c>
      <c r="O161" s="46">
        <v>225645</v>
      </c>
      <c r="P161" s="2">
        <v>16</v>
      </c>
      <c r="Q161" s="2">
        <v>10</v>
      </c>
      <c r="R161" s="2">
        <v>2517</v>
      </c>
      <c r="S161" s="2">
        <f t="shared" si="7"/>
        <v>1974</v>
      </c>
      <c r="T161" s="47">
        <f t="shared" si="8"/>
        <v>27318</v>
      </c>
      <c r="U161" s="47">
        <v>27318</v>
      </c>
    </row>
    <row r="162" spans="1:21" ht="15" customHeight="1" x14ac:dyDescent="0.25">
      <c r="A162" s="7">
        <v>162</v>
      </c>
      <c r="B162" s="1" t="s">
        <v>7</v>
      </c>
      <c r="C162" s="1" t="s">
        <v>2700</v>
      </c>
      <c r="D162" s="1" t="s">
        <v>547</v>
      </c>
      <c r="E162" s="4" t="s">
        <v>548</v>
      </c>
      <c r="F162" s="14">
        <v>219168</v>
      </c>
      <c r="G162" s="8" t="s">
        <v>68</v>
      </c>
      <c r="H162" s="8" t="s">
        <v>62</v>
      </c>
      <c r="I162" s="17">
        <v>42648</v>
      </c>
      <c r="J162" s="9">
        <v>1201</v>
      </c>
      <c r="K162" s="17">
        <v>43013</v>
      </c>
      <c r="L162" s="9">
        <v>1200</v>
      </c>
      <c r="M162" s="10">
        <v>976</v>
      </c>
      <c r="N162" s="3">
        <f t="shared" si="6"/>
        <v>219168</v>
      </c>
      <c r="O162" s="46">
        <v>219168</v>
      </c>
      <c r="P162" s="2">
        <v>21</v>
      </c>
      <c r="Q162" s="2">
        <v>1</v>
      </c>
      <c r="R162" s="2">
        <v>2500</v>
      </c>
      <c r="S162" s="2">
        <f t="shared" si="7"/>
        <v>1957</v>
      </c>
      <c r="T162" s="47">
        <f t="shared" si="8"/>
        <v>20841</v>
      </c>
      <c r="U162" s="47">
        <v>20841</v>
      </c>
    </row>
    <row r="163" spans="1:21" ht="15" customHeight="1" x14ac:dyDescent="0.25">
      <c r="A163" s="7">
        <v>163</v>
      </c>
      <c r="B163" s="1" t="s">
        <v>7</v>
      </c>
      <c r="C163" s="1" t="s">
        <v>2932</v>
      </c>
      <c r="D163" s="1" t="s">
        <v>549</v>
      </c>
      <c r="E163" s="4" t="s">
        <v>550</v>
      </c>
      <c r="F163" s="14">
        <v>225462</v>
      </c>
      <c r="G163" s="8" t="s">
        <v>68</v>
      </c>
      <c r="H163" s="8" t="s">
        <v>62</v>
      </c>
      <c r="I163" s="17">
        <v>42648</v>
      </c>
      <c r="J163" s="9">
        <v>1201</v>
      </c>
      <c r="K163" s="17">
        <v>43013</v>
      </c>
      <c r="L163" s="9">
        <v>1200</v>
      </c>
      <c r="M163" s="10">
        <v>976</v>
      </c>
      <c r="N163" s="3">
        <f t="shared" si="6"/>
        <v>225462</v>
      </c>
      <c r="O163" s="46">
        <v>225462</v>
      </c>
      <c r="P163" s="2">
        <v>16</v>
      </c>
      <c r="Q163" s="2">
        <v>4</v>
      </c>
      <c r="R163" s="2">
        <v>2517</v>
      </c>
      <c r="S163" s="2">
        <f t="shared" si="7"/>
        <v>1974</v>
      </c>
      <c r="T163" s="47">
        <f t="shared" si="8"/>
        <v>27135</v>
      </c>
      <c r="U163" s="47">
        <v>27135</v>
      </c>
    </row>
    <row r="164" spans="1:21" ht="15" customHeight="1" x14ac:dyDescent="0.25">
      <c r="A164" s="7">
        <v>164</v>
      </c>
      <c r="B164" s="1" t="s">
        <v>7</v>
      </c>
      <c r="C164" s="1" t="s">
        <v>2933</v>
      </c>
      <c r="D164" s="1" t="s">
        <v>551</v>
      </c>
      <c r="E164" s="4" t="s">
        <v>552</v>
      </c>
      <c r="F164" s="14">
        <v>220944</v>
      </c>
      <c r="G164" s="8" t="s">
        <v>68</v>
      </c>
      <c r="H164" s="8" t="s">
        <v>62</v>
      </c>
      <c r="I164" s="17">
        <v>42648</v>
      </c>
      <c r="J164" s="9">
        <v>1201</v>
      </c>
      <c r="K164" s="17">
        <v>43013</v>
      </c>
      <c r="L164" s="9">
        <v>1200</v>
      </c>
      <c r="M164" s="10">
        <v>976</v>
      </c>
      <c r="N164" s="3">
        <f t="shared" si="6"/>
        <v>220944</v>
      </c>
      <c r="O164" s="46">
        <v>220944</v>
      </c>
      <c r="P164" s="2">
        <v>2</v>
      </c>
      <c r="Q164" s="2">
        <v>12</v>
      </c>
      <c r="R164" s="2">
        <v>2504</v>
      </c>
      <c r="S164" s="2">
        <f t="shared" si="7"/>
        <v>1961</v>
      </c>
      <c r="T164" s="47">
        <f t="shared" si="8"/>
        <v>22617</v>
      </c>
      <c r="U164" s="47">
        <v>22617</v>
      </c>
    </row>
    <row r="165" spans="1:21" ht="15" customHeight="1" x14ac:dyDescent="0.25">
      <c r="A165" s="7">
        <v>165</v>
      </c>
      <c r="B165" s="1" t="s">
        <v>7</v>
      </c>
      <c r="C165" s="1" t="s">
        <v>2934</v>
      </c>
      <c r="D165" s="1" t="s">
        <v>553</v>
      </c>
      <c r="E165" s="4" t="s">
        <v>554</v>
      </c>
      <c r="F165" s="14">
        <v>219934</v>
      </c>
      <c r="G165" s="8" t="s">
        <v>68</v>
      </c>
      <c r="H165" s="8" t="s">
        <v>62</v>
      </c>
      <c r="I165" s="17">
        <v>42648</v>
      </c>
      <c r="J165" s="9">
        <v>1201</v>
      </c>
      <c r="K165" s="17">
        <v>43013</v>
      </c>
      <c r="L165" s="9">
        <v>1200</v>
      </c>
      <c r="M165" s="10">
        <v>976</v>
      </c>
      <c r="N165" s="3">
        <f t="shared" si="6"/>
        <v>219934</v>
      </c>
      <c r="O165" s="46">
        <v>219934</v>
      </c>
      <c r="P165" s="2">
        <v>26</v>
      </c>
      <c r="Q165" s="2">
        <v>2</v>
      </c>
      <c r="R165" s="2">
        <v>2502</v>
      </c>
      <c r="S165" s="2">
        <f t="shared" si="7"/>
        <v>1959</v>
      </c>
      <c r="T165" s="47">
        <f t="shared" si="8"/>
        <v>21607</v>
      </c>
      <c r="U165" s="47">
        <v>21607</v>
      </c>
    </row>
    <row r="166" spans="1:21" ht="15" customHeight="1" x14ac:dyDescent="0.25">
      <c r="A166" s="7">
        <v>166</v>
      </c>
      <c r="B166" s="1" t="s">
        <v>2884</v>
      </c>
      <c r="C166" s="1" t="s">
        <v>3651</v>
      </c>
      <c r="D166" s="1" t="s">
        <v>555</v>
      </c>
      <c r="E166" s="4" t="s">
        <v>556</v>
      </c>
      <c r="F166" s="14">
        <v>223970</v>
      </c>
      <c r="G166" s="8" t="s">
        <v>68</v>
      </c>
      <c r="H166" s="8" t="s">
        <v>62</v>
      </c>
      <c r="I166" s="17">
        <v>42648</v>
      </c>
      <c r="J166" s="9">
        <v>1201</v>
      </c>
      <c r="K166" s="17">
        <v>43013</v>
      </c>
      <c r="L166" s="9">
        <v>1200</v>
      </c>
      <c r="M166" s="10">
        <v>976</v>
      </c>
      <c r="N166" s="3">
        <f t="shared" si="6"/>
        <v>223970</v>
      </c>
      <c r="O166" s="46">
        <v>223970</v>
      </c>
      <c r="P166" s="2">
        <v>16</v>
      </c>
      <c r="Q166" s="2">
        <v>3</v>
      </c>
      <c r="R166" s="2">
        <v>2513</v>
      </c>
      <c r="S166" s="2">
        <f t="shared" si="7"/>
        <v>1970</v>
      </c>
      <c r="T166" s="47">
        <f t="shared" si="8"/>
        <v>25643</v>
      </c>
      <c r="U166" s="47">
        <v>25643</v>
      </c>
    </row>
    <row r="167" spans="1:21" ht="15" customHeight="1" x14ac:dyDescent="0.25">
      <c r="A167" s="7">
        <v>167</v>
      </c>
      <c r="B167" s="1" t="s">
        <v>8</v>
      </c>
      <c r="C167" s="1" t="s">
        <v>3289</v>
      </c>
      <c r="D167" s="1" t="s">
        <v>557</v>
      </c>
      <c r="E167" s="4" t="s">
        <v>558</v>
      </c>
      <c r="F167" s="14">
        <v>230022</v>
      </c>
      <c r="G167" s="8" t="s">
        <v>68</v>
      </c>
      <c r="H167" s="8" t="s">
        <v>62</v>
      </c>
      <c r="I167" s="17">
        <v>42648</v>
      </c>
      <c r="J167" s="9">
        <v>1201</v>
      </c>
      <c r="K167" s="17">
        <v>43013</v>
      </c>
      <c r="L167" s="9">
        <v>1200</v>
      </c>
      <c r="M167" s="10">
        <v>976</v>
      </c>
      <c r="N167" s="3">
        <f t="shared" si="6"/>
        <v>230022</v>
      </c>
      <c r="O167" s="46">
        <v>230022</v>
      </c>
      <c r="P167" s="2">
        <v>10</v>
      </c>
      <c r="Q167" s="2">
        <v>10</v>
      </c>
      <c r="R167" s="2">
        <v>2529</v>
      </c>
      <c r="S167" s="2">
        <f t="shared" si="7"/>
        <v>1986</v>
      </c>
      <c r="T167" s="47">
        <f t="shared" si="8"/>
        <v>31695</v>
      </c>
      <c r="U167" s="47">
        <v>31695</v>
      </c>
    </row>
    <row r="168" spans="1:21" ht="15" customHeight="1" x14ac:dyDescent="0.25">
      <c r="A168" s="7">
        <v>168</v>
      </c>
      <c r="B168" s="1" t="s">
        <v>7</v>
      </c>
      <c r="C168" s="1" t="s">
        <v>2935</v>
      </c>
      <c r="D168" s="1" t="s">
        <v>547</v>
      </c>
      <c r="E168" s="4" t="s">
        <v>559</v>
      </c>
      <c r="F168" s="14">
        <v>221248</v>
      </c>
      <c r="G168" s="8" t="s">
        <v>68</v>
      </c>
      <c r="H168" s="8" t="s">
        <v>62</v>
      </c>
      <c r="I168" s="17">
        <v>42648</v>
      </c>
      <c r="J168" s="9">
        <v>1201</v>
      </c>
      <c r="K168" s="17">
        <v>43013</v>
      </c>
      <c r="L168" s="9">
        <v>1200</v>
      </c>
      <c r="M168" s="10">
        <v>976</v>
      </c>
      <c r="N168" s="3">
        <f t="shared" si="6"/>
        <v>221248</v>
      </c>
      <c r="O168" s="46">
        <v>221248</v>
      </c>
      <c r="P168" s="2">
        <v>2</v>
      </c>
      <c r="Q168" s="2">
        <v>10</v>
      </c>
      <c r="R168" s="2">
        <v>2505</v>
      </c>
      <c r="S168" s="2">
        <f t="shared" si="7"/>
        <v>1962</v>
      </c>
      <c r="T168" s="47">
        <f t="shared" si="8"/>
        <v>22921</v>
      </c>
      <c r="U168" s="47">
        <v>22921</v>
      </c>
    </row>
    <row r="169" spans="1:21" ht="15" customHeight="1" x14ac:dyDescent="0.25">
      <c r="A169" s="7">
        <v>169</v>
      </c>
      <c r="B169" s="1" t="s">
        <v>7</v>
      </c>
      <c r="C169" s="1" t="s">
        <v>2936</v>
      </c>
      <c r="D169" s="1" t="s">
        <v>560</v>
      </c>
      <c r="E169" s="4" t="s">
        <v>561</v>
      </c>
      <c r="F169" s="14">
        <v>218157</v>
      </c>
      <c r="G169" s="8" t="s">
        <v>68</v>
      </c>
      <c r="H169" s="8" t="s">
        <v>62</v>
      </c>
      <c r="I169" s="17">
        <v>42648</v>
      </c>
      <c r="J169" s="9">
        <v>1201</v>
      </c>
      <c r="K169" s="17">
        <v>43013</v>
      </c>
      <c r="L169" s="9">
        <v>1200</v>
      </c>
      <c r="M169" s="10">
        <v>976</v>
      </c>
      <c r="N169" s="3">
        <f t="shared" si="6"/>
        <v>218157</v>
      </c>
      <c r="O169" s="46">
        <v>218157</v>
      </c>
      <c r="P169" s="2">
        <v>15</v>
      </c>
      <c r="Q169" s="2">
        <v>4</v>
      </c>
      <c r="R169" s="2">
        <v>2497</v>
      </c>
      <c r="S169" s="2">
        <f t="shared" si="7"/>
        <v>1954</v>
      </c>
      <c r="T169" s="47">
        <f t="shared" si="8"/>
        <v>19829</v>
      </c>
      <c r="U169" s="47">
        <v>19829</v>
      </c>
    </row>
    <row r="170" spans="1:21" ht="15" customHeight="1" x14ac:dyDescent="0.25">
      <c r="A170" s="7">
        <v>170</v>
      </c>
      <c r="B170" s="1" t="s">
        <v>8</v>
      </c>
      <c r="C170" s="1" t="s">
        <v>3290</v>
      </c>
      <c r="D170" s="1" t="s">
        <v>562</v>
      </c>
      <c r="E170" s="4" t="s">
        <v>563</v>
      </c>
      <c r="F170" s="21">
        <v>232034</v>
      </c>
      <c r="G170" s="8" t="s">
        <v>68</v>
      </c>
      <c r="H170" s="8" t="s">
        <v>62</v>
      </c>
      <c r="I170" s="17">
        <v>42648</v>
      </c>
      <c r="J170" s="9">
        <v>1201</v>
      </c>
      <c r="K170" s="17">
        <v>43013</v>
      </c>
      <c r="L170" s="9">
        <v>1200</v>
      </c>
      <c r="M170" s="10">
        <v>976</v>
      </c>
      <c r="N170" s="3">
        <f t="shared" si="6"/>
        <v>232034</v>
      </c>
      <c r="O170" s="46">
        <v>232034</v>
      </c>
      <c r="P170" s="2">
        <v>14</v>
      </c>
      <c r="Q170" s="2">
        <v>4</v>
      </c>
      <c r="R170" s="2">
        <v>2535</v>
      </c>
      <c r="S170" s="2">
        <f t="shared" si="7"/>
        <v>1992</v>
      </c>
      <c r="T170" s="47">
        <f t="shared" si="8"/>
        <v>33708</v>
      </c>
      <c r="U170" s="47">
        <v>33708</v>
      </c>
    </row>
    <row r="171" spans="1:21" ht="15" customHeight="1" x14ac:dyDescent="0.25">
      <c r="A171" s="7">
        <v>171</v>
      </c>
      <c r="B171" s="1" t="s">
        <v>8</v>
      </c>
      <c r="C171" s="1" t="s">
        <v>3291</v>
      </c>
      <c r="D171" s="1" t="s">
        <v>564</v>
      </c>
      <c r="E171" s="4" t="s">
        <v>565</v>
      </c>
      <c r="F171" s="37">
        <v>228303</v>
      </c>
      <c r="G171" s="8" t="s">
        <v>68</v>
      </c>
      <c r="H171" s="8" t="s">
        <v>62</v>
      </c>
      <c r="I171" s="17">
        <v>42648</v>
      </c>
      <c r="J171" s="9">
        <v>1201</v>
      </c>
      <c r="K171" s="17">
        <v>43013</v>
      </c>
      <c r="L171" s="9">
        <v>1200</v>
      </c>
      <c r="M171" s="10">
        <v>976</v>
      </c>
      <c r="N171" s="3">
        <f t="shared" si="6"/>
        <v>228303</v>
      </c>
      <c r="O171" s="46">
        <v>228303</v>
      </c>
      <c r="P171" s="2">
        <v>25</v>
      </c>
      <c r="Q171" s="2">
        <v>1</v>
      </c>
      <c r="R171" s="2">
        <v>2525</v>
      </c>
      <c r="S171" s="2">
        <f t="shared" si="7"/>
        <v>1982</v>
      </c>
      <c r="T171" s="47">
        <f t="shared" si="8"/>
        <v>29976</v>
      </c>
      <c r="U171" s="47">
        <v>29976</v>
      </c>
    </row>
    <row r="172" spans="1:21" ht="15" customHeight="1" x14ac:dyDescent="0.25">
      <c r="A172" s="7">
        <v>172</v>
      </c>
      <c r="B172" s="1" t="s">
        <v>2884</v>
      </c>
      <c r="C172" s="1" t="s">
        <v>3652</v>
      </c>
      <c r="D172" s="1" t="s">
        <v>566</v>
      </c>
      <c r="E172" s="4" t="s">
        <v>567</v>
      </c>
      <c r="F172" s="14">
        <v>227195</v>
      </c>
      <c r="G172" s="8" t="s">
        <v>69</v>
      </c>
      <c r="H172" s="8" t="s">
        <v>62</v>
      </c>
      <c r="I172" s="17">
        <v>42648</v>
      </c>
      <c r="J172" s="9">
        <v>1201</v>
      </c>
      <c r="K172" s="17">
        <v>43013</v>
      </c>
      <c r="L172" s="9">
        <v>1200</v>
      </c>
      <c r="M172" s="10">
        <v>976</v>
      </c>
      <c r="N172" s="3">
        <f t="shared" si="6"/>
        <v>227195</v>
      </c>
      <c r="O172" s="46">
        <v>227195</v>
      </c>
      <c r="P172" s="2">
        <v>13</v>
      </c>
      <c r="Q172" s="2">
        <v>1</v>
      </c>
      <c r="R172" s="2">
        <v>2522</v>
      </c>
      <c r="S172" s="2">
        <f t="shared" si="7"/>
        <v>1979</v>
      </c>
      <c r="T172" s="47">
        <f t="shared" si="8"/>
        <v>28868</v>
      </c>
      <c r="U172" s="47">
        <v>28868</v>
      </c>
    </row>
    <row r="173" spans="1:21" ht="15" customHeight="1" x14ac:dyDescent="0.25">
      <c r="A173" s="7">
        <v>173</v>
      </c>
      <c r="B173" s="1" t="s">
        <v>2880</v>
      </c>
      <c r="C173" s="1" t="s">
        <v>6491</v>
      </c>
      <c r="D173" s="1" t="s">
        <v>4104</v>
      </c>
      <c r="E173" s="4" t="s">
        <v>4105</v>
      </c>
      <c r="F173" s="14">
        <v>227066</v>
      </c>
      <c r="G173" s="8" t="s">
        <v>4099</v>
      </c>
      <c r="H173" s="8" t="s">
        <v>4106</v>
      </c>
      <c r="I173" s="17">
        <v>42648</v>
      </c>
      <c r="J173" s="9">
        <v>1201</v>
      </c>
      <c r="K173" s="17">
        <v>43013</v>
      </c>
      <c r="L173" s="9">
        <v>1200</v>
      </c>
      <c r="M173" s="10">
        <v>976</v>
      </c>
      <c r="N173" s="3">
        <f t="shared" si="6"/>
        <v>227066</v>
      </c>
      <c r="O173" s="46">
        <v>227066</v>
      </c>
      <c r="P173" s="2">
        <v>6</v>
      </c>
      <c r="Q173" s="2">
        <v>9</v>
      </c>
      <c r="R173" s="2">
        <v>2521</v>
      </c>
      <c r="S173" s="2">
        <f t="shared" si="7"/>
        <v>1978</v>
      </c>
      <c r="T173" s="47">
        <f t="shared" si="8"/>
        <v>28739</v>
      </c>
      <c r="U173" s="47">
        <v>28739</v>
      </c>
    </row>
    <row r="174" spans="1:21" ht="15" customHeight="1" x14ac:dyDescent="0.25">
      <c r="A174" s="7">
        <v>174</v>
      </c>
      <c r="B174" s="1" t="s">
        <v>2880</v>
      </c>
      <c r="C174" s="1" t="s">
        <v>6492</v>
      </c>
      <c r="D174" s="1" t="s">
        <v>4107</v>
      </c>
      <c r="E174" s="4" t="s">
        <v>4108</v>
      </c>
      <c r="F174" s="14">
        <v>227189</v>
      </c>
      <c r="G174" s="8" t="s">
        <v>4099</v>
      </c>
      <c r="H174" s="8" t="s">
        <v>4106</v>
      </c>
      <c r="I174" s="17">
        <v>42648</v>
      </c>
      <c r="J174" s="9">
        <v>1201</v>
      </c>
      <c r="K174" s="17">
        <v>43013</v>
      </c>
      <c r="L174" s="9">
        <v>1200</v>
      </c>
      <c r="M174" s="10">
        <v>976</v>
      </c>
      <c r="N174" s="3">
        <f t="shared" si="6"/>
        <v>227189</v>
      </c>
      <c r="O174" s="46">
        <v>227189</v>
      </c>
      <c r="P174" s="2">
        <v>7</v>
      </c>
      <c r="Q174" s="2">
        <v>1</v>
      </c>
      <c r="R174" s="2">
        <v>2522</v>
      </c>
      <c r="S174" s="2">
        <f t="shared" si="7"/>
        <v>1979</v>
      </c>
      <c r="T174" s="47">
        <f t="shared" si="8"/>
        <v>28862</v>
      </c>
      <c r="U174" s="47">
        <v>28862</v>
      </c>
    </row>
    <row r="175" spans="1:21" ht="15" customHeight="1" x14ac:dyDescent="0.25">
      <c r="A175" s="7">
        <v>175</v>
      </c>
      <c r="B175" s="1" t="s">
        <v>7</v>
      </c>
      <c r="C175" s="1" t="s">
        <v>3146</v>
      </c>
      <c r="D175" s="1" t="s">
        <v>4109</v>
      </c>
      <c r="E175" s="4" t="s">
        <v>4110</v>
      </c>
      <c r="F175" s="14">
        <v>225170</v>
      </c>
      <c r="G175" s="8" t="s">
        <v>4099</v>
      </c>
      <c r="H175" s="8" t="s">
        <v>4106</v>
      </c>
      <c r="I175" s="17">
        <v>42648</v>
      </c>
      <c r="J175" s="9">
        <v>1201</v>
      </c>
      <c r="K175" s="17">
        <v>43013</v>
      </c>
      <c r="L175" s="9">
        <v>1200</v>
      </c>
      <c r="M175" s="10">
        <v>976</v>
      </c>
      <c r="N175" s="3">
        <f t="shared" si="6"/>
        <v>225170</v>
      </c>
      <c r="O175" s="46">
        <v>225170</v>
      </c>
      <c r="P175" s="2">
        <v>28</v>
      </c>
      <c r="Q175" s="2">
        <v>6</v>
      </c>
      <c r="R175" s="2">
        <v>2516</v>
      </c>
      <c r="S175" s="2">
        <f t="shared" si="7"/>
        <v>1973</v>
      </c>
      <c r="T175" s="47">
        <f t="shared" si="8"/>
        <v>26843</v>
      </c>
      <c r="U175" s="47">
        <v>26843</v>
      </c>
    </row>
    <row r="176" spans="1:21" ht="15" customHeight="1" x14ac:dyDescent="0.25">
      <c r="A176" s="7">
        <v>176</v>
      </c>
      <c r="B176" s="1" t="s">
        <v>8</v>
      </c>
      <c r="C176" s="1" t="s">
        <v>6242</v>
      </c>
      <c r="D176" s="1" t="s">
        <v>4111</v>
      </c>
      <c r="E176" s="4" t="s">
        <v>4112</v>
      </c>
      <c r="F176" s="14">
        <v>227538</v>
      </c>
      <c r="G176" s="8" t="s">
        <v>4099</v>
      </c>
      <c r="H176" s="8" t="s">
        <v>4106</v>
      </c>
      <c r="I176" s="17">
        <v>42648</v>
      </c>
      <c r="J176" s="9">
        <v>1201</v>
      </c>
      <c r="K176" s="17">
        <v>43013</v>
      </c>
      <c r="L176" s="9">
        <v>1200</v>
      </c>
      <c r="M176" s="10">
        <v>976</v>
      </c>
      <c r="N176" s="3">
        <f t="shared" si="6"/>
        <v>227538</v>
      </c>
      <c r="O176" s="46">
        <v>227538</v>
      </c>
      <c r="P176" s="2">
        <v>22</v>
      </c>
      <c r="Q176" s="2">
        <v>12</v>
      </c>
      <c r="R176" s="2">
        <v>2522</v>
      </c>
      <c r="S176" s="2">
        <f t="shared" si="7"/>
        <v>1979</v>
      </c>
      <c r="T176" s="47">
        <f t="shared" si="8"/>
        <v>29211</v>
      </c>
      <c r="U176" s="47">
        <v>29211</v>
      </c>
    </row>
    <row r="177" spans="1:21" ht="15" customHeight="1" x14ac:dyDescent="0.25">
      <c r="A177" s="7">
        <v>177</v>
      </c>
      <c r="B177" s="1" t="s">
        <v>7</v>
      </c>
      <c r="C177" s="1" t="s">
        <v>5907</v>
      </c>
      <c r="D177" s="1" t="s">
        <v>4113</v>
      </c>
      <c r="E177" s="4" t="s">
        <v>4114</v>
      </c>
      <c r="F177" s="14">
        <v>227410</v>
      </c>
      <c r="G177" s="8" t="s">
        <v>4099</v>
      </c>
      <c r="H177" s="8" t="s">
        <v>4106</v>
      </c>
      <c r="I177" s="17">
        <v>42648</v>
      </c>
      <c r="J177" s="9">
        <v>1201</v>
      </c>
      <c r="K177" s="17">
        <v>43013</v>
      </c>
      <c r="L177" s="9">
        <v>1200</v>
      </c>
      <c r="M177" s="10">
        <v>976</v>
      </c>
      <c r="N177" s="3">
        <f t="shared" si="6"/>
        <v>227410</v>
      </c>
      <c r="O177" s="46">
        <v>227410</v>
      </c>
      <c r="P177" s="2">
        <v>16</v>
      </c>
      <c r="Q177" s="2">
        <v>8</v>
      </c>
      <c r="R177" s="2">
        <v>2522</v>
      </c>
      <c r="S177" s="2">
        <f t="shared" si="7"/>
        <v>1979</v>
      </c>
      <c r="T177" s="47">
        <f t="shared" si="8"/>
        <v>29083</v>
      </c>
      <c r="U177" s="47">
        <v>29083</v>
      </c>
    </row>
    <row r="178" spans="1:21" ht="15" customHeight="1" x14ac:dyDescent="0.25">
      <c r="A178" s="7">
        <v>178</v>
      </c>
      <c r="B178" s="1" t="s">
        <v>8</v>
      </c>
      <c r="C178" s="1" t="s">
        <v>6243</v>
      </c>
      <c r="D178" s="1" t="s">
        <v>4115</v>
      </c>
      <c r="E178" s="4" t="s">
        <v>4116</v>
      </c>
      <c r="F178" s="14">
        <v>228121</v>
      </c>
      <c r="G178" s="8" t="s">
        <v>4099</v>
      </c>
      <c r="H178" s="8" t="s">
        <v>4106</v>
      </c>
      <c r="I178" s="17">
        <v>42648</v>
      </c>
      <c r="J178" s="9">
        <v>1201</v>
      </c>
      <c r="K178" s="17">
        <v>43013</v>
      </c>
      <c r="L178" s="9">
        <v>1200</v>
      </c>
      <c r="M178" s="10">
        <v>976</v>
      </c>
      <c r="N178" s="3">
        <f t="shared" si="6"/>
        <v>228121</v>
      </c>
      <c r="O178" s="46">
        <v>228121</v>
      </c>
      <c r="P178" s="2">
        <v>27</v>
      </c>
      <c r="Q178" s="2">
        <v>7</v>
      </c>
      <c r="R178" s="2">
        <v>2524</v>
      </c>
      <c r="S178" s="2">
        <f t="shared" si="7"/>
        <v>1981</v>
      </c>
      <c r="T178" s="47">
        <f t="shared" si="8"/>
        <v>29794</v>
      </c>
      <c r="U178" s="47">
        <v>29794</v>
      </c>
    </row>
    <row r="179" spans="1:21" ht="15" customHeight="1" x14ac:dyDescent="0.25">
      <c r="A179" s="7">
        <v>179</v>
      </c>
      <c r="B179" s="1" t="s">
        <v>2880</v>
      </c>
      <c r="C179" s="1" t="s">
        <v>6493</v>
      </c>
      <c r="D179" s="1" t="s">
        <v>4117</v>
      </c>
      <c r="E179" s="4" t="s">
        <v>4118</v>
      </c>
      <c r="F179" s="14">
        <v>226518</v>
      </c>
      <c r="G179" s="8" t="s">
        <v>4099</v>
      </c>
      <c r="H179" s="8" t="s">
        <v>4106</v>
      </c>
      <c r="I179" s="17">
        <v>42648</v>
      </c>
      <c r="J179" s="9">
        <v>1201</v>
      </c>
      <c r="K179" s="17">
        <v>43013</v>
      </c>
      <c r="L179" s="9">
        <v>1200</v>
      </c>
      <c r="M179" s="10">
        <v>976</v>
      </c>
      <c r="N179" s="3">
        <f t="shared" si="6"/>
        <v>226518</v>
      </c>
      <c r="O179" s="46">
        <v>226518</v>
      </c>
      <c r="P179" s="2">
        <v>7</v>
      </c>
      <c r="Q179" s="2">
        <v>3</v>
      </c>
      <c r="R179" s="2">
        <v>2520</v>
      </c>
      <c r="S179" s="2">
        <f t="shared" si="7"/>
        <v>1977</v>
      </c>
      <c r="T179" s="47">
        <f t="shared" si="8"/>
        <v>28191</v>
      </c>
      <c r="U179" s="47">
        <v>28191</v>
      </c>
    </row>
    <row r="180" spans="1:21" ht="15" customHeight="1" x14ac:dyDescent="0.25">
      <c r="A180" s="7">
        <v>180</v>
      </c>
      <c r="B180" s="1" t="s">
        <v>2880</v>
      </c>
      <c r="C180" s="1" t="s">
        <v>6494</v>
      </c>
      <c r="D180" s="1" t="s">
        <v>2872</v>
      </c>
      <c r="E180" s="4" t="s">
        <v>4119</v>
      </c>
      <c r="F180" s="14">
        <v>226952</v>
      </c>
      <c r="G180" s="8" t="s">
        <v>4099</v>
      </c>
      <c r="H180" s="8" t="s">
        <v>4106</v>
      </c>
      <c r="I180" s="17">
        <v>42648</v>
      </c>
      <c r="J180" s="9">
        <v>1201</v>
      </c>
      <c r="K180" s="17">
        <v>43013</v>
      </c>
      <c r="L180" s="9">
        <v>1200</v>
      </c>
      <c r="M180" s="10">
        <v>976</v>
      </c>
      <c r="N180" s="3">
        <f t="shared" si="6"/>
        <v>226952</v>
      </c>
      <c r="O180" s="46">
        <v>226952</v>
      </c>
      <c r="P180" s="2">
        <v>15</v>
      </c>
      <c r="Q180" s="2">
        <v>5</v>
      </c>
      <c r="R180" s="2">
        <v>2521</v>
      </c>
      <c r="S180" s="2">
        <f t="shared" si="7"/>
        <v>1978</v>
      </c>
      <c r="T180" s="47">
        <f t="shared" si="8"/>
        <v>28625</v>
      </c>
      <c r="U180" s="47">
        <v>28625</v>
      </c>
    </row>
    <row r="181" spans="1:21" ht="15" customHeight="1" x14ac:dyDescent="0.25">
      <c r="A181" s="7">
        <v>181</v>
      </c>
      <c r="B181" s="1" t="s">
        <v>2880</v>
      </c>
      <c r="C181" s="1" t="s">
        <v>6495</v>
      </c>
      <c r="D181" s="1" t="s">
        <v>4120</v>
      </c>
      <c r="E181" s="4" t="s">
        <v>4121</v>
      </c>
      <c r="F181" s="14">
        <v>225970</v>
      </c>
      <c r="G181" s="8" t="s">
        <v>4099</v>
      </c>
      <c r="H181" s="8" t="s">
        <v>4106</v>
      </c>
      <c r="I181" s="17">
        <v>42648</v>
      </c>
      <c r="J181" s="9">
        <v>1201</v>
      </c>
      <c r="K181" s="17">
        <v>43013</v>
      </c>
      <c r="L181" s="9">
        <v>1200</v>
      </c>
      <c r="M181" s="10">
        <v>976</v>
      </c>
      <c r="N181" s="3">
        <f t="shared" si="6"/>
        <v>225970</v>
      </c>
      <c r="O181" s="46">
        <v>225970</v>
      </c>
      <c r="P181" s="2">
        <v>6</v>
      </c>
      <c r="Q181" s="2">
        <v>9</v>
      </c>
      <c r="R181" s="2">
        <v>2518</v>
      </c>
      <c r="S181" s="2">
        <f t="shared" si="7"/>
        <v>1975</v>
      </c>
      <c r="T181" s="47">
        <f t="shared" si="8"/>
        <v>27643</v>
      </c>
      <c r="U181" s="47">
        <v>27643</v>
      </c>
    </row>
    <row r="182" spans="1:21" ht="15" customHeight="1" x14ac:dyDescent="0.25">
      <c r="A182" s="7">
        <v>182</v>
      </c>
      <c r="B182" s="1" t="s">
        <v>2884</v>
      </c>
      <c r="C182" s="1" t="s">
        <v>6394</v>
      </c>
      <c r="D182" s="1" t="s">
        <v>4122</v>
      </c>
      <c r="E182" s="4" t="s">
        <v>4123</v>
      </c>
      <c r="F182" s="14">
        <v>225345</v>
      </c>
      <c r="G182" s="8" t="s">
        <v>4099</v>
      </c>
      <c r="H182" s="8" t="s">
        <v>4106</v>
      </c>
      <c r="I182" s="17">
        <v>42648</v>
      </c>
      <c r="J182" s="9">
        <v>1201</v>
      </c>
      <c r="K182" s="17">
        <v>43013</v>
      </c>
      <c r="L182" s="9">
        <v>1200</v>
      </c>
      <c r="M182" s="10">
        <v>976</v>
      </c>
      <c r="N182" s="3">
        <f t="shared" si="6"/>
        <v>225345</v>
      </c>
      <c r="O182" s="46">
        <v>225345</v>
      </c>
      <c r="P182" s="2">
        <v>20</v>
      </c>
      <c r="Q182" s="2">
        <v>12</v>
      </c>
      <c r="R182" s="2">
        <v>2516</v>
      </c>
      <c r="S182" s="2">
        <f t="shared" si="7"/>
        <v>1973</v>
      </c>
      <c r="T182" s="47">
        <f t="shared" si="8"/>
        <v>27018</v>
      </c>
      <c r="U182" s="47">
        <v>27018</v>
      </c>
    </row>
    <row r="183" spans="1:21" ht="15" customHeight="1" x14ac:dyDescent="0.25">
      <c r="A183" s="7">
        <v>183</v>
      </c>
      <c r="B183" s="1" t="s">
        <v>7</v>
      </c>
      <c r="C183" s="1" t="s">
        <v>3334</v>
      </c>
      <c r="D183" s="1" t="s">
        <v>4124</v>
      </c>
      <c r="E183" s="4" t="s">
        <v>4125</v>
      </c>
      <c r="F183" s="14">
        <v>229346</v>
      </c>
      <c r="G183" s="8" t="s">
        <v>4099</v>
      </c>
      <c r="H183" s="8" t="s">
        <v>4106</v>
      </c>
      <c r="I183" s="17">
        <v>42648</v>
      </c>
      <c r="J183" s="9">
        <v>1201</v>
      </c>
      <c r="K183" s="17">
        <v>43013</v>
      </c>
      <c r="L183" s="9">
        <v>1200</v>
      </c>
      <c r="M183" s="10">
        <v>976</v>
      </c>
      <c r="N183" s="3">
        <f t="shared" si="6"/>
        <v>229346</v>
      </c>
      <c r="O183" s="46">
        <v>229346</v>
      </c>
      <c r="P183" s="2">
        <v>4</v>
      </c>
      <c r="Q183" s="2">
        <v>12</v>
      </c>
      <c r="R183" s="2">
        <v>2527</v>
      </c>
      <c r="S183" s="2">
        <f t="shared" si="7"/>
        <v>1984</v>
      </c>
      <c r="T183" s="47">
        <f t="shared" si="8"/>
        <v>31020</v>
      </c>
      <c r="U183" s="47">
        <v>31020</v>
      </c>
    </row>
    <row r="184" spans="1:21" ht="15" customHeight="1" x14ac:dyDescent="0.25">
      <c r="A184" s="7">
        <v>184</v>
      </c>
      <c r="B184" s="1" t="s">
        <v>8</v>
      </c>
      <c r="C184" s="1" t="s">
        <v>6244</v>
      </c>
      <c r="D184" s="1" t="s">
        <v>4126</v>
      </c>
      <c r="E184" s="4" t="s">
        <v>4127</v>
      </c>
      <c r="F184" s="14">
        <v>225875</v>
      </c>
      <c r="G184" s="8" t="s">
        <v>4099</v>
      </c>
      <c r="H184" s="8" t="s">
        <v>4106</v>
      </c>
      <c r="I184" s="17">
        <v>42648</v>
      </c>
      <c r="J184" s="9">
        <v>1201</v>
      </c>
      <c r="K184" s="17">
        <v>43013</v>
      </c>
      <c r="L184" s="9">
        <v>1200</v>
      </c>
      <c r="M184" s="10">
        <v>976</v>
      </c>
      <c r="N184" s="3">
        <f t="shared" si="6"/>
        <v>225875</v>
      </c>
      <c r="O184" s="46">
        <v>225875</v>
      </c>
      <c r="P184" s="2">
        <v>3</v>
      </c>
      <c r="Q184" s="2">
        <v>6</v>
      </c>
      <c r="R184" s="2">
        <v>2518</v>
      </c>
      <c r="S184" s="2">
        <f t="shared" si="7"/>
        <v>1975</v>
      </c>
      <c r="T184" s="47">
        <f t="shared" si="8"/>
        <v>27548</v>
      </c>
      <c r="U184" s="47">
        <v>27548</v>
      </c>
    </row>
    <row r="185" spans="1:21" ht="15" customHeight="1" x14ac:dyDescent="0.25">
      <c r="A185" s="7">
        <v>185</v>
      </c>
      <c r="B185" s="1" t="s">
        <v>8</v>
      </c>
      <c r="C185" s="1" t="s">
        <v>6245</v>
      </c>
      <c r="D185" s="1" t="s">
        <v>4128</v>
      </c>
      <c r="E185" s="4" t="s">
        <v>4129</v>
      </c>
      <c r="F185" s="14">
        <v>225818</v>
      </c>
      <c r="G185" s="8" t="s">
        <v>4099</v>
      </c>
      <c r="H185" s="8" t="s">
        <v>4106</v>
      </c>
      <c r="I185" s="17">
        <v>42648</v>
      </c>
      <c r="J185" s="9">
        <v>1201</v>
      </c>
      <c r="K185" s="17">
        <v>43013</v>
      </c>
      <c r="L185" s="9">
        <v>1200</v>
      </c>
      <c r="M185" s="10">
        <v>976</v>
      </c>
      <c r="N185" s="3">
        <f t="shared" si="6"/>
        <v>225818</v>
      </c>
      <c r="O185" s="46">
        <v>225818</v>
      </c>
      <c r="P185" s="2">
        <v>7</v>
      </c>
      <c r="Q185" s="2">
        <v>4</v>
      </c>
      <c r="R185" s="2">
        <v>2518</v>
      </c>
      <c r="S185" s="2">
        <f t="shared" si="7"/>
        <v>1975</v>
      </c>
      <c r="T185" s="47">
        <f t="shared" si="8"/>
        <v>27491</v>
      </c>
      <c r="U185" s="47">
        <v>27491</v>
      </c>
    </row>
    <row r="186" spans="1:21" ht="15" customHeight="1" x14ac:dyDescent="0.25">
      <c r="A186" s="7">
        <v>186</v>
      </c>
      <c r="B186" s="1" t="s">
        <v>8</v>
      </c>
      <c r="C186" s="1" t="s">
        <v>3274</v>
      </c>
      <c r="D186" s="1" t="s">
        <v>4130</v>
      </c>
      <c r="E186" s="4" t="s">
        <v>4131</v>
      </c>
      <c r="F186" s="14">
        <v>231314</v>
      </c>
      <c r="G186" s="8" t="s">
        <v>4099</v>
      </c>
      <c r="H186" s="8" t="s">
        <v>4106</v>
      </c>
      <c r="I186" s="17">
        <v>42648</v>
      </c>
      <c r="J186" s="9">
        <v>1201</v>
      </c>
      <c r="K186" s="17">
        <v>43013</v>
      </c>
      <c r="L186" s="9">
        <v>1200</v>
      </c>
      <c r="M186" s="10">
        <v>976</v>
      </c>
      <c r="N186" s="3">
        <f t="shared" si="6"/>
        <v>231314</v>
      </c>
      <c r="O186" s="46">
        <v>231314</v>
      </c>
      <c r="P186" s="2">
        <v>24</v>
      </c>
      <c r="Q186" s="2">
        <v>4</v>
      </c>
      <c r="R186" s="2">
        <v>2533</v>
      </c>
      <c r="S186" s="2">
        <f t="shared" si="7"/>
        <v>1990</v>
      </c>
      <c r="T186" s="47">
        <f t="shared" si="8"/>
        <v>32987</v>
      </c>
      <c r="U186" s="47">
        <v>32987</v>
      </c>
    </row>
    <row r="187" spans="1:21" ht="15" customHeight="1" x14ac:dyDescent="0.25">
      <c r="A187" s="7">
        <v>187</v>
      </c>
      <c r="B187" s="1" t="s">
        <v>7</v>
      </c>
      <c r="C187" s="1" t="s">
        <v>3837</v>
      </c>
      <c r="D187" s="1" t="s">
        <v>4107</v>
      </c>
      <c r="E187" s="4" t="s">
        <v>4132</v>
      </c>
      <c r="F187" s="14">
        <v>228862</v>
      </c>
      <c r="G187" s="8" t="s">
        <v>4133</v>
      </c>
      <c r="H187" s="8" t="s">
        <v>4106</v>
      </c>
      <c r="I187" s="17">
        <v>42648</v>
      </c>
      <c r="J187" s="9">
        <v>1201</v>
      </c>
      <c r="K187" s="17">
        <v>43013</v>
      </c>
      <c r="L187" s="9">
        <v>1200</v>
      </c>
      <c r="M187" s="10">
        <v>976</v>
      </c>
      <c r="N187" s="3">
        <f t="shared" si="6"/>
        <v>228862</v>
      </c>
      <c r="O187" s="46">
        <v>228862</v>
      </c>
      <c r="P187" s="2">
        <v>7</v>
      </c>
      <c r="Q187" s="2">
        <v>8</v>
      </c>
      <c r="R187" s="2">
        <v>2526</v>
      </c>
      <c r="S187" s="2">
        <f t="shared" si="7"/>
        <v>1983</v>
      </c>
      <c r="T187" s="47">
        <f t="shared" si="8"/>
        <v>30535</v>
      </c>
      <c r="U187" s="47">
        <v>30535</v>
      </c>
    </row>
    <row r="188" spans="1:21" ht="15" customHeight="1" x14ac:dyDescent="0.25">
      <c r="A188" s="7">
        <v>188</v>
      </c>
      <c r="B188" s="1" t="s">
        <v>7</v>
      </c>
      <c r="C188" s="1" t="s">
        <v>5908</v>
      </c>
      <c r="D188" s="1" t="s">
        <v>4134</v>
      </c>
      <c r="E188" s="4" t="s">
        <v>4135</v>
      </c>
      <c r="F188" s="14">
        <v>224387</v>
      </c>
      <c r="G188" s="8" t="s">
        <v>4133</v>
      </c>
      <c r="H188" s="8" t="s">
        <v>4106</v>
      </c>
      <c r="I188" s="17">
        <v>42648</v>
      </c>
      <c r="J188" s="9">
        <v>1201</v>
      </c>
      <c r="K188" s="17">
        <v>43013</v>
      </c>
      <c r="L188" s="9">
        <v>1200</v>
      </c>
      <c r="M188" s="10">
        <v>976</v>
      </c>
      <c r="N188" s="3">
        <f t="shared" si="6"/>
        <v>224387</v>
      </c>
      <c r="O188" s="46">
        <v>224387</v>
      </c>
      <c r="P188" s="2">
        <v>7</v>
      </c>
      <c r="Q188" s="2">
        <v>5</v>
      </c>
      <c r="R188" s="2">
        <v>2514</v>
      </c>
      <c r="S188" s="2">
        <f t="shared" si="7"/>
        <v>1971</v>
      </c>
      <c r="T188" s="47">
        <f t="shared" si="8"/>
        <v>26060</v>
      </c>
      <c r="U188" s="47">
        <v>26060</v>
      </c>
    </row>
    <row r="189" spans="1:21" ht="15" customHeight="1" x14ac:dyDescent="0.25">
      <c r="A189" s="7">
        <v>189</v>
      </c>
      <c r="B189" s="1" t="s">
        <v>7</v>
      </c>
      <c r="C189" s="1" t="s">
        <v>5909</v>
      </c>
      <c r="D189" s="1" t="s">
        <v>4136</v>
      </c>
      <c r="E189" s="4" t="s">
        <v>4137</v>
      </c>
      <c r="F189" s="14">
        <v>227471</v>
      </c>
      <c r="G189" s="8" t="s">
        <v>4133</v>
      </c>
      <c r="H189" s="8" t="s">
        <v>4106</v>
      </c>
      <c r="I189" s="17">
        <v>42648</v>
      </c>
      <c r="J189" s="9">
        <v>1201</v>
      </c>
      <c r="K189" s="17">
        <v>43013</v>
      </c>
      <c r="L189" s="9">
        <v>1200</v>
      </c>
      <c r="M189" s="10">
        <v>976</v>
      </c>
      <c r="N189" s="3">
        <f t="shared" si="6"/>
        <v>227471</v>
      </c>
      <c r="O189" s="46">
        <v>227471</v>
      </c>
      <c r="P189" s="2">
        <v>16</v>
      </c>
      <c r="Q189" s="2">
        <v>10</v>
      </c>
      <c r="R189" s="2">
        <v>2522</v>
      </c>
      <c r="S189" s="2">
        <f t="shared" si="7"/>
        <v>1979</v>
      </c>
      <c r="T189" s="47">
        <f t="shared" si="8"/>
        <v>29144</v>
      </c>
      <c r="U189" s="47">
        <v>29144</v>
      </c>
    </row>
    <row r="190" spans="1:21" ht="15" customHeight="1" x14ac:dyDescent="0.25">
      <c r="A190" s="7">
        <v>190</v>
      </c>
      <c r="B190" s="1" t="s">
        <v>2880</v>
      </c>
      <c r="C190" s="1" t="s">
        <v>3665</v>
      </c>
      <c r="D190" s="1" t="s">
        <v>4138</v>
      </c>
      <c r="E190" s="4" t="s">
        <v>4139</v>
      </c>
      <c r="F190" s="14">
        <v>225769</v>
      </c>
      <c r="G190" s="8" t="s">
        <v>4133</v>
      </c>
      <c r="H190" s="8" t="s">
        <v>4106</v>
      </c>
      <c r="I190" s="17">
        <v>42648</v>
      </c>
      <c r="J190" s="9">
        <v>1201</v>
      </c>
      <c r="K190" s="17">
        <v>43013</v>
      </c>
      <c r="L190" s="9">
        <v>1200</v>
      </c>
      <c r="M190" s="10">
        <v>976</v>
      </c>
      <c r="N190" s="3">
        <f t="shared" si="6"/>
        <v>225769</v>
      </c>
      <c r="O190" s="46">
        <v>225769</v>
      </c>
      <c r="P190" s="2">
        <v>17</v>
      </c>
      <c r="Q190" s="2">
        <v>2</v>
      </c>
      <c r="R190" s="2">
        <v>2518</v>
      </c>
      <c r="S190" s="2">
        <f t="shared" si="7"/>
        <v>1975</v>
      </c>
      <c r="T190" s="47">
        <f t="shared" si="8"/>
        <v>27442</v>
      </c>
      <c r="U190" s="47">
        <v>27442</v>
      </c>
    </row>
    <row r="191" spans="1:21" ht="15" customHeight="1" x14ac:dyDescent="0.25">
      <c r="A191" s="7">
        <v>191</v>
      </c>
      <c r="B191" s="1" t="s">
        <v>7</v>
      </c>
      <c r="C191" s="1" t="s">
        <v>5910</v>
      </c>
      <c r="D191" s="1" t="s">
        <v>4140</v>
      </c>
      <c r="E191" s="4" t="s">
        <v>4141</v>
      </c>
      <c r="F191" s="14">
        <v>226264</v>
      </c>
      <c r="G191" s="8" t="s">
        <v>4133</v>
      </c>
      <c r="H191" s="8" t="s">
        <v>4106</v>
      </c>
      <c r="I191" s="17">
        <v>42648</v>
      </c>
      <c r="J191" s="9">
        <v>1201</v>
      </c>
      <c r="K191" s="17">
        <v>43013</v>
      </c>
      <c r="L191" s="9">
        <v>1200</v>
      </c>
      <c r="M191" s="10">
        <v>976</v>
      </c>
      <c r="N191" s="3">
        <f t="shared" si="6"/>
        <v>226264</v>
      </c>
      <c r="O191" s="46">
        <v>226264</v>
      </c>
      <c r="P191" s="2">
        <v>27</v>
      </c>
      <c r="Q191" s="2">
        <v>6</v>
      </c>
      <c r="R191" s="2">
        <v>2519</v>
      </c>
      <c r="S191" s="2">
        <f t="shared" si="7"/>
        <v>1976</v>
      </c>
      <c r="T191" s="47">
        <f t="shared" si="8"/>
        <v>27938</v>
      </c>
      <c r="U191" s="47">
        <v>27938</v>
      </c>
    </row>
    <row r="192" spans="1:21" ht="15" customHeight="1" x14ac:dyDescent="0.25">
      <c r="A192" s="7">
        <v>192</v>
      </c>
      <c r="B192" s="1" t="s">
        <v>7</v>
      </c>
      <c r="C192" s="1" t="s">
        <v>5911</v>
      </c>
      <c r="D192" s="1" t="s">
        <v>4142</v>
      </c>
      <c r="E192" s="4" t="s">
        <v>4143</v>
      </c>
      <c r="F192" s="14">
        <v>225855</v>
      </c>
      <c r="G192" s="8" t="s">
        <v>4133</v>
      </c>
      <c r="H192" s="8" t="s">
        <v>4106</v>
      </c>
      <c r="I192" s="17">
        <v>42648</v>
      </c>
      <c r="J192" s="9">
        <v>1201</v>
      </c>
      <c r="K192" s="17">
        <v>43013</v>
      </c>
      <c r="L192" s="9">
        <v>1200</v>
      </c>
      <c r="M192" s="10">
        <v>976</v>
      </c>
      <c r="N192" s="3">
        <f t="shared" si="6"/>
        <v>225855</v>
      </c>
      <c r="O192" s="46">
        <v>225855</v>
      </c>
      <c r="P192" s="2">
        <v>14</v>
      </c>
      <c r="Q192" s="2">
        <v>5</v>
      </c>
      <c r="R192" s="2">
        <v>2518</v>
      </c>
      <c r="S192" s="2">
        <f t="shared" si="7"/>
        <v>1975</v>
      </c>
      <c r="T192" s="47">
        <f t="shared" si="8"/>
        <v>27528</v>
      </c>
      <c r="U192" s="47">
        <v>27528</v>
      </c>
    </row>
    <row r="193" spans="1:21" ht="15" customHeight="1" x14ac:dyDescent="0.25">
      <c r="A193" s="7">
        <v>193</v>
      </c>
      <c r="B193" s="1" t="s">
        <v>8</v>
      </c>
      <c r="C193" s="1" t="s">
        <v>6246</v>
      </c>
      <c r="D193" s="1" t="s">
        <v>4144</v>
      </c>
      <c r="E193" s="4" t="s">
        <v>4145</v>
      </c>
      <c r="F193" s="14">
        <v>227269</v>
      </c>
      <c r="G193" s="8" t="s">
        <v>4133</v>
      </c>
      <c r="H193" s="8" t="s">
        <v>4106</v>
      </c>
      <c r="I193" s="17">
        <v>42648</v>
      </c>
      <c r="J193" s="9">
        <v>1201</v>
      </c>
      <c r="K193" s="17">
        <v>43013</v>
      </c>
      <c r="L193" s="9">
        <v>1200</v>
      </c>
      <c r="M193" s="10">
        <v>976</v>
      </c>
      <c r="N193" s="3">
        <f t="shared" si="6"/>
        <v>227269</v>
      </c>
      <c r="O193" s="46">
        <v>227269</v>
      </c>
      <c r="P193" s="2">
        <v>28</v>
      </c>
      <c r="Q193" s="2">
        <v>3</v>
      </c>
      <c r="R193" s="2">
        <v>2522</v>
      </c>
      <c r="S193" s="2">
        <f t="shared" si="7"/>
        <v>1979</v>
      </c>
      <c r="T193" s="47">
        <f t="shared" si="8"/>
        <v>28942</v>
      </c>
      <c r="U193" s="47">
        <v>28942</v>
      </c>
    </row>
    <row r="194" spans="1:21" ht="15" customHeight="1" x14ac:dyDescent="0.25">
      <c r="A194" s="7">
        <v>194</v>
      </c>
      <c r="B194" s="1" t="s">
        <v>7</v>
      </c>
      <c r="C194" s="1" t="s">
        <v>5912</v>
      </c>
      <c r="D194" s="1" t="s">
        <v>4146</v>
      </c>
      <c r="E194" s="4" t="s">
        <v>4147</v>
      </c>
      <c r="F194" s="14">
        <v>225030</v>
      </c>
      <c r="G194" s="8" t="s">
        <v>4133</v>
      </c>
      <c r="H194" s="8" t="s">
        <v>4106</v>
      </c>
      <c r="I194" s="17">
        <v>42648</v>
      </c>
      <c r="J194" s="9">
        <v>1201</v>
      </c>
      <c r="K194" s="17">
        <v>43013</v>
      </c>
      <c r="L194" s="9">
        <v>1200</v>
      </c>
      <c r="M194" s="10">
        <v>976</v>
      </c>
      <c r="N194" s="3">
        <f t="shared" si="6"/>
        <v>225030</v>
      </c>
      <c r="O194" s="46">
        <v>225030</v>
      </c>
      <c r="P194" s="2">
        <v>9</v>
      </c>
      <c r="Q194" s="2">
        <v>2</v>
      </c>
      <c r="R194" s="2">
        <v>2516</v>
      </c>
      <c r="S194" s="2">
        <f t="shared" si="7"/>
        <v>1973</v>
      </c>
      <c r="T194" s="47">
        <f t="shared" si="8"/>
        <v>26704</v>
      </c>
      <c r="U194" s="47">
        <v>26704</v>
      </c>
    </row>
    <row r="195" spans="1:21" ht="15" customHeight="1" x14ac:dyDescent="0.25">
      <c r="A195" s="7">
        <v>195</v>
      </c>
      <c r="B195" s="1" t="s">
        <v>2880</v>
      </c>
      <c r="C195" s="1" t="s">
        <v>6496</v>
      </c>
      <c r="D195" s="1" t="s">
        <v>1393</v>
      </c>
      <c r="E195" s="4" t="s">
        <v>4148</v>
      </c>
      <c r="F195" s="14">
        <v>225051</v>
      </c>
      <c r="G195" s="8" t="s">
        <v>4133</v>
      </c>
      <c r="H195" s="8" t="s">
        <v>4106</v>
      </c>
      <c r="I195" s="17">
        <v>42648</v>
      </c>
      <c r="J195" s="9">
        <v>1201</v>
      </c>
      <c r="K195" s="17">
        <v>43013</v>
      </c>
      <c r="L195" s="9">
        <v>1200</v>
      </c>
      <c r="M195" s="10">
        <v>976</v>
      </c>
      <c r="N195" s="3">
        <f t="shared" ref="N195:N258" si="9">DATEVALUE(TEXT(F195,"dd/mm/yyyy"))</f>
        <v>225051</v>
      </c>
      <c r="O195" s="46">
        <v>225051</v>
      </c>
      <c r="P195" s="2">
        <v>1</v>
      </c>
      <c r="Q195" s="2">
        <v>3</v>
      </c>
      <c r="R195" s="2">
        <v>2516</v>
      </c>
      <c r="S195" s="2">
        <f t="shared" ref="S195:S258" si="10">R195-543</f>
        <v>1973</v>
      </c>
      <c r="T195" s="47">
        <f t="shared" ref="T195:T258" si="11">DATE(S195,Q195,P195)</f>
        <v>26724</v>
      </c>
      <c r="U195" s="47">
        <v>26724</v>
      </c>
    </row>
    <row r="196" spans="1:21" ht="15" customHeight="1" x14ac:dyDescent="0.25">
      <c r="A196" s="7">
        <v>196</v>
      </c>
      <c r="B196" s="1" t="s">
        <v>7</v>
      </c>
      <c r="C196" s="1" t="s">
        <v>2733</v>
      </c>
      <c r="D196" s="1" t="s">
        <v>4149</v>
      </c>
      <c r="E196" s="4" t="s">
        <v>4150</v>
      </c>
      <c r="F196" s="14">
        <v>223996</v>
      </c>
      <c r="G196" s="8" t="s">
        <v>4133</v>
      </c>
      <c r="H196" s="8" t="s">
        <v>4106</v>
      </c>
      <c r="I196" s="17">
        <v>42648</v>
      </c>
      <c r="J196" s="9">
        <v>1201</v>
      </c>
      <c r="K196" s="17">
        <v>43013</v>
      </c>
      <c r="L196" s="9">
        <v>1200</v>
      </c>
      <c r="M196" s="10">
        <v>976</v>
      </c>
      <c r="N196" s="3">
        <f t="shared" si="9"/>
        <v>223996</v>
      </c>
      <c r="O196" s="46">
        <v>223996</v>
      </c>
      <c r="P196" s="2">
        <v>11</v>
      </c>
      <c r="Q196" s="2">
        <v>4</v>
      </c>
      <c r="R196" s="2">
        <v>2513</v>
      </c>
      <c r="S196" s="2">
        <f t="shared" si="10"/>
        <v>1970</v>
      </c>
      <c r="T196" s="47">
        <f t="shared" si="11"/>
        <v>25669</v>
      </c>
      <c r="U196" s="47">
        <v>25669</v>
      </c>
    </row>
    <row r="197" spans="1:21" ht="15" customHeight="1" x14ac:dyDescent="0.25">
      <c r="A197" s="7">
        <v>199</v>
      </c>
      <c r="B197" s="1" t="s">
        <v>2880</v>
      </c>
      <c r="C197" s="1" t="s">
        <v>6497</v>
      </c>
      <c r="D197" s="1" t="s">
        <v>4153</v>
      </c>
      <c r="E197" s="4" t="s">
        <v>4154</v>
      </c>
      <c r="F197" s="14">
        <v>226398</v>
      </c>
      <c r="G197" s="8" t="s">
        <v>4155</v>
      </c>
      <c r="H197" s="8" t="s">
        <v>4106</v>
      </c>
      <c r="I197" s="17">
        <v>42648</v>
      </c>
      <c r="J197" s="9">
        <v>1201</v>
      </c>
      <c r="K197" s="17">
        <v>43013</v>
      </c>
      <c r="L197" s="9">
        <v>1200</v>
      </c>
      <c r="M197" s="10">
        <v>976</v>
      </c>
      <c r="N197" s="3">
        <f t="shared" si="9"/>
        <v>226398</v>
      </c>
      <c r="O197" s="46">
        <v>226398</v>
      </c>
      <c r="P197" s="2">
        <v>8</v>
      </c>
      <c r="Q197" s="2">
        <v>11</v>
      </c>
      <c r="R197" s="2">
        <v>2519</v>
      </c>
      <c r="S197" s="2">
        <f t="shared" si="10"/>
        <v>1976</v>
      </c>
      <c r="T197" s="47">
        <f t="shared" si="11"/>
        <v>28072</v>
      </c>
      <c r="U197" s="47">
        <v>28072</v>
      </c>
    </row>
    <row r="198" spans="1:21" ht="15" customHeight="1" x14ac:dyDescent="0.25">
      <c r="A198" s="7">
        <v>200</v>
      </c>
      <c r="B198" s="1" t="s">
        <v>8</v>
      </c>
      <c r="C198" s="1" t="s">
        <v>6248</v>
      </c>
      <c r="D198" s="1" t="s">
        <v>4156</v>
      </c>
      <c r="E198" s="4" t="s">
        <v>4157</v>
      </c>
      <c r="F198" s="14">
        <v>228328</v>
      </c>
      <c r="G198" s="8" t="s">
        <v>4155</v>
      </c>
      <c r="H198" s="8" t="s">
        <v>4106</v>
      </c>
      <c r="I198" s="17">
        <v>42648</v>
      </c>
      <c r="J198" s="9">
        <v>1201</v>
      </c>
      <c r="K198" s="17">
        <v>43013</v>
      </c>
      <c r="L198" s="9">
        <v>1200</v>
      </c>
      <c r="M198" s="10">
        <v>976</v>
      </c>
      <c r="N198" s="3">
        <f t="shared" si="9"/>
        <v>228328</v>
      </c>
      <c r="O198" s="46">
        <v>228328</v>
      </c>
      <c r="P198" s="2">
        <v>19</v>
      </c>
      <c r="Q198" s="2">
        <v>2</v>
      </c>
      <c r="R198" s="2">
        <v>2525</v>
      </c>
      <c r="S198" s="2">
        <f t="shared" si="10"/>
        <v>1982</v>
      </c>
      <c r="T198" s="47">
        <f t="shared" si="11"/>
        <v>30001</v>
      </c>
      <c r="U198" s="47">
        <v>30001</v>
      </c>
    </row>
    <row r="199" spans="1:21" ht="15" customHeight="1" x14ac:dyDescent="0.25">
      <c r="A199" s="7">
        <v>201</v>
      </c>
      <c r="B199" s="1" t="s">
        <v>2880</v>
      </c>
      <c r="C199" s="1" t="s">
        <v>6498</v>
      </c>
      <c r="D199" s="1" t="s">
        <v>4158</v>
      </c>
      <c r="E199" s="4" t="s">
        <v>4159</v>
      </c>
      <c r="F199" s="14">
        <v>228939</v>
      </c>
      <c r="G199" s="8" t="s">
        <v>4155</v>
      </c>
      <c r="H199" s="8" t="s">
        <v>4106</v>
      </c>
      <c r="I199" s="17">
        <v>42648</v>
      </c>
      <c r="J199" s="9">
        <v>1201</v>
      </c>
      <c r="K199" s="17">
        <v>43013</v>
      </c>
      <c r="L199" s="9">
        <v>1200</v>
      </c>
      <c r="M199" s="10">
        <v>976</v>
      </c>
      <c r="N199" s="3">
        <f t="shared" si="9"/>
        <v>228939</v>
      </c>
      <c r="O199" s="46">
        <v>228939</v>
      </c>
      <c r="P199" s="2">
        <v>23</v>
      </c>
      <c r="Q199" s="2">
        <v>10</v>
      </c>
      <c r="R199" s="2">
        <v>2526</v>
      </c>
      <c r="S199" s="2">
        <f t="shared" si="10"/>
        <v>1983</v>
      </c>
      <c r="T199" s="47">
        <f t="shared" si="11"/>
        <v>30612</v>
      </c>
      <c r="U199" s="47">
        <v>30612</v>
      </c>
    </row>
    <row r="200" spans="1:21" ht="15" customHeight="1" x14ac:dyDescent="0.25">
      <c r="A200" s="7">
        <v>202</v>
      </c>
      <c r="B200" s="1" t="s">
        <v>2880</v>
      </c>
      <c r="C200" s="1" t="s">
        <v>3054</v>
      </c>
      <c r="D200" s="1" t="s">
        <v>4160</v>
      </c>
      <c r="E200" s="4" t="s">
        <v>4161</v>
      </c>
      <c r="F200" s="14">
        <v>229525</v>
      </c>
      <c r="G200" s="8" t="s">
        <v>4155</v>
      </c>
      <c r="H200" s="8" t="s">
        <v>4106</v>
      </c>
      <c r="I200" s="17">
        <v>42648</v>
      </c>
      <c r="J200" s="9">
        <v>1201</v>
      </c>
      <c r="K200" s="17">
        <v>43013</v>
      </c>
      <c r="L200" s="9">
        <v>1200</v>
      </c>
      <c r="M200" s="10">
        <v>976</v>
      </c>
      <c r="N200" s="3">
        <f t="shared" si="9"/>
        <v>229525</v>
      </c>
      <c r="O200" s="46">
        <v>229525</v>
      </c>
      <c r="P200" s="2">
        <v>31</v>
      </c>
      <c r="Q200" s="2">
        <v>5</v>
      </c>
      <c r="R200" s="2">
        <v>2528</v>
      </c>
      <c r="S200" s="2">
        <f t="shared" si="10"/>
        <v>1985</v>
      </c>
      <c r="T200" s="47">
        <f t="shared" si="11"/>
        <v>31198</v>
      </c>
      <c r="U200" s="47">
        <v>31198</v>
      </c>
    </row>
    <row r="201" spans="1:21" ht="15" customHeight="1" x14ac:dyDescent="0.25">
      <c r="A201" s="7">
        <v>203</v>
      </c>
      <c r="B201" s="1" t="s">
        <v>7</v>
      </c>
      <c r="C201" s="1" t="s">
        <v>5914</v>
      </c>
      <c r="D201" s="1" t="s">
        <v>4162</v>
      </c>
      <c r="E201" s="4" t="s">
        <v>4163</v>
      </c>
      <c r="F201" s="14">
        <v>221254</v>
      </c>
      <c r="G201" s="8" t="s">
        <v>4155</v>
      </c>
      <c r="H201" s="8" t="s">
        <v>4106</v>
      </c>
      <c r="I201" s="17">
        <v>42648</v>
      </c>
      <c r="J201" s="9">
        <v>1201</v>
      </c>
      <c r="K201" s="17">
        <v>43013</v>
      </c>
      <c r="L201" s="9">
        <v>1200</v>
      </c>
      <c r="M201" s="10">
        <v>976</v>
      </c>
      <c r="N201" s="3">
        <f t="shared" si="9"/>
        <v>221254</v>
      </c>
      <c r="O201" s="46">
        <v>221254</v>
      </c>
      <c r="P201" s="2">
        <v>8</v>
      </c>
      <c r="Q201" s="2">
        <v>10</v>
      </c>
      <c r="R201" s="2">
        <v>2505</v>
      </c>
      <c r="S201" s="2">
        <f t="shared" si="10"/>
        <v>1962</v>
      </c>
      <c r="T201" s="47">
        <f t="shared" si="11"/>
        <v>22927</v>
      </c>
      <c r="U201" s="47">
        <v>22927</v>
      </c>
    </row>
    <row r="202" spans="1:21" ht="15" customHeight="1" x14ac:dyDescent="0.25">
      <c r="A202" s="7">
        <v>204</v>
      </c>
      <c r="B202" s="1" t="s">
        <v>2880</v>
      </c>
      <c r="C202" s="1" t="s">
        <v>6499</v>
      </c>
      <c r="D202" s="1" t="s">
        <v>4164</v>
      </c>
      <c r="E202" s="4" t="s">
        <v>4165</v>
      </c>
      <c r="F202" s="14">
        <v>226607</v>
      </c>
      <c r="G202" s="8" t="s">
        <v>4155</v>
      </c>
      <c r="H202" s="8" t="s">
        <v>4106</v>
      </c>
      <c r="I202" s="17">
        <v>42648</v>
      </c>
      <c r="J202" s="9">
        <v>1201</v>
      </c>
      <c r="K202" s="17">
        <v>43013</v>
      </c>
      <c r="L202" s="9">
        <v>1200</v>
      </c>
      <c r="M202" s="10">
        <v>976</v>
      </c>
      <c r="N202" s="3">
        <f t="shared" si="9"/>
        <v>226607</v>
      </c>
      <c r="O202" s="46">
        <v>226607</v>
      </c>
      <c r="P202" s="2">
        <v>4</v>
      </c>
      <c r="Q202" s="2">
        <v>6</v>
      </c>
      <c r="R202" s="2">
        <v>2520</v>
      </c>
      <c r="S202" s="2">
        <f t="shared" si="10"/>
        <v>1977</v>
      </c>
      <c r="T202" s="47">
        <f t="shared" si="11"/>
        <v>28280</v>
      </c>
      <c r="U202" s="47">
        <v>28280</v>
      </c>
    </row>
    <row r="203" spans="1:21" ht="15" customHeight="1" x14ac:dyDescent="0.25">
      <c r="A203" s="7">
        <v>205</v>
      </c>
      <c r="B203" s="1" t="s">
        <v>2880</v>
      </c>
      <c r="C203" s="1" t="s">
        <v>6500</v>
      </c>
      <c r="D203" s="1" t="s">
        <v>4120</v>
      </c>
      <c r="E203" s="4" t="s">
        <v>4166</v>
      </c>
      <c r="F203" s="14">
        <v>226073</v>
      </c>
      <c r="G203" s="8" t="s">
        <v>4155</v>
      </c>
      <c r="H203" s="8" t="s">
        <v>4106</v>
      </c>
      <c r="I203" s="17">
        <v>42648</v>
      </c>
      <c r="J203" s="9">
        <v>1201</v>
      </c>
      <c r="K203" s="17">
        <v>43013</v>
      </c>
      <c r="L203" s="9">
        <v>1200</v>
      </c>
      <c r="M203" s="10">
        <v>976</v>
      </c>
      <c r="N203" s="3">
        <f t="shared" si="9"/>
        <v>226073</v>
      </c>
      <c r="O203" s="46">
        <v>226073</v>
      </c>
      <c r="P203" s="2">
        <v>18</v>
      </c>
      <c r="Q203" s="2">
        <v>12</v>
      </c>
      <c r="R203" s="2">
        <v>2518</v>
      </c>
      <c r="S203" s="2">
        <f t="shared" si="10"/>
        <v>1975</v>
      </c>
      <c r="T203" s="47">
        <f t="shared" si="11"/>
        <v>27746</v>
      </c>
      <c r="U203" s="47">
        <v>27746</v>
      </c>
    </row>
    <row r="204" spans="1:21" ht="15" customHeight="1" x14ac:dyDescent="0.25">
      <c r="A204" s="7">
        <v>206</v>
      </c>
      <c r="B204" s="1" t="s">
        <v>2880</v>
      </c>
      <c r="C204" s="1" t="s">
        <v>6501</v>
      </c>
      <c r="D204" s="1" t="s">
        <v>4126</v>
      </c>
      <c r="E204" s="4" t="s">
        <v>4167</v>
      </c>
      <c r="F204" s="14">
        <v>226754</v>
      </c>
      <c r="G204" s="8" t="s">
        <v>4155</v>
      </c>
      <c r="H204" s="8" t="s">
        <v>4106</v>
      </c>
      <c r="I204" s="17">
        <v>42648</v>
      </c>
      <c r="J204" s="9">
        <v>1201</v>
      </c>
      <c r="K204" s="17">
        <v>43013</v>
      </c>
      <c r="L204" s="9">
        <v>1200</v>
      </c>
      <c r="M204" s="10">
        <v>976</v>
      </c>
      <c r="N204" s="3">
        <f t="shared" si="9"/>
        <v>226754</v>
      </c>
      <c r="O204" s="46">
        <v>226754</v>
      </c>
      <c r="P204" s="2">
        <v>29</v>
      </c>
      <c r="Q204" s="2">
        <v>10</v>
      </c>
      <c r="R204" s="2">
        <v>2520</v>
      </c>
      <c r="S204" s="2">
        <f t="shared" si="10"/>
        <v>1977</v>
      </c>
      <c r="T204" s="47">
        <f t="shared" si="11"/>
        <v>28427</v>
      </c>
      <c r="U204" s="47">
        <v>28427</v>
      </c>
    </row>
    <row r="205" spans="1:21" ht="15" customHeight="1" x14ac:dyDescent="0.25">
      <c r="A205" s="7">
        <v>207</v>
      </c>
      <c r="B205" s="1" t="s">
        <v>7</v>
      </c>
      <c r="C205" s="1" t="s">
        <v>5915</v>
      </c>
      <c r="D205" s="1" t="s">
        <v>4168</v>
      </c>
      <c r="E205" s="4" t="s">
        <v>4169</v>
      </c>
      <c r="F205" s="14">
        <v>226057</v>
      </c>
      <c r="G205" s="8" t="s">
        <v>4155</v>
      </c>
      <c r="H205" s="8" t="s">
        <v>4106</v>
      </c>
      <c r="I205" s="17">
        <v>42648</v>
      </c>
      <c r="J205" s="9">
        <v>1201</v>
      </c>
      <c r="K205" s="17">
        <v>43013</v>
      </c>
      <c r="L205" s="9">
        <v>1200</v>
      </c>
      <c r="M205" s="10">
        <v>976</v>
      </c>
      <c r="N205" s="3">
        <f t="shared" si="9"/>
        <v>226057</v>
      </c>
      <c r="O205" s="46">
        <v>226057</v>
      </c>
      <c r="P205" s="2">
        <v>2</v>
      </c>
      <c r="Q205" s="2">
        <v>12</v>
      </c>
      <c r="R205" s="2">
        <v>2518</v>
      </c>
      <c r="S205" s="2">
        <f t="shared" si="10"/>
        <v>1975</v>
      </c>
      <c r="T205" s="47">
        <f t="shared" si="11"/>
        <v>27730</v>
      </c>
      <c r="U205" s="47">
        <v>27730</v>
      </c>
    </row>
    <row r="206" spans="1:21" ht="15" customHeight="1" x14ac:dyDescent="0.25">
      <c r="A206" s="7">
        <v>208</v>
      </c>
      <c r="B206" s="1" t="s">
        <v>7</v>
      </c>
      <c r="C206" s="1" t="s">
        <v>5916</v>
      </c>
      <c r="D206" s="1" t="s">
        <v>4170</v>
      </c>
      <c r="E206" s="4" t="s">
        <v>4171</v>
      </c>
      <c r="F206" s="14">
        <v>224959</v>
      </c>
      <c r="G206" s="8" t="s">
        <v>4155</v>
      </c>
      <c r="H206" s="8" t="s">
        <v>4106</v>
      </c>
      <c r="I206" s="17">
        <v>42648</v>
      </c>
      <c r="J206" s="9">
        <v>1201</v>
      </c>
      <c r="K206" s="17">
        <v>43013</v>
      </c>
      <c r="L206" s="9">
        <v>1200</v>
      </c>
      <c r="M206" s="10">
        <v>976</v>
      </c>
      <c r="N206" s="3">
        <f t="shared" si="9"/>
        <v>224959</v>
      </c>
      <c r="O206" s="46">
        <v>224959</v>
      </c>
      <c r="P206" s="2">
        <v>30</v>
      </c>
      <c r="Q206" s="2">
        <v>11</v>
      </c>
      <c r="R206" s="2">
        <v>2515</v>
      </c>
      <c r="S206" s="2">
        <f t="shared" si="10"/>
        <v>1972</v>
      </c>
      <c r="T206" s="47">
        <f t="shared" si="11"/>
        <v>26633</v>
      </c>
      <c r="U206" s="47">
        <v>26633</v>
      </c>
    </row>
    <row r="207" spans="1:21" ht="15" customHeight="1" x14ac:dyDescent="0.25">
      <c r="A207" s="7">
        <v>209</v>
      </c>
      <c r="B207" s="1" t="s">
        <v>2880</v>
      </c>
      <c r="C207" s="1" t="s">
        <v>6502</v>
      </c>
      <c r="D207" s="1" t="s">
        <v>4172</v>
      </c>
      <c r="E207" s="4" t="s">
        <v>4173</v>
      </c>
      <c r="F207" s="14">
        <v>228845</v>
      </c>
      <c r="G207" s="8" t="s">
        <v>4155</v>
      </c>
      <c r="H207" s="8" t="s">
        <v>4106</v>
      </c>
      <c r="I207" s="17">
        <v>42648</v>
      </c>
      <c r="J207" s="9">
        <v>1201</v>
      </c>
      <c r="K207" s="17">
        <v>43013</v>
      </c>
      <c r="L207" s="9">
        <v>1200</v>
      </c>
      <c r="M207" s="10">
        <v>976</v>
      </c>
      <c r="N207" s="3">
        <f t="shared" si="9"/>
        <v>228845</v>
      </c>
      <c r="O207" s="46">
        <v>228845</v>
      </c>
      <c r="P207" s="2">
        <v>21</v>
      </c>
      <c r="Q207" s="2">
        <v>7</v>
      </c>
      <c r="R207" s="2">
        <v>2526</v>
      </c>
      <c r="S207" s="2">
        <f t="shared" si="10"/>
        <v>1983</v>
      </c>
      <c r="T207" s="47">
        <f t="shared" si="11"/>
        <v>30518</v>
      </c>
      <c r="U207" s="47">
        <v>30518</v>
      </c>
    </row>
    <row r="208" spans="1:21" ht="15" customHeight="1" x14ac:dyDescent="0.25">
      <c r="A208" s="7">
        <v>210</v>
      </c>
      <c r="B208" s="1" t="s">
        <v>2880</v>
      </c>
      <c r="C208" s="1" t="s">
        <v>6503</v>
      </c>
      <c r="D208" s="1" t="s">
        <v>4164</v>
      </c>
      <c r="E208" s="4" t="s">
        <v>4174</v>
      </c>
      <c r="F208" s="14">
        <v>223692</v>
      </c>
      <c r="G208" s="8" t="s">
        <v>4155</v>
      </c>
      <c r="H208" s="8" t="s">
        <v>4106</v>
      </c>
      <c r="I208" s="17">
        <v>42648</v>
      </c>
      <c r="J208" s="9">
        <v>1201</v>
      </c>
      <c r="K208" s="17">
        <v>43013</v>
      </c>
      <c r="L208" s="9">
        <v>1200</v>
      </c>
      <c r="M208" s="10">
        <v>976</v>
      </c>
      <c r="N208" s="3">
        <f t="shared" si="9"/>
        <v>223692</v>
      </c>
      <c r="O208" s="46">
        <v>223692</v>
      </c>
      <c r="P208" s="2">
        <v>11</v>
      </c>
      <c r="Q208" s="2">
        <v>6</v>
      </c>
      <c r="R208" s="2">
        <v>2512</v>
      </c>
      <c r="S208" s="2">
        <f t="shared" si="10"/>
        <v>1969</v>
      </c>
      <c r="T208" s="47">
        <f t="shared" si="11"/>
        <v>25365</v>
      </c>
      <c r="U208" s="47">
        <v>25365</v>
      </c>
    </row>
    <row r="209" spans="1:21" ht="15" customHeight="1" x14ac:dyDescent="0.25">
      <c r="A209" s="7">
        <v>211</v>
      </c>
      <c r="B209" s="1" t="s">
        <v>2884</v>
      </c>
      <c r="C209" s="1" t="s">
        <v>3327</v>
      </c>
      <c r="D209" s="1" t="s">
        <v>4175</v>
      </c>
      <c r="E209" s="4" t="s">
        <v>4176</v>
      </c>
      <c r="F209" s="14">
        <v>226053</v>
      </c>
      <c r="G209" s="8" t="s">
        <v>4155</v>
      </c>
      <c r="H209" s="8" t="s">
        <v>4106</v>
      </c>
      <c r="I209" s="17">
        <v>42648</v>
      </c>
      <c r="J209" s="9">
        <v>1201</v>
      </c>
      <c r="K209" s="17">
        <v>43013</v>
      </c>
      <c r="L209" s="9">
        <v>1200</v>
      </c>
      <c r="M209" s="10">
        <v>976</v>
      </c>
      <c r="N209" s="3">
        <f t="shared" si="9"/>
        <v>226053</v>
      </c>
      <c r="O209" s="46">
        <v>226053</v>
      </c>
      <c r="P209" s="2">
        <v>28</v>
      </c>
      <c r="Q209" s="2">
        <v>11</v>
      </c>
      <c r="R209" s="2">
        <v>2518</v>
      </c>
      <c r="S209" s="2">
        <f t="shared" si="10"/>
        <v>1975</v>
      </c>
      <c r="T209" s="47">
        <f t="shared" si="11"/>
        <v>27726</v>
      </c>
      <c r="U209" s="47">
        <v>27726</v>
      </c>
    </row>
    <row r="210" spans="1:21" ht="15" customHeight="1" x14ac:dyDescent="0.25">
      <c r="A210" s="7">
        <v>212</v>
      </c>
      <c r="B210" s="1" t="s">
        <v>7</v>
      </c>
      <c r="C210" s="1" t="s">
        <v>3062</v>
      </c>
      <c r="D210" s="1" t="s">
        <v>2878</v>
      </c>
      <c r="E210" s="4" t="s">
        <v>4177</v>
      </c>
      <c r="F210" s="14">
        <v>226833</v>
      </c>
      <c r="G210" s="8" t="s">
        <v>4155</v>
      </c>
      <c r="H210" s="8" t="s">
        <v>4106</v>
      </c>
      <c r="I210" s="17">
        <v>42648</v>
      </c>
      <c r="J210" s="9">
        <v>1201</v>
      </c>
      <c r="K210" s="17">
        <v>43013</v>
      </c>
      <c r="L210" s="9">
        <v>1200</v>
      </c>
      <c r="M210" s="10">
        <v>976</v>
      </c>
      <c r="N210" s="3">
        <f t="shared" si="9"/>
        <v>226833</v>
      </c>
      <c r="O210" s="46">
        <v>226833</v>
      </c>
      <c r="P210" s="2">
        <v>16</v>
      </c>
      <c r="Q210" s="2">
        <v>1</v>
      </c>
      <c r="R210" s="2">
        <v>2521</v>
      </c>
      <c r="S210" s="2">
        <f t="shared" si="10"/>
        <v>1978</v>
      </c>
      <c r="T210" s="47">
        <f t="shared" si="11"/>
        <v>28506</v>
      </c>
      <c r="U210" s="47">
        <v>28506</v>
      </c>
    </row>
    <row r="211" spans="1:21" ht="15" customHeight="1" x14ac:dyDescent="0.25">
      <c r="A211" s="7">
        <v>213</v>
      </c>
      <c r="B211" s="1" t="s">
        <v>8</v>
      </c>
      <c r="C211" s="1" t="s">
        <v>6249</v>
      </c>
      <c r="D211" s="1" t="s">
        <v>4178</v>
      </c>
      <c r="E211" s="4" t="s">
        <v>4179</v>
      </c>
      <c r="F211" s="14">
        <v>226740</v>
      </c>
      <c r="G211" s="8" t="s">
        <v>4180</v>
      </c>
      <c r="H211" s="8" t="s">
        <v>4106</v>
      </c>
      <c r="I211" s="17">
        <v>42648</v>
      </c>
      <c r="J211" s="9">
        <v>1201</v>
      </c>
      <c r="K211" s="17">
        <v>43013</v>
      </c>
      <c r="L211" s="9">
        <v>1200</v>
      </c>
      <c r="M211" s="10">
        <v>976</v>
      </c>
      <c r="N211" s="3">
        <f t="shared" si="9"/>
        <v>226740</v>
      </c>
      <c r="O211" s="46">
        <v>226740</v>
      </c>
      <c r="P211" s="2">
        <v>15</v>
      </c>
      <c r="Q211" s="2">
        <v>10</v>
      </c>
      <c r="R211" s="2">
        <v>2520</v>
      </c>
      <c r="S211" s="2">
        <f t="shared" si="10"/>
        <v>1977</v>
      </c>
      <c r="T211" s="47">
        <f t="shared" si="11"/>
        <v>28413</v>
      </c>
      <c r="U211" s="47">
        <v>28413</v>
      </c>
    </row>
    <row r="212" spans="1:21" ht="15" customHeight="1" x14ac:dyDescent="0.25">
      <c r="A212" s="7">
        <v>214</v>
      </c>
      <c r="B212" s="1" t="s">
        <v>7</v>
      </c>
      <c r="C212" s="1" t="s">
        <v>3123</v>
      </c>
      <c r="D212" s="1" t="s">
        <v>4181</v>
      </c>
      <c r="E212" s="4" t="s">
        <v>4182</v>
      </c>
      <c r="F212" s="14">
        <v>223963</v>
      </c>
      <c r="G212" s="8" t="s">
        <v>4180</v>
      </c>
      <c r="H212" s="8" t="s">
        <v>4106</v>
      </c>
      <c r="I212" s="17">
        <v>42648</v>
      </c>
      <c r="J212" s="9">
        <v>1201</v>
      </c>
      <c r="K212" s="17">
        <v>43013</v>
      </c>
      <c r="L212" s="9">
        <v>1200</v>
      </c>
      <c r="M212" s="10">
        <v>976</v>
      </c>
      <c r="N212" s="3">
        <f t="shared" si="9"/>
        <v>223963</v>
      </c>
      <c r="O212" s="46">
        <v>223963</v>
      </c>
      <c r="P212" s="2">
        <v>9</v>
      </c>
      <c r="Q212" s="2">
        <v>3</v>
      </c>
      <c r="R212" s="2">
        <v>2513</v>
      </c>
      <c r="S212" s="2">
        <f t="shared" si="10"/>
        <v>1970</v>
      </c>
      <c r="T212" s="47">
        <f t="shared" si="11"/>
        <v>25636</v>
      </c>
      <c r="U212" s="47">
        <v>25636</v>
      </c>
    </row>
    <row r="213" spans="1:21" ht="15" customHeight="1" x14ac:dyDescent="0.25">
      <c r="A213" s="7">
        <v>215</v>
      </c>
      <c r="B213" s="1" t="s">
        <v>8</v>
      </c>
      <c r="C213" s="1" t="s">
        <v>6250</v>
      </c>
      <c r="D213" s="1" t="s">
        <v>4183</v>
      </c>
      <c r="E213" s="4" t="s">
        <v>4184</v>
      </c>
      <c r="F213" s="14">
        <v>226215</v>
      </c>
      <c r="G213" s="8" t="s">
        <v>4180</v>
      </c>
      <c r="H213" s="8" t="s">
        <v>4106</v>
      </c>
      <c r="I213" s="17">
        <v>42648</v>
      </c>
      <c r="J213" s="9">
        <v>1201</v>
      </c>
      <c r="K213" s="17">
        <v>43013</v>
      </c>
      <c r="L213" s="9">
        <v>1200</v>
      </c>
      <c r="M213" s="10">
        <v>976</v>
      </c>
      <c r="N213" s="3">
        <f t="shared" si="9"/>
        <v>226215</v>
      </c>
      <c r="O213" s="46">
        <v>226215</v>
      </c>
      <c r="P213" s="2">
        <v>9</v>
      </c>
      <c r="Q213" s="2">
        <v>5</v>
      </c>
      <c r="R213" s="2">
        <v>2519</v>
      </c>
      <c r="S213" s="2">
        <f t="shared" si="10"/>
        <v>1976</v>
      </c>
      <c r="T213" s="47">
        <f t="shared" si="11"/>
        <v>27889</v>
      </c>
      <c r="U213" s="47">
        <v>27889</v>
      </c>
    </row>
    <row r="214" spans="1:21" ht="15" customHeight="1" x14ac:dyDescent="0.25">
      <c r="A214" s="7">
        <v>216</v>
      </c>
      <c r="B214" s="1" t="s">
        <v>7</v>
      </c>
      <c r="C214" s="1" t="s">
        <v>5917</v>
      </c>
      <c r="D214" s="1" t="s">
        <v>4185</v>
      </c>
      <c r="E214" s="4" t="s">
        <v>4186</v>
      </c>
      <c r="F214" s="14">
        <v>224309</v>
      </c>
      <c r="G214" s="8" t="s">
        <v>4180</v>
      </c>
      <c r="H214" s="8" t="s">
        <v>4106</v>
      </c>
      <c r="I214" s="17">
        <v>42648</v>
      </c>
      <c r="J214" s="9">
        <v>1201</v>
      </c>
      <c r="K214" s="17">
        <v>43013</v>
      </c>
      <c r="L214" s="9">
        <v>1200</v>
      </c>
      <c r="M214" s="10">
        <v>976</v>
      </c>
      <c r="N214" s="3">
        <f t="shared" si="9"/>
        <v>224309</v>
      </c>
      <c r="O214" s="46">
        <v>224309</v>
      </c>
      <c r="P214" s="2">
        <v>18</v>
      </c>
      <c r="Q214" s="2">
        <v>2</v>
      </c>
      <c r="R214" s="2">
        <v>2514</v>
      </c>
      <c r="S214" s="2">
        <f t="shared" si="10"/>
        <v>1971</v>
      </c>
      <c r="T214" s="47">
        <f t="shared" si="11"/>
        <v>25982</v>
      </c>
      <c r="U214" s="47">
        <v>25982</v>
      </c>
    </row>
    <row r="215" spans="1:21" ht="15" customHeight="1" x14ac:dyDescent="0.25">
      <c r="A215" s="7">
        <v>217</v>
      </c>
      <c r="B215" s="1" t="s">
        <v>2880</v>
      </c>
      <c r="C215" s="1" t="s">
        <v>6504</v>
      </c>
      <c r="D215" s="1" t="s">
        <v>4187</v>
      </c>
      <c r="E215" s="4" t="s">
        <v>4188</v>
      </c>
      <c r="F215" s="14">
        <v>226802</v>
      </c>
      <c r="G215" s="8" t="s">
        <v>4180</v>
      </c>
      <c r="H215" s="8" t="s">
        <v>4106</v>
      </c>
      <c r="I215" s="17">
        <v>42648</v>
      </c>
      <c r="J215" s="9">
        <v>1201</v>
      </c>
      <c r="K215" s="17">
        <v>43013</v>
      </c>
      <c r="L215" s="9">
        <v>1200</v>
      </c>
      <c r="M215" s="10">
        <v>976</v>
      </c>
      <c r="N215" s="3">
        <f t="shared" si="9"/>
        <v>226802</v>
      </c>
      <c r="O215" s="46">
        <v>226802</v>
      </c>
      <c r="P215" s="2">
        <v>16</v>
      </c>
      <c r="Q215" s="2">
        <v>12</v>
      </c>
      <c r="R215" s="2">
        <v>2520</v>
      </c>
      <c r="S215" s="2">
        <f t="shared" si="10"/>
        <v>1977</v>
      </c>
      <c r="T215" s="47">
        <f t="shared" si="11"/>
        <v>28475</v>
      </c>
      <c r="U215" s="47">
        <v>28475</v>
      </c>
    </row>
    <row r="216" spans="1:21" ht="15" customHeight="1" x14ac:dyDescent="0.25">
      <c r="A216" s="7">
        <v>218</v>
      </c>
      <c r="B216" s="1" t="s">
        <v>7</v>
      </c>
      <c r="C216" s="1" t="s">
        <v>5918</v>
      </c>
      <c r="D216" s="1" t="s">
        <v>4189</v>
      </c>
      <c r="E216" s="4" t="s">
        <v>4190</v>
      </c>
      <c r="F216" s="14">
        <v>223974</v>
      </c>
      <c r="G216" s="8" t="s">
        <v>4180</v>
      </c>
      <c r="H216" s="8" t="s">
        <v>4106</v>
      </c>
      <c r="I216" s="17">
        <v>42648</v>
      </c>
      <c r="J216" s="9">
        <v>1201</v>
      </c>
      <c r="K216" s="17">
        <v>43013</v>
      </c>
      <c r="L216" s="9">
        <v>1200</v>
      </c>
      <c r="M216" s="10">
        <v>976</v>
      </c>
      <c r="N216" s="3">
        <f t="shared" si="9"/>
        <v>223974</v>
      </c>
      <c r="O216" s="46">
        <v>223974</v>
      </c>
      <c r="P216" s="2">
        <v>20</v>
      </c>
      <c r="Q216" s="2">
        <v>3</v>
      </c>
      <c r="R216" s="2">
        <v>2513</v>
      </c>
      <c r="S216" s="2">
        <f t="shared" si="10"/>
        <v>1970</v>
      </c>
      <c r="T216" s="47">
        <f t="shared" si="11"/>
        <v>25647</v>
      </c>
      <c r="U216" s="47">
        <v>25647</v>
      </c>
    </row>
    <row r="217" spans="1:21" ht="15" customHeight="1" x14ac:dyDescent="0.25">
      <c r="A217" s="7">
        <v>219</v>
      </c>
      <c r="B217" s="1" t="s">
        <v>2880</v>
      </c>
      <c r="C217" s="1" t="s">
        <v>6505</v>
      </c>
      <c r="D217" s="1" t="s">
        <v>2111</v>
      </c>
      <c r="E217" s="4" t="s">
        <v>4191</v>
      </c>
      <c r="F217" s="14">
        <v>219987</v>
      </c>
      <c r="G217" s="8" t="s">
        <v>4180</v>
      </c>
      <c r="H217" s="8" t="s">
        <v>4106</v>
      </c>
      <c r="I217" s="17">
        <v>42648</v>
      </c>
      <c r="J217" s="9">
        <v>1201</v>
      </c>
      <c r="K217" s="17">
        <v>43013</v>
      </c>
      <c r="L217" s="9">
        <v>1200</v>
      </c>
      <c r="M217" s="10">
        <v>976</v>
      </c>
      <c r="N217" s="3">
        <f t="shared" si="9"/>
        <v>219987</v>
      </c>
      <c r="O217" s="46">
        <v>219987</v>
      </c>
      <c r="P217" s="2">
        <v>20</v>
      </c>
      <c r="Q217" s="2">
        <v>4</v>
      </c>
      <c r="R217" s="2">
        <v>2502</v>
      </c>
      <c r="S217" s="2">
        <f t="shared" si="10"/>
        <v>1959</v>
      </c>
      <c r="T217" s="47">
        <f t="shared" si="11"/>
        <v>21660</v>
      </c>
      <c r="U217" s="47">
        <v>21660</v>
      </c>
    </row>
    <row r="218" spans="1:21" ht="15" customHeight="1" x14ac:dyDescent="0.25">
      <c r="A218" s="7">
        <v>220</v>
      </c>
      <c r="B218" s="1" t="s">
        <v>8</v>
      </c>
      <c r="C218" s="1" t="s">
        <v>6251</v>
      </c>
      <c r="D218" s="1" t="s">
        <v>4192</v>
      </c>
      <c r="E218" s="4" t="s">
        <v>4193</v>
      </c>
      <c r="F218" s="14">
        <v>226424</v>
      </c>
      <c r="G218" s="8" t="s">
        <v>4180</v>
      </c>
      <c r="H218" s="8" t="s">
        <v>4106</v>
      </c>
      <c r="I218" s="17">
        <v>42648</v>
      </c>
      <c r="J218" s="9">
        <v>1201</v>
      </c>
      <c r="K218" s="17">
        <v>43013</v>
      </c>
      <c r="L218" s="9">
        <v>1200</v>
      </c>
      <c r="M218" s="10">
        <v>976</v>
      </c>
      <c r="N218" s="3">
        <f t="shared" si="9"/>
        <v>226424</v>
      </c>
      <c r="O218" s="46">
        <v>226424</v>
      </c>
      <c r="P218" s="2">
        <v>4</v>
      </c>
      <c r="Q218" s="2">
        <v>12</v>
      </c>
      <c r="R218" s="2">
        <v>2519</v>
      </c>
      <c r="S218" s="2">
        <f t="shared" si="10"/>
        <v>1976</v>
      </c>
      <c r="T218" s="47">
        <f t="shared" si="11"/>
        <v>28098</v>
      </c>
      <c r="U218" s="47">
        <v>28098</v>
      </c>
    </row>
    <row r="219" spans="1:21" ht="15" customHeight="1" x14ac:dyDescent="0.25">
      <c r="A219" s="7">
        <v>221</v>
      </c>
      <c r="B219" s="1" t="s">
        <v>7</v>
      </c>
      <c r="C219" s="1" t="s">
        <v>5919</v>
      </c>
      <c r="D219" s="1" t="s">
        <v>1972</v>
      </c>
      <c r="E219" s="4" t="s">
        <v>4194</v>
      </c>
      <c r="F219" s="14">
        <v>225543</v>
      </c>
      <c r="G219" s="8" t="s">
        <v>4180</v>
      </c>
      <c r="H219" s="8" t="s">
        <v>4106</v>
      </c>
      <c r="I219" s="17">
        <v>42648</v>
      </c>
      <c r="J219" s="9">
        <v>1201</v>
      </c>
      <c r="K219" s="17">
        <v>43013</v>
      </c>
      <c r="L219" s="9">
        <v>1200</v>
      </c>
      <c r="M219" s="10">
        <v>976</v>
      </c>
      <c r="N219" s="3">
        <f t="shared" si="9"/>
        <v>225543</v>
      </c>
      <c r="O219" s="46">
        <v>225543</v>
      </c>
      <c r="P219" s="2">
        <v>6</v>
      </c>
      <c r="Q219" s="2">
        <v>7</v>
      </c>
      <c r="R219" s="2">
        <v>2517</v>
      </c>
      <c r="S219" s="2">
        <f t="shared" si="10"/>
        <v>1974</v>
      </c>
      <c r="T219" s="47">
        <f t="shared" si="11"/>
        <v>27216</v>
      </c>
      <c r="U219" s="47">
        <v>27216</v>
      </c>
    </row>
    <row r="220" spans="1:21" ht="15" customHeight="1" x14ac:dyDescent="0.25">
      <c r="A220" s="7">
        <v>222</v>
      </c>
      <c r="B220" s="1" t="s">
        <v>2880</v>
      </c>
      <c r="C220" s="1" t="s">
        <v>6506</v>
      </c>
      <c r="D220" s="1" t="s">
        <v>2075</v>
      </c>
      <c r="E220" s="4" t="s">
        <v>4195</v>
      </c>
      <c r="F220" s="14">
        <v>223749</v>
      </c>
      <c r="G220" s="8" t="s">
        <v>4180</v>
      </c>
      <c r="H220" s="8" t="s">
        <v>4106</v>
      </c>
      <c r="I220" s="17">
        <v>42648</v>
      </c>
      <c r="J220" s="9">
        <v>1201</v>
      </c>
      <c r="K220" s="17">
        <v>43013</v>
      </c>
      <c r="L220" s="9">
        <v>1200</v>
      </c>
      <c r="M220" s="10">
        <v>976</v>
      </c>
      <c r="N220" s="3">
        <f t="shared" si="9"/>
        <v>223749</v>
      </c>
      <c r="O220" s="46">
        <v>223749</v>
      </c>
      <c r="P220" s="2">
        <v>7</v>
      </c>
      <c r="Q220" s="2">
        <v>8</v>
      </c>
      <c r="R220" s="2">
        <v>2512</v>
      </c>
      <c r="S220" s="2">
        <f t="shared" si="10"/>
        <v>1969</v>
      </c>
      <c r="T220" s="47">
        <f t="shared" si="11"/>
        <v>25422</v>
      </c>
      <c r="U220" s="47">
        <v>25422</v>
      </c>
    </row>
    <row r="221" spans="1:21" ht="15" customHeight="1" x14ac:dyDescent="0.25">
      <c r="A221" s="7">
        <v>223</v>
      </c>
      <c r="B221" s="1" t="s">
        <v>7</v>
      </c>
      <c r="C221" s="1" t="s">
        <v>2976</v>
      </c>
      <c r="D221" s="1" t="s">
        <v>4196</v>
      </c>
      <c r="E221" s="4" t="s">
        <v>4197</v>
      </c>
      <c r="F221" s="14">
        <v>227043</v>
      </c>
      <c r="G221" s="8" t="s">
        <v>4180</v>
      </c>
      <c r="H221" s="8" t="s">
        <v>4106</v>
      </c>
      <c r="I221" s="17">
        <v>42648</v>
      </c>
      <c r="J221" s="9">
        <v>1201</v>
      </c>
      <c r="K221" s="17">
        <v>43013</v>
      </c>
      <c r="L221" s="9">
        <v>1200</v>
      </c>
      <c r="M221" s="10">
        <v>976</v>
      </c>
      <c r="N221" s="3">
        <f t="shared" si="9"/>
        <v>227043</v>
      </c>
      <c r="O221" s="46">
        <v>227043</v>
      </c>
      <c r="P221" s="2">
        <v>14</v>
      </c>
      <c r="Q221" s="2">
        <v>8</v>
      </c>
      <c r="R221" s="2">
        <v>2521</v>
      </c>
      <c r="S221" s="2">
        <f t="shared" si="10"/>
        <v>1978</v>
      </c>
      <c r="T221" s="47">
        <f t="shared" si="11"/>
        <v>28716</v>
      </c>
      <c r="U221" s="47">
        <v>28716</v>
      </c>
    </row>
    <row r="222" spans="1:21" ht="15" customHeight="1" x14ac:dyDescent="0.25">
      <c r="A222" s="7">
        <v>224</v>
      </c>
      <c r="B222" s="1" t="s">
        <v>8</v>
      </c>
      <c r="C222" s="1" t="s">
        <v>6252</v>
      </c>
      <c r="D222" s="1" t="s">
        <v>4198</v>
      </c>
      <c r="E222" s="4" t="s">
        <v>4199</v>
      </c>
      <c r="F222" s="14">
        <v>228592</v>
      </c>
      <c r="G222" s="8" t="s">
        <v>4180</v>
      </c>
      <c r="H222" s="8" t="s">
        <v>4106</v>
      </c>
      <c r="I222" s="17">
        <v>42648</v>
      </c>
      <c r="J222" s="9">
        <v>1201</v>
      </c>
      <c r="K222" s="17">
        <v>43013</v>
      </c>
      <c r="L222" s="9">
        <v>1200</v>
      </c>
      <c r="M222" s="10">
        <v>976</v>
      </c>
      <c r="N222" s="3">
        <f t="shared" si="9"/>
        <v>228592</v>
      </c>
      <c r="O222" s="46">
        <v>228592</v>
      </c>
      <c r="P222" s="2">
        <v>10</v>
      </c>
      <c r="Q222" s="2">
        <v>11</v>
      </c>
      <c r="R222" s="2">
        <v>2525</v>
      </c>
      <c r="S222" s="2">
        <f t="shared" si="10"/>
        <v>1982</v>
      </c>
      <c r="T222" s="47">
        <f t="shared" si="11"/>
        <v>30265</v>
      </c>
      <c r="U222" s="47">
        <v>30265</v>
      </c>
    </row>
    <row r="223" spans="1:21" ht="15" customHeight="1" x14ac:dyDescent="0.25">
      <c r="A223" s="7">
        <v>225</v>
      </c>
      <c r="B223" s="1" t="s">
        <v>7</v>
      </c>
      <c r="C223" s="1" t="s">
        <v>5920</v>
      </c>
      <c r="D223" s="1" t="s">
        <v>4200</v>
      </c>
      <c r="E223" s="4" t="s">
        <v>4201</v>
      </c>
      <c r="F223" s="14">
        <v>222520</v>
      </c>
      <c r="G223" s="8" t="s">
        <v>4180</v>
      </c>
      <c r="H223" s="8" t="s">
        <v>4106</v>
      </c>
      <c r="I223" s="17">
        <v>42648</v>
      </c>
      <c r="J223" s="9">
        <v>1201</v>
      </c>
      <c r="K223" s="17">
        <v>43013</v>
      </c>
      <c r="L223" s="9">
        <v>1200</v>
      </c>
      <c r="M223" s="10">
        <v>976</v>
      </c>
      <c r="N223" s="3">
        <f t="shared" si="9"/>
        <v>222520</v>
      </c>
      <c r="O223" s="46">
        <v>222520</v>
      </c>
      <c r="P223" s="2">
        <v>27</v>
      </c>
      <c r="Q223" s="2">
        <v>3</v>
      </c>
      <c r="R223" s="2">
        <v>2509</v>
      </c>
      <c r="S223" s="2">
        <f t="shared" si="10"/>
        <v>1966</v>
      </c>
      <c r="T223" s="47">
        <f t="shared" si="11"/>
        <v>24193</v>
      </c>
      <c r="U223" s="47">
        <v>24193</v>
      </c>
    </row>
    <row r="224" spans="1:21" ht="15" customHeight="1" x14ac:dyDescent="0.25">
      <c r="A224" s="7">
        <v>226</v>
      </c>
      <c r="B224" s="1" t="s">
        <v>8</v>
      </c>
      <c r="C224" s="1" t="s">
        <v>6253</v>
      </c>
      <c r="D224" s="1" t="s">
        <v>4202</v>
      </c>
      <c r="E224" s="4" t="s">
        <v>4203</v>
      </c>
      <c r="F224" s="14">
        <v>227341</v>
      </c>
      <c r="G224" s="8" t="s">
        <v>4180</v>
      </c>
      <c r="H224" s="8" t="s">
        <v>4106</v>
      </c>
      <c r="I224" s="17">
        <v>42648</v>
      </c>
      <c r="J224" s="9">
        <v>1201</v>
      </c>
      <c r="K224" s="17">
        <v>43013</v>
      </c>
      <c r="L224" s="9">
        <v>1200</v>
      </c>
      <c r="M224" s="10">
        <v>976</v>
      </c>
      <c r="N224" s="3">
        <f t="shared" si="9"/>
        <v>227341</v>
      </c>
      <c r="O224" s="46">
        <v>227341</v>
      </c>
      <c r="P224" s="2">
        <v>8</v>
      </c>
      <c r="Q224" s="2">
        <v>6</v>
      </c>
      <c r="R224" s="2">
        <v>2522</v>
      </c>
      <c r="S224" s="2">
        <f t="shared" si="10"/>
        <v>1979</v>
      </c>
      <c r="T224" s="47">
        <f t="shared" si="11"/>
        <v>29014</v>
      </c>
      <c r="U224" s="47">
        <v>29014</v>
      </c>
    </row>
    <row r="225" spans="1:21" ht="15" customHeight="1" x14ac:dyDescent="0.25">
      <c r="A225" s="7">
        <v>227</v>
      </c>
      <c r="B225" s="1" t="s">
        <v>7</v>
      </c>
      <c r="C225" s="1" t="s">
        <v>5921</v>
      </c>
      <c r="D225" s="1" t="s">
        <v>4204</v>
      </c>
      <c r="E225" s="4" t="s">
        <v>4205</v>
      </c>
      <c r="F225" s="14">
        <v>227316</v>
      </c>
      <c r="G225" s="8" t="s">
        <v>4180</v>
      </c>
      <c r="H225" s="8" t="s">
        <v>4106</v>
      </c>
      <c r="I225" s="17">
        <v>42648</v>
      </c>
      <c r="J225" s="9">
        <v>1201</v>
      </c>
      <c r="K225" s="17">
        <v>43013</v>
      </c>
      <c r="L225" s="9">
        <v>1200</v>
      </c>
      <c r="M225" s="10">
        <v>976</v>
      </c>
      <c r="N225" s="3">
        <f t="shared" si="9"/>
        <v>227316</v>
      </c>
      <c r="O225" s="46">
        <v>227316</v>
      </c>
      <c r="P225" s="2">
        <v>14</v>
      </c>
      <c r="Q225" s="2">
        <v>5</v>
      </c>
      <c r="R225" s="2">
        <v>2522</v>
      </c>
      <c r="S225" s="2">
        <f t="shared" si="10"/>
        <v>1979</v>
      </c>
      <c r="T225" s="47">
        <f t="shared" si="11"/>
        <v>28989</v>
      </c>
      <c r="U225" s="47">
        <v>28989</v>
      </c>
    </row>
    <row r="226" spans="1:21" ht="15" customHeight="1" x14ac:dyDescent="0.25">
      <c r="A226" s="7">
        <v>228</v>
      </c>
      <c r="B226" s="1" t="s">
        <v>7</v>
      </c>
      <c r="C226" s="1" t="s">
        <v>5922</v>
      </c>
      <c r="D226" s="1" t="s">
        <v>4206</v>
      </c>
      <c r="E226" s="4" t="s">
        <v>4207</v>
      </c>
      <c r="F226" s="14">
        <v>229159</v>
      </c>
      <c r="G226" s="8" t="s">
        <v>4180</v>
      </c>
      <c r="H226" s="8" t="s">
        <v>4106</v>
      </c>
      <c r="I226" s="17">
        <v>42648</v>
      </c>
      <c r="J226" s="9">
        <v>1201</v>
      </c>
      <c r="K226" s="17">
        <v>43013</v>
      </c>
      <c r="L226" s="9">
        <v>1200</v>
      </c>
      <c r="M226" s="10">
        <v>976</v>
      </c>
      <c r="N226" s="3">
        <f t="shared" si="9"/>
        <v>229159</v>
      </c>
      <c r="O226" s="46">
        <v>229159</v>
      </c>
      <c r="P226" s="2">
        <v>31</v>
      </c>
      <c r="Q226" s="2">
        <v>5</v>
      </c>
      <c r="R226" s="2">
        <v>2527</v>
      </c>
      <c r="S226" s="2">
        <f t="shared" si="10"/>
        <v>1984</v>
      </c>
      <c r="T226" s="47">
        <f t="shared" si="11"/>
        <v>30833</v>
      </c>
      <c r="U226" s="47">
        <v>30833</v>
      </c>
    </row>
    <row r="227" spans="1:21" ht="15" customHeight="1" x14ac:dyDescent="0.25">
      <c r="A227" s="7">
        <v>229</v>
      </c>
      <c r="B227" s="1" t="s">
        <v>7</v>
      </c>
      <c r="C227" s="1" t="s">
        <v>5923</v>
      </c>
      <c r="D227" s="1" t="s">
        <v>2012</v>
      </c>
      <c r="E227" s="4" t="s">
        <v>4208</v>
      </c>
      <c r="F227" s="14">
        <v>226246</v>
      </c>
      <c r="G227" s="8" t="s">
        <v>4180</v>
      </c>
      <c r="H227" s="8" t="s">
        <v>4106</v>
      </c>
      <c r="I227" s="17">
        <v>42648</v>
      </c>
      <c r="J227" s="9">
        <v>1201</v>
      </c>
      <c r="K227" s="17">
        <v>43013</v>
      </c>
      <c r="L227" s="9">
        <v>1200</v>
      </c>
      <c r="M227" s="10">
        <v>976</v>
      </c>
      <c r="N227" s="3">
        <f t="shared" si="9"/>
        <v>226246</v>
      </c>
      <c r="O227" s="46">
        <v>226246</v>
      </c>
      <c r="P227" s="2">
        <v>9</v>
      </c>
      <c r="Q227" s="2">
        <v>6</v>
      </c>
      <c r="R227" s="2">
        <v>2519</v>
      </c>
      <c r="S227" s="2">
        <f t="shared" si="10"/>
        <v>1976</v>
      </c>
      <c r="T227" s="47">
        <f t="shared" si="11"/>
        <v>27920</v>
      </c>
      <c r="U227" s="47">
        <v>27920</v>
      </c>
    </row>
    <row r="228" spans="1:21" ht="15" customHeight="1" x14ac:dyDescent="0.25">
      <c r="A228" s="7">
        <v>231</v>
      </c>
      <c r="B228" s="1" t="s">
        <v>8</v>
      </c>
      <c r="C228" s="1" t="s">
        <v>3522</v>
      </c>
      <c r="D228" s="1" t="s">
        <v>4210</v>
      </c>
      <c r="E228" s="4" t="s">
        <v>4211</v>
      </c>
      <c r="F228" s="14" t="s">
        <v>4212</v>
      </c>
      <c r="G228" s="8" t="s">
        <v>4180</v>
      </c>
      <c r="H228" s="8" t="s">
        <v>4106</v>
      </c>
      <c r="I228" s="17">
        <v>42648</v>
      </c>
      <c r="J228" s="9">
        <v>1201</v>
      </c>
      <c r="K228" s="17">
        <v>43013</v>
      </c>
      <c r="L228" s="9">
        <v>1200</v>
      </c>
      <c r="M228" s="10">
        <v>976</v>
      </c>
      <c r="N228" s="3">
        <f t="shared" si="9"/>
        <v>226206</v>
      </c>
      <c r="O228" s="46">
        <v>226206</v>
      </c>
      <c r="P228" s="2">
        <v>30</v>
      </c>
      <c r="Q228" s="2">
        <v>4</v>
      </c>
      <c r="R228" s="2">
        <v>2519</v>
      </c>
      <c r="S228" s="2">
        <f t="shared" si="10"/>
        <v>1976</v>
      </c>
      <c r="T228" s="47">
        <f t="shared" si="11"/>
        <v>27880</v>
      </c>
      <c r="U228" s="47">
        <v>27880</v>
      </c>
    </row>
    <row r="229" spans="1:21" ht="15" customHeight="1" x14ac:dyDescent="0.25">
      <c r="A229" s="7">
        <v>232</v>
      </c>
      <c r="B229" s="1" t="s">
        <v>2884</v>
      </c>
      <c r="C229" s="1" t="s">
        <v>3740</v>
      </c>
      <c r="D229" s="1" t="s">
        <v>4213</v>
      </c>
      <c r="E229" s="4" t="s">
        <v>4214</v>
      </c>
      <c r="F229" s="14" t="s">
        <v>4215</v>
      </c>
      <c r="G229" s="8" t="s">
        <v>4180</v>
      </c>
      <c r="H229" s="8" t="s">
        <v>4106</v>
      </c>
      <c r="I229" s="17">
        <v>42648</v>
      </c>
      <c r="J229" s="9">
        <v>1201</v>
      </c>
      <c r="K229" s="17">
        <v>43013</v>
      </c>
      <c r="L229" s="9">
        <v>1200</v>
      </c>
      <c r="M229" s="10">
        <v>976</v>
      </c>
      <c r="N229" s="3">
        <f t="shared" si="9"/>
        <v>224071</v>
      </c>
      <c r="O229" s="46">
        <v>224071</v>
      </c>
      <c r="P229" s="2">
        <v>25</v>
      </c>
      <c r="Q229" s="2">
        <v>6</v>
      </c>
      <c r="R229" s="2">
        <v>2513</v>
      </c>
      <c r="S229" s="2">
        <f t="shared" si="10"/>
        <v>1970</v>
      </c>
      <c r="T229" s="47">
        <f t="shared" si="11"/>
        <v>25744</v>
      </c>
      <c r="U229" s="47">
        <v>25744</v>
      </c>
    </row>
    <row r="230" spans="1:21" ht="15" customHeight="1" x14ac:dyDescent="0.25">
      <c r="A230" s="7">
        <v>233</v>
      </c>
      <c r="B230" s="1" t="s">
        <v>7</v>
      </c>
      <c r="C230" s="1" t="s">
        <v>3206</v>
      </c>
      <c r="D230" s="1" t="s">
        <v>4216</v>
      </c>
      <c r="E230" s="4" t="s">
        <v>4217</v>
      </c>
      <c r="F230" s="14">
        <v>226156</v>
      </c>
      <c r="G230" s="8" t="s">
        <v>4180</v>
      </c>
      <c r="H230" s="8" t="s">
        <v>4106</v>
      </c>
      <c r="I230" s="17">
        <v>42648</v>
      </c>
      <c r="J230" s="9">
        <v>1201</v>
      </c>
      <c r="K230" s="17">
        <v>43013</v>
      </c>
      <c r="L230" s="9">
        <v>1200</v>
      </c>
      <c r="M230" s="10">
        <v>976</v>
      </c>
      <c r="N230" s="3">
        <f t="shared" si="9"/>
        <v>226156</v>
      </c>
      <c r="O230" s="46">
        <v>226156</v>
      </c>
      <c r="P230" s="2">
        <v>11</v>
      </c>
      <c r="Q230" s="2">
        <v>3</v>
      </c>
      <c r="R230" s="2">
        <v>2519</v>
      </c>
      <c r="S230" s="2">
        <f t="shared" si="10"/>
        <v>1976</v>
      </c>
      <c r="T230" s="47">
        <f t="shared" si="11"/>
        <v>27830</v>
      </c>
      <c r="U230" s="47">
        <v>27830</v>
      </c>
    </row>
    <row r="231" spans="1:21" ht="15" customHeight="1" x14ac:dyDescent="0.25">
      <c r="A231" s="7">
        <v>234</v>
      </c>
      <c r="B231" s="1" t="s">
        <v>7</v>
      </c>
      <c r="C231" s="1" t="s">
        <v>5925</v>
      </c>
      <c r="D231" s="1" t="s">
        <v>4218</v>
      </c>
      <c r="E231" s="4" t="s">
        <v>4219</v>
      </c>
      <c r="F231" s="14">
        <v>226067</v>
      </c>
      <c r="G231" s="8" t="s">
        <v>4180</v>
      </c>
      <c r="H231" s="8" t="s">
        <v>4106</v>
      </c>
      <c r="I231" s="17">
        <v>42648</v>
      </c>
      <c r="J231" s="9">
        <v>1201</v>
      </c>
      <c r="K231" s="17">
        <v>43013</v>
      </c>
      <c r="L231" s="9">
        <v>1200</v>
      </c>
      <c r="M231" s="10">
        <v>976</v>
      </c>
      <c r="N231" s="3">
        <f t="shared" si="9"/>
        <v>226067</v>
      </c>
      <c r="O231" s="46">
        <v>226067</v>
      </c>
      <c r="P231" s="2">
        <v>12</v>
      </c>
      <c r="Q231" s="2">
        <v>12</v>
      </c>
      <c r="R231" s="2">
        <v>2518</v>
      </c>
      <c r="S231" s="2">
        <f t="shared" si="10"/>
        <v>1975</v>
      </c>
      <c r="T231" s="47">
        <f t="shared" si="11"/>
        <v>27740</v>
      </c>
      <c r="U231" s="47">
        <v>27740</v>
      </c>
    </row>
    <row r="232" spans="1:21" ht="15" customHeight="1" x14ac:dyDescent="0.25">
      <c r="A232" s="7">
        <v>235</v>
      </c>
      <c r="B232" s="1" t="s">
        <v>7</v>
      </c>
      <c r="C232" s="1" t="s">
        <v>5926</v>
      </c>
      <c r="D232" s="1" t="s">
        <v>4220</v>
      </c>
      <c r="E232" s="4" t="s">
        <v>4221</v>
      </c>
      <c r="F232" s="14">
        <v>227208</v>
      </c>
      <c r="G232" s="8" t="s">
        <v>4180</v>
      </c>
      <c r="H232" s="8" t="s">
        <v>4106</v>
      </c>
      <c r="I232" s="17">
        <v>42648</v>
      </c>
      <c r="J232" s="9">
        <v>1201</v>
      </c>
      <c r="K232" s="17">
        <v>43013</v>
      </c>
      <c r="L232" s="9">
        <v>1200</v>
      </c>
      <c r="M232" s="10">
        <v>976</v>
      </c>
      <c r="N232" s="3">
        <f t="shared" si="9"/>
        <v>227208</v>
      </c>
      <c r="O232" s="46">
        <v>227208</v>
      </c>
      <c r="P232" s="2">
        <v>26</v>
      </c>
      <c r="Q232" s="2">
        <v>1</v>
      </c>
      <c r="R232" s="2">
        <v>2522</v>
      </c>
      <c r="S232" s="2">
        <f t="shared" si="10"/>
        <v>1979</v>
      </c>
      <c r="T232" s="47">
        <f t="shared" si="11"/>
        <v>28881</v>
      </c>
      <c r="U232" s="47">
        <v>28881</v>
      </c>
    </row>
    <row r="233" spans="1:21" ht="15" customHeight="1" x14ac:dyDescent="0.25">
      <c r="A233" s="7">
        <v>237</v>
      </c>
      <c r="B233" s="1" t="s">
        <v>2884</v>
      </c>
      <c r="C233" s="1" t="s">
        <v>3701</v>
      </c>
      <c r="D233" s="1" t="s">
        <v>1778</v>
      </c>
      <c r="E233" s="4" t="s">
        <v>4223</v>
      </c>
      <c r="F233" s="14">
        <v>228155</v>
      </c>
      <c r="G233" s="8" t="s">
        <v>4180</v>
      </c>
      <c r="H233" s="8" t="s">
        <v>4106</v>
      </c>
      <c r="I233" s="17">
        <v>42648</v>
      </c>
      <c r="J233" s="9">
        <v>1201</v>
      </c>
      <c r="K233" s="17">
        <v>43013</v>
      </c>
      <c r="L233" s="9">
        <v>1200</v>
      </c>
      <c r="M233" s="10">
        <v>976</v>
      </c>
      <c r="N233" s="3">
        <f t="shared" si="9"/>
        <v>228155</v>
      </c>
      <c r="O233" s="46">
        <v>228155</v>
      </c>
      <c r="P233" s="2">
        <v>30</v>
      </c>
      <c r="Q233" s="2">
        <v>8</v>
      </c>
      <c r="R233" s="2">
        <v>2524</v>
      </c>
      <c r="S233" s="2">
        <f t="shared" si="10"/>
        <v>1981</v>
      </c>
      <c r="T233" s="47">
        <f t="shared" si="11"/>
        <v>29828</v>
      </c>
      <c r="U233" s="47">
        <v>29828</v>
      </c>
    </row>
    <row r="234" spans="1:21" ht="15" customHeight="1" x14ac:dyDescent="0.25">
      <c r="A234" s="7">
        <v>238</v>
      </c>
      <c r="B234" s="1" t="s">
        <v>2884</v>
      </c>
      <c r="C234" s="1" t="s">
        <v>3514</v>
      </c>
      <c r="D234" s="1" t="s">
        <v>4224</v>
      </c>
      <c r="E234" s="4" t="s">
        <v>4225</v>
      </c>
      <c r="F234" s="14">
        <v>228226</v>
      </c>
      <c r="G234" s="8" t="s">
        <v>68</v>
      </c>
      <c r="H234" s="8" t="s">
        <v>4106</v>
      </c>
      <c r="I234" s="17">
        <v>42648</v>
      </c>
      <c r="J234" s="9">
        <v>1201</v>
      </c>
      <c r="K234" s="17">
        <v>43013</v>
      </c>
      <c r="L234" s="9">
        <v>1200</v>
      </c>
      <c r="M234" s="10">
        <v>976</v>
      </c>
      <c r="N234" s="3">
        <f t="shared" si="9"/>
        <v>228226</v>
      </c>
      <c r="O234" s="46">
        <v>228226</v>
      </c>
      <c r="P234" s="2">
        <v>9</v>
      </c>
      <c r="Q234" s="2">
        <v>11</v>
      </c>
      <c r="R234" s="2">
        <v>2524</v>
      </c>
      <c r="S234" s="2">
        <f t="shared" si="10"/>
        <v>1981</v>
      </c>
      <c r="T234" s="47">
        <f t="shared" si="11"/>
        <v>29899</v>
      </c>
      <c r="U234" s="47">
        <v>29899</v>
      </c>
    </row>
    <row r="235" spans="1:21" ht="15" customHeight="1" x14ac:dyDescent="0.25">
      <c r="A235" s="7">
        <v>239</v>
      </c>
      <c r="B235" s="1" t="s">
        <v>2884</v>
      </c>
      <c r="C235" s="1" t="s">
        <v>6395</v>
      </c>
      <c r="D235" s="1" t="s">
        <v>4226</v>
      </c>
      <c r="E235" s="4" t="s">
        <v>4227</v>
      </c>
      <c r="F235" s="14">
        <v>226056</v>
      </c>
      <c r="G235" s="8" t="s">
        <v>68</v>
      </c>
      <c r="H235" s="8" t="s">
        <v>4106</v>
      </c>
      <c r="I235" s="17">
        <v>42648</v>
      </c>
      <c r="J235" s="9">
        <v>1201</v>
      </c>
      <c r="K235" s="17">
        <v>43013</v>
      </c>
      <c r="L235" s="9">
        <v>1200</v>
      </c>
      <c r="M235" s="10">
        <v>976</v>
      </c>
      <c r="N235" s="3">
        <f t="shared" si="9"/>
        <v>226056</v>
      </c>
      <c r="O235" s="46">
        <v>226056</v>
      </c>
      <c r="P235" s="2">
        <v>1</v>
      </c>
      <c r="Q235" s="2">
        <v>12</v>
      </c>
      <c r="R235" s="2">
        <v>2518</v>
      </c>
      <c r="S235" s="2">
        <f t="shared" si="10"/>
        <v>1975</v>
      </c>
      <c r="T235" s="47">
        <f t="shared" si="11"/>
        <v>27729</v>
      </c>
      <c r="U235" s="47">
        <v>27729</v>
      </c>
    </row>
    <row r="236" spans="1:21" ht="15" customHeight="1" x14ac:dyDescent="0.25">
      <c r="A236" s="7">
        <v>240</v>
      </c>
      <c r="B236" s="1" t="s">
        <v>8</v>
      </c>
      <c r="C236" s="1" t="s">
        <v>6254</v>
      </c>
      <c r="D236" s="1" t="s">
        <v>4228</v>
      </c>
      <c r="E236" s="4" t="s">
        <v>4229</v>
      </c>
      <c r="F236" s="14">
        <v>219484</v>
      </c>
      <c r="G236" s="8" t="s">
        <v>68</v>
      </c>
      <c r="H236" s="8" t="s">
        <v>4106</v>
      </c>
      <c r="I236" s="17">
        <v>42648</v>
      </c>
      <c r="J236" s="9">
        <v>1201</v>
      </c>
      <c r="K236" s="17">
        <v>43013</v>
      </c>
      <c r="L236" s="9">
        <v>1200</v>
      </c>
      <c r="M236" s="10">
        <v>976</v>
      </c>
      <c r="N236" s="3">
        <f t="shared" si="9"/>
        <v>219484</v>
      </c>
      <c r="O236" s="46">
        <v>219484</v>
      </c>
      <c r="P236" s="2">
        <v>3</v>
      </c>
      <c r="Q236" s="2">
        <v>12</v>
      </c>
      <c r="R236" s="2">
        <v>2500</v>
      </c>
      <c r="S236" s="2">
        <f t="shared" si="10"/>
        <v>1957</v>
      </c>
      <c r="T236" s="47">
        <f t="shared" si="11"/>
        <v>21157</v>
      </c>
      <c r="U236" s="47">
        <v>21157</v>
      </c>
    </row>
    <row r="237" spans="1:21" ht="15" customHeight="1" x14ac:dyDescent="0.25">
      <c r="A237" s="7">
        <v>241</v>
      </c>
      <c r="B237" s="1" t="s">
        <v>2884</v>
      </c>
      <c r="C237" s="1" t="s">
        <v>6396</v>
      </c>
      <c r="D237" s="1" t="s">
        <v>4200</v>
      </c>
      <c r="E237" s="4" t="s">
        <v>4230</v>
      </c>
      <c r="F237" s="14">
        <v>226547</v>
      </c>
      <c r="G237" s="8" t="s">
        <v>68</v>
      </c>
      <c r="H237" s="8" t="s">
        <v>4106</v>
      </c>
      <c r="I237" s="17">
        <v>42648</v>
      </c>
      <c r="J237" s="9">
        <v>1201</v>
      </c>
      <c r="K237" s="17">
        <v>43013</v>
      </c>
      <c r="L237" s="9">
        <v>1200</v>
      </c>
      <c r="M237" s="10">
        <v>976</v>
      </c>
      <c r="N237" s="3">
        <f t="shared" si="9"/>
        <v>226547</v>
      </c>
      <c r="O237" s="46">
        <v>226547</v>
      </c>
      <c r="P237" s="2">
        <v>5</v>
      </c>
      <c r="Q237" s="2">
        <v>4</v>
      </c>
      <c r="R237" s="2">
        <v>2520</v>
      </c>
      <c r="S237" s="2">
        <f t="shared" si="10"/>
        <v>1977</v>
      </c>
      <c r="T237" s="47">
        <f t="shared" si="11"/>
        <v>28220</v>
      </c>
      <c r="U237" s="47">
        <v>28220</v>
      </c>
    </row>
    <row r="238" spans="1:21" ht="15" customHeight="1" x14ac:dyDescent="0.25">
      <c r="A238" s="7">
        <v>242</v>
      </c>
      <c r="B238" s="1" t="s">
        <v>7</v>
      </c>
      <c r="C238" s="1" t="s">
        <v>2614</v>
      </c>
      <c r="D238" s="1" t="s">
        <v>2866</v>
      </c>
      <c r="E238" s="4" t="s">
        <v>4231</v>
      </c>
      <c r="F238" s="14">
        <v>224123</v>
      </c>
      <c r="G238" s="8" t="s">
        <v>68</v>
      </c>
      <c r="H238" s="8" t="s">
        <v>4106</v>
      </c>
      <c r="I238" s="17">
        <v>42648</v>
      </c>
      <c r="J238" s="9">
        <v>1201</v>
      </c>
      <c r="K238" s="17">
        <v>43013</v>
      </c>
      <c r="L238" s="9">
        <v>1200</v>
      </c>
      <c r="M238" s="10">
        <v>976</v>
      </c>
      <c r="N238" s="3">
        <f t="shared" si="9"/>
        <v>224123</v>
      </c>
      <c r="O238" s="46">
        <v>224123</v>
      </c>
      <c r="P238" s="2">
        <v>16</v>
      </c>
      <c r="Q238" s="2">
        <v>8</v>
      </c>
      <c r="R238" s="2">
        <v>2513</v>
      </c>
      <c r="S238" s="2">
        <f t="shared" si="10"/>
        <v>1970</v>
      </c>
      <c r="T238" s="47">
        <f t="shared" si="11"/>
        <v>25796</v>
      </c>
      <c r="U238" s="47">
        <v>25796</v>
      </c>
    </row>
    <row r="239" spans="1:21" ht="15" customHeight="1" x14ac:dyDescent="0.25">
      <c r="A239" s="7">
        <v>243</v>
      </c>
      <c r="B239" s="1" t="s">
        <v>2884</v>
      </c>
      <c r="C239" s="1" t="s">
        <v>6397</v>
      </c>
      <c r="D239" s="1" t="s">
        <v>4189</v>
      </c>
      <c r="E239" s="4" t="s">
        <v>4232</v>
      </c>
      <c r="F239" s="14">
        <v>225131</v>
      </c>
      <c r="G239" s="8" t="s">
        <v>68</v>
      </c>
      <c r="H239" s="8" t="s">
        <v>4106</v>
      </c>
      <c r="I239" s="17">
        <v>42648</v>
      </c>
      <c r="J239" s="9">
        <v>1201</v>
      </c>
      <c r="K239" s="17">
        <v>43013</v>
      </c>
      <c r="L239" s="9">
        <v>1200</v>
      </c>
      <c r="M239" s="10">
        <v>976</v>
      </c>
      <c r="N239" s="3">
        <f t="shared" si="9"/>
        <v>225131</v>
      </c>
      <c r="O239" s="46">
        <v>225131</v>
      </c>
      <c r="P239" s="2">
        <v>20</v>
      </c>
      <c r="Q239" s="2">
        <v>5</v>
      </c>
      <c r="R239" s="2">
        <v>2516</v>
      </c>
      <c r="S239" s="2">
        <f t="shared" si="10"/>
        <v>1973</v>
      </c>
      <c r="T239" s="47">
        <f t="shared" si="11"/>
        <v>26804</v>
      </c>
      <c r="U239" s="47">
        <v>26804</v>
      </c>
    </row>
    <row r="240" spans="1:21" ht="15" customHeight="1" x14ac:dyDescent="0.25">
      <c r="A240" s="7">
        <v>244</v>
      </c>
      <c r="B240" s="1" t="s">
        <v>8</v>
      </c>
      <c r="C240" s="1" t="s">
        <v>6255</v>
      </c>
      <c r="D240" s="1" t="s">
        <v>4233</v>
      </c>
      <c r="E240" s="4" t="s">
        <v>4234</v>
      </c>
      <c r="F240" s="14">
        <v>224786</v>
      </c>
      <c r="G240" s="8" t="s">
        <v>68</v>
      </c>
      <c r="H240" s="8" t="s">
        <v>4106</v>
      </c>
      <c r="I240" s="17">
        <v>42648</v>
      </c>
      <c r="J240" s="9">
        <v>1201</v>
      </c>
      <c r="K240" s="17">
        <v>43013</v>
      </c>
      <c r="L240" s="9">
        <v>1200</v>
      </c>
      <c r="M240" s="10">
        <v>976</v>
      </c>
      <c r="N240" s="3">
        <f t="shared" si="9"/>
        <v>224786</v>
      </c>
      <c r="O240" s="46">
        <v>224786</v>
      </c>
      <c r="P240" s="2">
        <v>10</v>
      </c>
      <c r="Q240" s="2">
        <v>6</v>
      </c>
      <c r="R240" s="2">
        <v>2515</v>
      </c>
      <c r="S240" s="2">
        <f t="shared" si="10"/>
        <v>1972</v>
      </c>
      <c r="T240" s="47">
        <f t="shared" si="11"/>
        <v>26460</v>
      </c>
      <c r="U240" s="47">
        <v>26460</v>
      </c>
    </row>
    <row r="241" spans="1:21" ht="15" customHeight="1" x14ac:dyDescent="0.25">
      <c r="A241" s="7">
        <v>245</v>
      </c>
      <c r="B241" s="1" t="s">
        <v>8</v>
      </c>
      <c r="C241" s="1" t="s">
        <v>6256</v>
      </c>
      <c r="D241" s="1" t="s">
        <v>4235</v>
      </c>
      <c r="E241" s="4" t="s">
        <v>4236</v>
      </c>
      <c r="F241" s="14">
        <v>220175</v>
      </c>
      <c r="G241" s="8" t="s">
        <v>68</v>
      </c>
      <c r="H241" s="8" t="s">
        <v>4106</v>
      </c>
      <c r="I241" s="17">
        <v>42648</v>
      </c>
      <c r="J241" s="9">
        <v>1201</v>
      </c>
      <c r="K241" s="17">
        <v>43013</v>
      </c>
      <c r="L241" s="9">
        <v>1200</v>
      </c>
      <c r="M241" s="10">
        <v>976</v>
      </c>
      <c r="N241" s="3">
        <f t="shared" si="9"/>
        <v>220175</v>
      </c>
      <c r="O241" s="46">
        <v>220175</v>
      </c>
      <c r="P241" s="2">
        <v>25</v>
      </c>
      <c r="Q241" s="2">
        <v>10</v>
      </c>
      <c r="R241" s="2">
        <v>2502</v>
      </c>
      <c r="S241" s="2">
        <f t="shared" si="10"/>
        <v>1959</v>
      </c>
      <c r="T241" s="47">
        <f t="shared" si="11"/>
        <v>21848</v>
      </c>
      <c r="U241" s="47">
        <v>21848</v>
      </c>
    </row>
    <row r="242" spans="1:21" ht="15" customHeight="1" x14ac:dyDescent="0.25">
      <c r="A242" s="7">
        <v>246</v>
      </c>
      <c r="B242" s="1" t="s">
        <v>2884</v>
      </c>
      <c r="C242" s="1" t="s">
        <v>6398</v>
      </c>
      <c r="D242" s="1" t="s">
        <v>4237</v>
      </c>
      <c r="E242" s="4" t="s">
        <v>4238</v>
      </c>
      <c r="F242" s="14">
        <v>227408</v>
      </c>
      <c r="G242" s="8" t="s">
        <v>68</v>
      </c>
      <c r="H242" s="8" t="s">
        <v>4106</v>
      </c>
      <c r="I242" s="17">
        <v>42648</v>
      </c>
      <c r="J242" s="9">
        <v>1201</v>
      </c>
      <c r="K242" s="17">
        <v>43013</v>
      </c>
      <c r="L242" s="9">
        <v>1200</v>
      </c>
      <c r="M242" s="10">
        <v>976</v>
      </c>
      <c r="N242" s="3">
        <f t="shared" si="9"/>
        <v>227408</v>
      </c>
      <c r="O242" s="46">
        <v>227408</v>
      </c>
      <c r="P242" s="2">
        <v>14</v>
      </c>
      <c r="Q242" s="2">
        <v>8</v>
      </c>
      <c r="R242" s="2">
        <v>2522</v>
      </c>
      <c r="S242" s="2">
        <f t="shared" si="10"/>
        <v>1979</v>
      </c>
      <c r="T242" s="47">
        <f t="shared" si="11"/>
        <v>29081</v>
      </c>
      <c r="U242" s="47">
        <v>29081</v>
      </c>
    </row>
    <row r="243" spans="1:21" ht="15" customHeight="1" x14ac:dyDescent="0.25">
      <c r="A243" s="7">
        <v>248</v>
      </c>
      <c r="B243" s="1" t="s">
        <v>7</v>
      </c>
      <c r="C243" s="1" t="s">
        <v>5927</v>
      </c>
      <c r="D243" s="1" t="s">
        <v>4240</v>
      </c>
      <c r="E243" s="4" t="s">
        <v>4241</v>
      </c>
      <c r="F243" s="14">
        <v>224210</v>
      </c>
      <c r="G243" s="8" t="s">
        <v>68</v>
      </c>
      <c r="H243" s="8" t="s">
        <v>4106</v>
      </c>
      <c r="I243" s="17">
        <v>42648</v>
      </c>
      <c r="J243" s="9">
        <v>1201</v>
      </c>
      <c r="K243" s="17">
        <v>43013</v>
      </c>
      <c r="L243" s="9">
        <v>1200</v>
      </c>
      <c r="M243" s="10">
        <v>976</v>
      </c>
      <c r="N243" s="3">
        <f t="shared" si="9"/>
        <v>224210</v>
      </c>
      <c r="O243" s="46">
        <v>224210</v>
      </c>
      <c r="P243" s="2">
        <v>11</v>
      </c>
      <c r="Q243" s="2">
        <v>11</v>
      </c>
      <c r="R243" s="2">
        <v>2513</v>
      </c>
      <c r="S243" s="2">
        <f t="shared" si="10"/>
        <v>1970</v>
      </c>
      <c r="T243" s="47">
        <f t="shared" si="11"/>
        <v>25883</v>
      </c>
      <c r="U243" s="47">
        <v>25883</v>
      </c>
    </row>
    <row r="244" spans="1:21" ht="15" customHeight="1" x14ac:dyDescent="0.25">
      <c r="A244" s="7">
        <v>249</v>
      </c>
      <c r="B244" s="1" t="s">
        <v>8</v>
      </c>
      <c r="C244" s="1" t="s">
        <v>6257</v>
      </c>
      <c r="D244" s="1" t="s">
        <v>4242</v>
      </c>
      <c r="E244" s="4" t="s">
        <v>4243</v>
      </c>
      <c r="F244" s="14">
        <v>226195</v>
      </c>
      <c r="G244" s="8" t="s">
        <v>68</v>
      </c>
      <c r="H244" s="8" t="s">
        <v>4106</v>
      </c>
      <c r="I244" s="17">
        <v>42648</v>
      </c>
      <c r="J244" s="9">
        <v>1201</v>
      </c>
      <c r="K244" s="17">
        <v>43013</v>
      </c>
      <c r="L244" s="9">
        <v>1200</v>
      </c>
      <c r="M244" s="10">
        <v>976</v>
      </c>
      <c r="N244" s="3">
        <f t="shared" si="9"/>
        <v>226195</v>
      </c>
      <c r="O244" s="46">
        <v>226195</v>
      </c>
      <c r="P244" s="2">
        <v>19</v>
      </c>
      <c r="Q244" s="2">
        <v>4</v>
      </c>
      <c r="R244" s="2">
        <v>2519</v>
      </c>
      <c r="S244" s="2">
        <f t="shared" si="10"/>
        <v>1976</v>
      </c>
      <c r="T244" s="47">
        <f t="shared" si="11"/>
        <v>27869</v>
      </c>
      <c r="U244" s="47">
        <v>27869</v>
      </c>
    </row>
    <row r="245" spans="1:21" ht="15" customHeight="1" x14ac:dyDescent="0.25">
      <c r="A245" s="7">
        <v>250</v>
      </c>
      <c r="B245" s="1" t="s">
        <v>7</v>
      </c>
      <c r="C245" s="1" t="s">
        <v>5928</v>
      </c>
      <c r="D245" s="1" t="s">
        <v>4244</v>
      </c>
      <c r="E245" s="4" t="s">
        <v>4245</v>
      </c>
      <c r="F245" s="14">
        <v>226229</v>
      </c>
      <c r="G245" s="8" t="s">
        <v>68</v>
      </c>
      <c r="H245" s="8" t="s">
        <v>4106</v>
      </c>
      <c r="I245" s="17">
        <v>42648</v>
      </c>
      <c r="J245" s="9">
        <v>1201</v>
      </c>
      <c r="K245" s="17">
        <v>43013</v>
      </c>
      <c r="L245" s="9">
        <v>1200</v>
      </c>
      <c r="M245" s="10">
        <v>976</v>
      </c>
      <c r="N245" s="3">
        <f t="shared" si="9"/>
        <v>226229</v>
      </c>
      <c r="O245" s="46">
        <v>226229</v>
      </c>
      <c r="P245" s="2">
        <v>23</v>
      </c>
      <c r="Q245" s="2">
        <v>5</v>
      </c>
      <c r="R245" s="2">
        <v>2519</v>
      </c>
      <c r="S245" s="2">
        <f t="shared" si="10"/>
        <v>1976</v>
      </c>
      <c r="T245" s="47">
        <f t="shared" si="11"/>
        <v>27903</v>
      </c>
      <c r="U245" s="47">
        <v>27903</v>
      </c>
    </row>
    <row r="246" spans="1:21" ht="15" customHeight="1" x14ac:dyDescent="0.25">
      <c r="A246" s="7">
        <v>251</v>
      </c>
      <c r="B246" s="1" t="s">
        <v>7</v>
      </c>
      <c r="C246" s="1" t="s">
        <v>5929</v>
      </c>
      <c r="D246" s="1" t="s">
        <v>4246</v>
      </c>
      <c r="E246" s="4" t="s">
        <v>4247</v>
      </c>
      <c r="F246" s="14">
        <v>224950</v>
      </c>
      <c r="G246" s="8" t="s">
        <v>68</v>
      </c>
      <c r="H246" s="8" t="s">
        <v>4106</v>
      </c>
      <c r="I246" s="17">
        <v>42648</v>
      </c>
      <c r="J246" s="9">
        <v>1201</v>
      </c>
      <c r="K246" s="17">
        <v>43013</v>
      </c>
      <c r="L246" s="9">
        <v>1200</v>
      </c>
      <c r="M246" s="10">
        <v>976</v>
      </c>
      <c r="N246" s="3">
        <f t="shared" si="9"/>
        <v>224950</v>
      </c>
      <c r="O246" s="46">
        <v>224950</v>
      </c>
      <c r="P246" s="2">
        <v>21</v>
      </c>
      <c r="Q246" s="2">
        <v>11</v>
      </c>
      <c r="R246" s="2">
        <v>2515</v>
      </c>
      <c r="S246" s="2">
        <f t="shared" si="10"/>
        <v>1972</v>
      </c>
      <c r="T246" s="47">
        <f t="shared" si="11"/>
        <v>26624</v>
      </c>
      <c r="U246" s="47">
        <v>26624</v>
      </c>
    </row>
    <row r="247" spans="1:21" ht="15" customHeight="1" x14ac:dyDescent="0.25">
      <c r="A247" s="7">
        <v>252</v>
      </c>
      <c r="B247" s="1" t="s">
        <v>8</v>
      </c>
      <c r="C247" s="1" t="s">
        <v>6258</v>
      </c>
      <c r="D247" s="1" t="s">
        <v>4248</v>
      </c>
      <c r="E247" s="4" t="s">
        <v>4249</v>
      </c>
      <c r="F247" s="14">
        <v>229186</v>
      </c>
      <c r="G247" s="8" t="s">
        <v>68</v>
      </c>
      <c r="H247" s="8" t="s">
        <v>4106</v>
      </c>
      <c r="I247" s="17">
        <v>42648</v>
      </c>
      <c r="J247" s="9">
        <v>1201</v>
      </c>
      <c r="K247" s="17">
        <v>43013</v>
      </c>
      <c r="L247" s="9">
        <v>1200</v>
      </c>
      <c r="M247" s="10">
        <v>976</v>
      </c>
      <c r="N247" s="3">
        <f t="shared" si="9"/>
        <v>229186</v>
      </c>
      <c r="O247" s="46">
        <v>229186</v>
      </c>
      <c r="P247" s="2">
        <v>27</v>
      </c>
      <c r="Q247" s="2">
        <v>6</v>
      </c>
      <c r="R247" s="2">
        <v>2527</v>
      </c>
      <c r="S247" s="2">
        <f t="shared" si="10"/>
        <v>1984</v>
      </c>
      <c r="T247" s="47">
        <f t="shared" si="11"/>
        <v>30860</v>
      </c>
      <c r="U247" s="47">
        <v>30860</v>
      </c>
    </row>
    <row r="248" spans="1:21" ht="15" customHeight="1" x14ac:dyDescent="0.25">
      <c r="A248" s="7">
        <v>253</v>
      </c>
      <c r="B248" s="1" t="s">
        <v>7</v>
      </c>
      <c r="C248" s="1" t="s">
        <v>5930</v>
      </c>
      <c r="D248" s="1" t="s">
        <v>4250</v>
      </c>
      <c r="E248" s="4" t="s">
        <v>4251</v>
      </c>
      <c r="F248" s="14">
        <v>223316</v>
      </c>
      <c r="G248" s="8" t="s">
        <v>68</v>
      </c>
      <c r="H248" s="8" t="s">
        <v>4106</v>
      </c>
      <c r="I248" s="17">
        <v>42648</v>
      </c>
      <c r="J248" s="9">
        <v>1201</v>
      </c>
      <c r="K248" s="17">
        <v>43013</v>
      </c>
      <c r="L248" s="9">
        <v>1200</v>
      </c>
      <c r="M248" s="10">
        <v>976</v>
      </c>
      <c r="N248" s="3">
        <f t="shared" si="9"/>
        <v>223316</v>
      </c>
      <c r="O248" s="46">
        <v>223316</v>
      </c>
      <c r="P248" s="2">
        <v>1</v>
      </c>
      <c r="Q248" s="2">
        <v>6</v>
      </c>
      <c r="R248" s="2">
        <v>2511</v>
      </c>
      <c r="S248" s="2">
        <f t="shared" si="10"/>
        <v>1968</v>
      </c>
      <c r="T248" s="47">
        <f t="shared" si="11"/>
        <v>24990</v>
      </c>
      <c r="U248" s="47">
        <v>24990</v>
      </c>
    </row>
    <row r="249" spans="1:21" ht="15" customHeight="1" x14ac:dyDescent="0.25">
      <c r="A249" s="7">
        <v>254</v>
      </c>
      <c r="B249" s="1" t="s">
        <v>7</v>
      </c>
      <c r="C249" s="1" t="s">
        <v>5931</v>
      </c>
      <c r="D249" s="1" t="s">
        <v>920</v>
      </c>
      <c r="E249" s="4" t="s">
        <v>4252</v>
      </c>
      <c r="F249" s="14">
        <v>221382</v>
      </c>
      <c r="G249" s="8" t="s">
        <v>68</v>
      </c>
      <c r="H249" s="8" t="s">
        <v>4106</v>
      </c>
      <c r="I249" s="17">
        <v>42648</v>
      </c>
      <c r="J249" s="9">
        <v>1201</v>
      </c>
      <c r="K249" s="17">
        <v>43013</v>
      </c>
      <c r="L249" s="9">
        <v>1200</v>
      </c>
      <c r="M249" s="10">
        <v>976</v>
      </c>
      <c r="N249" s="3">
        <f t="shared" si="9"/>
        <v>221382</v>
      </c>
      <c r="O249" s="46">
        <v>221382</v>
      </c>
      <c r="P249" s="2">
        <v>13</v>
      </c>
      <c r="Q249" s="2">
        <v>2</v>
      </c>
      <c r="R249" s="2">
        <v>2506</v>
      </c>
      <c r="S249" s="2">
        <f t="shared" si="10"/>
        <v>1963</v>
      </c>
      <c r="T249" s="47">
        <f t="shared" si="11"/>
        <v>23055</v>
      </c>
      <c r="U249" s="47">
        <v>23055</v>
      </c>
    </row>
    <row r="250" spans="1:21" ht="15" customHeight="1" x14ac:dyDescent="0.25">
      <c r="A250" s="7">
        <v>255</v>
      </c>
      <c r="B250" s="1" t="s">
        <v>2884</v>
      </c>
      <c r="C250" s="1" t="s">
        <v>3314</v>
      </c>
      <c r="D250" s="1" t="s">
        <v>4253</v>
      </c>
      <c r="E250" s="4" t="s">
        <v>4254</v>
      </c>
      <c r="F250" s="14">
        <v>224954</v>
      </c>
      <c r="G250" s="8" t="s">
        <v>68</v>
      </c>
      <c r="H250" s="8" t="s">
        <v>4106</v>
      </c>
      <c r="I250" s="17">
        <v>42648</v>
      </c>
      <c r="J250" s="9">
        <v>1201</v>
      </c>
      <c r="K250" s="17">
        <v>43013</v>
      </c>
      <c r="L250" s="9">
        <v>1200</v>
      </c>
      <c r="M250" s="10">
        <v>976</v>
      </c>
      <c r="N250" s="3">
        <f t="shared" si="9"/>
        <v>224954</v>
      </c>
      <c r="O250" s="46">
        <v>224954</v>
      </c>
      <c r="P250" s="2">
        <v>25</v>
      </c>
      <c r="Q250" s="2">
        <v>11</v>
      </c>
      <c r="R250" s="2">
        <v>2515</v>
      </c>
      <c r="S250" s="2">
        <f t="shared" si="10"/>
        <v>1972</v>
      </c>
      <c r="T250" s="47">
        <f t="shared" si="11"/>
        <v>26628</v>
      </c>
      <c r="U250" s="47">
        <v>26628</v>
      </c>
    </row>
    <row r="251" spans="1:21" ht="15" customHeight="1" x14ac:dyDescent="0.25">
      <c r="A251" s="7">
        <v>256</v>
      </c>
      <c r="B251" s="1" t="s">
        <v>7</v>
      </c>
      <c r="C251" s="1" t="s">
        <v>5932</v>
      </c>
      <c r="D251" s="1" t="s">
        <v>4255</v>
      </c>
      <c r="E251" s="4" t="s">
        <v>4256</v>
      </c>
      <c r="F251" s="14">
        <v>220951</v>
      </c>
      <c r="G251" s="8" t="s">
        <v>68</v>
      </c>
      <c r="H251" s="8" t="s">
        <v>4106</v>
      </c>
      <c r="I251" s="17">
        <v>42648</v>
      </c>
      <c r="J251" s="9">
        <v>1201</v>
      </c>
      <c r="K251" s="17">
        <v>43013</v>
      </c>
      <c r="L251" s="9">
        <v>1200</v>
      </c>
      <c r="M251" s="10">
        <v>976</v>
      </c>
      <c r="N251" s="3">
        <f t="shared" si="9"/>
        <v>220951</v>
      </c>
      <c r="O251" s="46">
        <v>220951</v>
      </c>
      <c r="P251" s="2">
        <v>9</v>
      </c>
      <c r="Q251" s="2">
        <v>12</v>
      </c>
      <c r="R251" s="2">
        <v>2504</v>
      </c>
      <c r="S251" s="2">
        <f t="shared" si="10"/>
        <v>1961</v>
      </c>
      <c r="T251" s="47">
        <f t="shared" si="11"/>
        <v>22624</v>
      </c>
      <c r="U251" s="47">
        <v>22624</v>
      </c>
    </row>
    <row r="252" spans="1:21" ht="15" customHeight="1" x14ac:dyDescent="0.25">
      <c r="A252" s="7">
        <v>257</v>
      </c>
      <c r="B252" s="1" t="s">
        <v>7</v>
      </c>
      <c r="C252" s="1" t="s">
        <v>5933</v>
      </c>
      <c r="D252" s="1" t="s">
        <v>4222</v>
      </c>
      <c r="E252" s="4" t="s">
        <v>4257</v>
      </c>
      <c r="F252" s="14">
        <v>228778</v>
      </c>
      <c r="G252" s="8" t="s">
        <v>68</v>
      </c>
      <c r="H252" s="8" t="s">
        <v>4106</v>
      </c>
      <c r="I252" s="17">
        <v>42648</v>
      </c>
      <c r="J252" s="9">
        <v>1201</v>
      </c>
      <c r="K252" s="17">
        <v>43013</v>
      </c>
      <c r="L252" s="9">
        <v>1200</v>
      </c>
      <c r="M252" s="10">
        <v>976</v>
      </c>
      <c r="N252" s="3">
        <f t="shared" si="9"/>
        <v>228778</v>
      </c>
      <c r="O252" s="46">
        <v>228778</v>
      </c>
      <c r="P252" s="2">
        <v>15</v>
      </c>
      <c r="Q252" s="2">
        <v>5</v>
      </c>
      <c r="R252" s="2">
        <v>2526</v>
      </c>
      <c r="S252" s="2">
        <f t="shared" si="10"/>
        <v>1983</v>
      </c>
      <c r="T252" s="47">
        <f t="shared" si="11"/>
        <v>30451</v>
      </c>
      <c r="U252" s="47">
        <v>30451</v>
      </c>
    </row>
    <row r="253" spans="1:21" ht="15" customHeight="1" x14ac:dyDescent="0.25">
      <c r="A253" s="7">
        <v>259</v>
      </c>
      <c r="B253" s="1" t="s">
        <v>7</v>
      </c>
      <c r="C253" s="1" t="s">
        <v>2898</v>
      </c>
      <c r="D253" s="1" t="s">
        <v>4259</v>
      </c>
      <c r="E253" s="4" t="s">
        <v>4260</v>
      </c>
      <c r="F253" s="14">
        <v>231028</v>
      </c>
      <c r="G253" s="8" t="s">
        <v>68</v>
      </c>
      <c r="H253" s="8" t="s">
        <v>4106</v>
      </c>
      <c r="I253" s="17">
        <v>42648</v>
      </c>
      <c r="J253" s="9">
        <v>1201</v>
      </c>
      <c r="K253" s="17">
        <v>43013</v>
      </c>
      <c r="L253" s="9">
        <v>1200</v>
      </c>
      <c r="M253" s="10">
        <v>976</v>
      </c>
      <c r="N253" s="3">
        <f t="shared" si="9"/>
        <v>231028</v>
      </c>
      <c r="O253" s="46">
        <v>231028</v>
      </c>
      <c r="P253" s="2">
        <v>12</v>
      </c>
      <c r="Q253" s="2">
        <v>7</v>
      </c>
      <c r="R253" s="2">
        <v>2532</v>
      </c>
      <c r="S253" s="2">
        <f t="shared" si="10"/>
        <v>1989</v>
      </c>
      <c r="T253" s="47">
        <f t="shared" si="11"/>
        <v>32701</v>
      </c>
      <c r="U253" s="47">
        <v>32701</v>
      </c>
    </row>
    <row r="254" spans="1:21" ht="15" customHeight="1" x14ac:dyDescent="0.25">
      <c r="A254" s="7">
        <v>260</v>
      </c>
      <c r="B254" s="1" t="s">
        <v>8</v>
      </c>
      <c r="C254" s="1" t="s">
        <v>5941</v>
      </c>
      <c r="D254" s="1" t="s">
        <v>4261</v>
      </c>
      <c r="E254" s="4" t="s">
        <v>4262</v>
      </c>
      <c r="F254" s="14">
        <v>230776</v>
      </c>
      <c r="G254" s="8" t="s">
        <v>68</v>
      </c>
      <c r="H254" s="8" t="s">
        <v>4106</v>
      </c>
      <c r="I254" s="17">
        <v>42648</v>
      </c>
      <c r="J254" s="9">
        <v>1201</v>
      </c>
      <c r="K254" s="17">
        <v>43013</v>
      </c>
      <c r="L254" s="9">
        <v>1200</v>
      </c>
      <c r="M254" s="10">
        <v>976</v>
      </c>
      <c r="N254" s="3">
        <f t="shared" si="9"/>
        <v>230776</v>
      </c>
      <c r="O254" s="46">
        <v>230776</v>
      </c>
      <c r="P254" s="2">
        <v>3</v>
      </c>
      <c r="Q254" s="2">
        <v>11</v>
      </c>
      <c r="R254" s="2">
        <v>2531</v>
      </c>
      <c r="S254" s="2">
        <f t="shared" si="10"/>
        <v>1988</v>
      </c>
      <c r="T254" s="47">
        <f t="shared" si="11"/>
        <v>32450</v>
      </c>
      <c r="U254" s="47">
        <v>32450</v>
      </c>
    </row>
    <row r="255" spans="1:21" ht="15" customHeight="1" x14ac:dyDescent="0.25">
      <c r="A255" s="7">
        <v>261</v>
      </c>
      <c r="B255" s="1" t="s">
        <v>7</v>
      </c>
      <c r="C255" s="1" t="s">
        <v>5934</v>
      </c>
      <c r="D255" s="1" t="s">
        <v>4263</v>
      </c>
      <c r="E255" s="4" t="s">
        <v>4264</v>
      </c>
      <c r="F255" s="14">
        <v>231872</v>
      </c>
      <c r="G255" s="8" t="s">
        <v>68</v>
      </c>
      <c r="H255" s="8" t="s">
        <v>4106</v>
      </c>
      <c r="I255" s="17">
        <v>42648</v>
      </c>
      <c r="J255" s="9">
        <v>1201</v>
      </c>
      <c r="K255" s="17">
        <v>43013</v>
      </c>
      <c r="L255" s="9">
        <v>1200</v>
      </c>
      <c r="M255" s="10">
        <v>976</v>
      </c>
      <c r="N255" s="3">
        <f t="shared" si="9"/>
        <v>231872</v>
      </c>
      <c r="O255" s="46">
        <v>231872</v>
      </c>
      <c r="P255" s="2">
        <v>3</v>
      </c>
      <c r="Q255" s="2">
        <v>11</v>
      </c>
      <c r="R255" s="2">
        <v>2534</v>
      </c>
      <c r="S255" s="2">
        <f t="shared" si="10"/>
        <v>1991</v>
      </c>
      <c r="T255" s="47">
        <f t="shared" si="11"/>
        <v>33545</v>
      </c>
      <c r="U255" s="47">
        <v>33545</v>
      </c>
    </row>
    <row r="256" spans="1:21" ht="15" customHeight="1" x14ac:dyDescent="0.25">
      <c r="A256" s="7">
        <v>262</v>
      </c>
      <c r="B256" s="1" t="s">
        <v>8</v>
      </c>
      <c r="C256" s="1" t="s">
        <v>6259</v>
      </c>
      <c r="D256" s="1" t="s">
        <v>4265</v>
      </c>
      <c r="E256" s="4" t="s">
        <v>4266</v>
      </c>
      <c r="F256" s="14">
        <v>224307</v>
      </c>
      <c r="G256" s="8" t="s">
        <v>68</v>
      </c>
      <c r="H256" s="8" t="s">
        <v>4106</v>
      </c>
      <c r="I256" s="17">
        <v>42648</v>
      </c>
      <c r="J256" s="9">
        <v>1201</v>
      </c>
      <c r="K256" s="17">
        <v>43013</v>
      </c>
      <c r="L256" s="9">
        <v>1200</v>
      </c>
      <c r="M256" s="10">
        <v>976</v>
      </c>
      <c r="N256" s="3">
        <f t="shared" si="9"/>
        <v>224307</v>
      </c>
      <c r="O256" s="46">
        <v>224307</v>
      </c>
      <c r="P256" s="2">
        <v>16</v>
      </c>
      <c r="Q256" s="2">
        <v>2</v>
      </c>
      <c r="R256" s="2">
        <v>2514</v>
      </c>
      <c r="S256" s="2">
        <f t="shared" si="10"/>
        <v>1971</v>
      </c>
      <c r="T256" s="47">
        <f t="shared" si="11"/>
        <v>25980</v>
      </c>
      <c r="U256" s="47">
        <v>25980</v>
      </c>
    </row>
    <row r="257" spans="1:21" ht="15" customHeight="1" x14ac:dyDescent="0.25">
      <c r="A257" s="7">
        <v>263</v>
      </c>
      <c r="B257" s="1" t="s">
        <v>7</v>
      </c>
      <c r="C257" s="1" t="s">
        <v>5935</v>
      </c>
      <c r="D257" s="1" t="s">
        <v>2075</v>
      </c>
      <c r="E257" s="4" t="s">
        <v>4267</v>
      </c>
      <c r="F257" s="14">
        <v>224140</v>
      </c>
      <c r="G257" s="8" t="s">
        <v>68</v>
      </c>
      <c r="H257" s="8" t="s">
        <v>4106</v>
      </c>
      <c r="I257" s="17">
        <v>42648</v>
      </c>
      <c r="J257" s="9">
        <v>1201</v>
      </c>
      <c r="K257" s="17">
        <v>43013</v>
      </c>
      <c r="L257" s="9">
        <v>1200</v>
      </c>
      <c r="M257" s="10">
        <v>976</v>
      </c>
      <c r="N257" s="3">
        <f t="shared" si="9"/>
        <v>224140</v>
      </c>
      <c r="O257" s="46">
        <v>224140</v>
      </c>
      <c r="P257" s="2">
        <v>2</v>
      </c>
      <c r="Q257" s="2">
        <v>9</v>
      </c>
      <c r="R257" s="2">
        <v>2513</v>
      </c>
      <c r="S257" s="2">
        <f t="shared" si="10"/>
        <v>1970</v>
      </c>
      <c r="T257" s="47">
        <f t="shared" si="11"/>
        <v>25813</v>
      </c>
      <c r="U257" s="47">
        <v>25813</v>
      </c>
    </row>
    <row r="258" spans="1:21" ht="15" customHeight="1" x14ac:dyDescent="0.25">
      <c r="A258" s="7">
        <v>264</v>
      </c>
      <c r="B258" s="1" t="s">
        <v>2887</v>
      </c>
      <c r="C258" s="1" t="s">
        <v>4268</v>
      </c>
      <c r="D258" s="1" t="s">
        <v>568</v>
      </c>
      <c r="E258" s="4">
        <v>534587466</v>
      </c>
      <c r="F258" s="14">
        <v>227199</v>
      </c>
      <c r="G258" s="8"/>
      <c r="H258" s="8" t="s">
        <v>70</v>
      </c>
      <c r="I258" s="17">
        <v>42648</v>
      </c>
      <c r="J258" s="9">
        <v>1201</v>
      </c>
      <c r="K258" s="17">
        <v>43013</v>
      </c>
      <c r="L258" s="9">
        <v>1200</v>
      </c>
      <c r="M258" s="10">
        <v>976</v>
      </c>
      <c r="N258" s="3">
        <f t="shared" si="9"/>
        <v>227199</v>
      </c>
      <c r="O258" s="46">
        <v>227199</v>
      </c>
      <c r="P258" s="2">
        <v>17</v>
      </c>
      <c r="Q258" s="2">
        <v>1</v>
      </c>
      <c r="R258" s="2">
        <v>2522</v>
      </c>
      <c r="S258" s="2">
        <f t="shared" si="10"/>
        <v>1979</v>
      </c>
      <c r="T258" s="47">
        <f t="shared" si="11"/>
        <v>28872</v>
      </c>
      <c r="U258" s="47">
        <v>28872</v>
      </c>
    </row>
    <row r="259" spans="1:21" ht="15" customHeight="1" x14ac:dyDescent="0.25">
      <c r="A259" s="7">
        <v>265</v>
      </c>
      <c r="B259" s="1" t="s">
        <v>8</v>
      </c>
      <c r="C259" s="1" t="s">
        <v>3292</v>
      </c>
      <c r="D259" s="1" t="s">
        <v>569</v>
      </c>
      <c r="E259" s="4" t="s">
        <v>570</v>
      </c>
      <c r="F259" s="14">
        <v>227449</v>
      </c>
      <c r="G259" s="8"/>
      <c r="H259" s="8" t="s">
        <v>70</v>
      </c>
      <c r="I259" s="17">
        <v>42648</v>
      </c>
      <c r="J259" s="9">
        <v>1201</v>
      </c>
      <c r="K259" s="17">
        <v>43013</v>
      </c>
      <c r="L259" s="9">
        <v>1200</v>
      </c>
      <c r="M259" s="10">
        <v>976</v>
      </c>
      <c r="N259" s="3">
        <f t="shared" ref="N259:N322" si="12">DATEVALUE(TEXT(F259,"dd/mm/yyyy"))</f>
        <v>227449</v>
      </c>
      <c r="O259" s="46">
        <v>227449</v>
      </c>
      <c r="P259" s="2">
        <v>24</v>
      </c>
      <c r="Q259" s="2">
        <v>9</v>
      </c>
      <c r="R259" s="2">
        <v>2522</v>
      </c>
      <c r="S259" s="2">
        <f t="shared" ref="S259:S322" si="13">R259-543</f>
        <v>1979</v>
      </c>
      <c r="T259" s="47">
        <f t="shared" ref="T259:T322" si="14">DATE(S259,Q259,P259)</f>
        <v>29122</v>
      </c>
      <c r="U259" s="47">
        <v>29122</v>
      </c>
    </row>
    <row r="260" spans="1:21" ht="15" customHeight="1" x14ac:dyDescent="0.25">
      <c r="A260" s="7">
        <v>266</v>
      </c>
      <c r="B260" s="1" t="s">
        <v>2880</v>
      </c>
      <c r="C260" s="1" t="s">
        <v>3387</v>
      </c>
      <c r="D260" s="1" t="s">
        <v>571</v>
      </c>
      <c r="E260" s="4" t="s">
        <v>572</v>
      </c>
      <c r="F260" s="14">
        <v>227286</v>
      </c>
      <c r="G260" s="8"/>
      <c r="H260" s="8" t="s">
        <v>70</v>
      </c>
      <c r="I260" s="17">
        <v>42648</v>
      </c>
      <c r="J260" s="9">
        <v>1201</v>
      </c>
      <c r="K260" s="17">
        <v>43013</v>
      </c>
      <c r="L260" s="9">
        <v>1200</v>
      </c>
      <c r="M260" s="10">
        <v>976</v>
      </c>
      <c r="N260" s="3">
        <f t="shared" si="12"/>
        <v>227286</v>
      </c>
      <c r="O260" s="46">
        <v>227286</v>
      </c>
      <c r="P260" s="2">
        <v>14</v>
      </c>
      <c r="Q260" s="2">
        <v>4</v>
      </c>
      <c r="R260" s="2">
        <v>2522</v>
      </c>
      <c r="S260" s="2">
        <f t="shared" si="13"/>
        <v>1979</v>
      </c>
      <c r="T260" s="47">
        <f t="shared" si="14"/>
        <v>28959</v>
      </c>
      <c r="U260" s="47">
        <v>28959</v>
      </c>
    </row>
    <row r="261" spans="1:21" ht="15" customHeight="1" x14ac:dyDescent="0.25">
      <c r="A261" s="7">
        <v>267</v>
      </c>
      <c r="B261" s="1" t="s">
        <v>8</v>
      </c>
      <c r="C261" s="1" t="s">
        <v>3293</v>
      </c>
      <c r="D261" s="1" t="s">
        <v>573</v>
      </c>
      <c r="E261" s="4" t="s">
        <v>574</v>
      </c>
      <c r="F261" s="14">
        <v>225526</v>
      </c>
      <c r="G261" s="8"/>
      <c r="H261" s="8" t="s">
        <v>70</v>
      </c>
      <c r="I261" s="17">
        <v>42648</v>
      </c>
      <c r="J261" s="9">
        <v>1201</v>
      </c>
      <c r="K261" s="17">
        <v>43013</v>
      </c>
      <c r="L261" s="9">
        <v>1200</v>
      </c>
      <c r="M261" s="10">
        <v>976</v>
      </c>
      <c r="N261" s="3">
        <f t="shared" si="12"/>
        <v>225526</v>
      </c>
      <c r="O261" s="46">
        <v>225526</v>
      </c>
      <c r="P261" s="2">
        <v>19</v>
      </c>
      <c r="Q261" s="2">
        <v>6</v>
      </c>
      <c r="R261" s="2">
        <v>2517</v>
      </c>
      <c r="S261" s="2">
        <f t="shared" si="13"/>
        <v>1974</v>
      </c>
      <c r="T261" s="47">
        <f t="shared" si="14"/>
        <v>27199</v>
      </c>
      <c r="U261" s="47">
        <v>27199</v>
      </c>
    </row>
    <row r="262" spans="1:21" ht="15" customHeight="1" x14ac:dyDescent="0.25">
      <c r="A262" s="7">
        <v>268</v>
      </c>
      <c r="B262" s="1" t="s">
        <v>8</v>
      </c>
      <c r="C262" s="1" t="s">
        <v>3294</v>
      </c>
      <c r="D262" s="1" t="s">
        <v>575</v>
      </c>
      <c r="E262" s="4" t="s">
        <v>576</v>
      </c>
      <c r="F262" s="14">
        <v>228788</v>
      </c>
      <c r="G262" s="8"/>
      <c r="H262" s="8" t="s">
        <v>70</v>
      </c>
      <c r="I262" s="17">
        <v>42648</v>
      </c>
      <c r="J262" s="9">
        <v>1201</v>
      </c>
      <c r="K262" s="17">
        <v>43013</v>
      </c>
      <c r="L262" s="9">
        <v>1200</v>
      </c>
      <c r="M262" s="10">
        <v>976</v>
      </c>
      <c r="N262" s="3">
        <f t="shared" si="12"/>
        <v>228788</v>
      </c>
      <c r="O262" s="46">
        <v>228788</v>
      </c>
      <c r="P262" s="2">
        <v>25</v>
      </c>
      <c r="Q262" s="2">
        <v>5</v>
      </c>
      <c r="R262" s="2">
        <v>2526</v>
      </c>
      <c r="S262" s="2">
        <f t="shared" si="13"/>
        <v>1983</v>
      </c>
      <c r="T262" s="47">
        <f t="shared" si="14"/>
        <v>30461</v>
      </c>
      <c r="U262" s="47">
        <v>30461</v>
      </c>
    </row>
    <row r="263" spans="1:21" ht="15" customHeight="1" x14ac:dyDescent="0.25">
      <c r="A263" s="7">
        <v>269</v>
      </c>
      <c r="B263" s="1" t="s">
        <v>8</v>
      </c>
      <c r="C263" s="1" t="s">
        <v>3295</v>
      </c>
      <c r="D263" s="1" t="s">
        <v>577</v>
      </c>
      <c r="E263" s="4" t="s">
        <v>578</v>
      </c>
      <c r="F263" s="14">
        <v>226266</v>
      </c>
      <c r="G263" s="8"/>
      <c r="H263" s="8" t="s">
        <v>70</v>
      </c>
      <c r="I263" s="17">
        <v>42648</v>
      </c>
      <c r="J263" s="9">
        <v>1201</v>
      </c>
      <c r="K263" s="17">
        <v>43013</v>
      </c>
      <c r="L263" s="9">
        <v>1200</v>
      </c>
      <c r="M263" s="10">
        <v>976</v>
      </c>
      <c r="N263" s="3">
        <f t="shared" si="12"/>
        <v>226266</v>
      </c>
      <c r="O263" s="46">
        <v>226266</v>
      </c>
      <c r="P263" s="2">
        <v>29</v>
      </c>
      <c r="Q263" s="2">
        <v>6</v>
      </c>
      <c r="R263" s="2">
        <v>2519</v>
      </c>
      <c r="S263" s="2">
        <f t="shared" si="13"/>
        <v>1976</v>
      </c>
      <c r="T263" s="47">
        <f t="shared" si="14"/>
        <v>27940</v>
      </c>
      <c r="U263" s="47">
        <v>27940</v>
      </c>
    </row>
    <row r="264" spans="1:21" ht="15" customHeight="1" x14ac:dyDescent="0.25">
      <c r="A264" s="7">
        <v>270</v>
      </c>
      <c r="B264" s="1" t="s">
        <v>2884</v>
      </c>
      <c r="C264" s="1" t="s">
        <v>3653</v>
      </c>
      <c r="D264" s="1" t="s">
        <v>579</v>
      </c>
      <c r="E264" s="4" t="s">
        <v>580</v>
      </c>
      <c r="F264" s="14">
        <v>223738</v>
      </c>
      <c r="G264" s="8"/>
      <c r="H264" s="8" t="s">
        <v>70</v>
      </c>
      <c r="I264" s="17">
        <v>42648</v>
      </c>
      <c r="J264" s="9">
        <v>1201</v>
      </c>
      <c r="K264" s="17">
        <v>43013</v>
      </c>
      <c r="L264" s="9">
        <v>1200</v>
      </c>
      <c r="M264" s="10">
        <v>976</v>
      </c>
      <c r="N264" s="3">
        <f t="shared" si="12"/>
        <v>223738</v>
      </c>
      <c r="O264" s="46">
        <v>223738</v>
      </c>
      <c r="P264" s="2">
        <v>27</v>
      </c>
      <c r="Q264" s="2">
        <v>7</v>
      </c>
      <c r="R264" s="2">
        <v>2512</v>
      </c>
      <c r="S264" s="2">
        <f t="shared" si="13"/>
        <v>1969</v>
      </c>
      <c r="T264" s="47">
        <f t="shared" si="14"/>
        <v>25411</v>
      </c>
      <c r="U264" s="47">
        <v>25411</v>
      </c>
    </row>
    <row r="265" spans="1:21" ht="15" customHeight="1" x14ac:dyDescent="0.25">
      <c r="A265" s="7">
        <v>271</v>
      </c>
      <c r="B265" s="1" t="s">
        <v>7</v>
      </c>
      <c r="C265" s="1" t="s">
        <v>2937</v>
      </c>
      <c r="D265" s="1" t="s">
        <v>581</v>
      </c>
      <c r="E265" s="4" t="s">
        <v>582</v>
      </c>
      <c r="F265" s="14">
        <v>228710</v>
      </c>
      <c r="G265" s="8"/>
      <c r="H265" s="8" t="s">
        <v>70</v>
      </c>
      <c r="I265" s="17">
        <v>42648</v>
      </c>
      <c r="J265" s="9">
        <v>1201</v>
      </c>
      <c r="K265" s="17">
        <v>43013</v>
      </c>
      <c r="L265" s="9">
        <v>1200</v>
      </c>
      <c r="M265" s="10">
        <v>976</v>
      </c>
      <c r="N265" s="3">
        <f t="shared" si="12"/>
        <v>228710</v>
      </c>
      <c r="O265" s="46">
        <v>228710</v>
      </c>
      <c r="P265" s="2">
        <v>8</v>
      </c>
      <c r="Q265" s="2">
        <v>3</v>
      </c>
      <c r="R265" s="2">
        <v>2526</v>
      </c>
      <c r="S265" s="2">
        <f t="shared" si="13"/>
        <v>1983</v>
      </c>
      <c r="T265" s="47">
        <f t="shared" si="14"/>
        <v>30383</v>
      </c>
      <c r="U265" s="47">
        <v>30383</v>
      </c>
    </row>
    <row r="266" spans="1:21" ht="15" customHeight="1" x14ac:dyDescent="0.25">
      <c r="A266" s="7">
        <v>272</v>
      </c>
      <c r="B266" s="1" t="s">
        <v>7</v>
      </c>
      <c r="C266" s="1" t="s">
        <v>2938</v>
      </c>
      <c r="D266" s="1" t="s">
        <v>583</v>
      </c>
      <c r="E266" s="4" t="s">
        <v>584</v>
      </c>
      <c r="F266" s="14">
        <v>227232</v>
      </c>
      <c r="G266" s="8"/>
      <c r="H266" s="8" t="s">
        <v>70</v>
      </c>
      <c r="I266" s="17">
        <v>42648</v>
      </c>
      <c r="J266" s="9">
        <v>1201</v>
      </c>
      <c r="K266" s="17">
        <v>43013</v>
      </c>
      <c r="L266" s="9">
        <v>1200</v>
      </c>
      <c r="M266" s="10">
        <v>976</v>
      </c>
      <c r="N266" s="3">
        <f t="shared" si="12"/>
        <v>227232</v>
      </c>
      <c r="O266" s="46">
        <v>227232</v>
      </c>
      <c r="P266" s="2">
        <v>19</v>
      </c>
      <c r="Q266" s="2">
        <v>2</v>
      </c>
      <c r="R266" s="2">
        <v>2522</v>
      </c>
      <c r="S266" s="2">
        <f t="shared" si="13"/>
        <v>1979</v>
      </c>
      <c r="T266" s="47">
        <f t="shared" si="14"/>
        <v>28905</v>
      </c>
      <c r="U266" s="47">
        <v>28905</v>
      </c>
    </row>
    <row r="267" spans="1:21" ht="15" customHeight="1" x14ac:dyDescent="0.25">
      <c r="A267" s="7">
        <v>273</v>
      </c>
      <c r="B267" s="1" t="s">
        <v>8</v>
      </c>
      <c r="C267" s="1" t="s">
        <v>3296</v>
      </c>
      <c r="D267" s="1" t="s">
        <v>585</v>
      </c>
      <c r="E267" s="4" t="s">
        <v>586</v>
      </c>
      <c r="F267" s="14">
        <v>227912</v>
      </c>
      <c r="G267" s="8"/>
      <c r="H267" s="8" t="s">
        <v>70</v>
      </c>
      <c r="I267" s="17">
        <v>42648</v>
      </c>
      <c r="J267" s="9">
        <v>1201</v>
      </c>
      <c r="K267" s="17">
        <v>43013</v>
      </c>
      <c r="L267" s="9">
        <v>1200</v>
      </c>
      <c r="M267" s="10">
        <v>976</v>
      </c>
      <c r="N267" s="3">
        <f t="shared" si="12"/>
        <v>227912</v>
      </c>
      <c r="O267" s="46">
        <v>227912</v>
      </c>
      <c r="P267" s="2">
        <v>31</v>
      </c>
      <c r="Q267" s="2">
        <v>12</v>
      </c>
      <c r="R267" s="2">
        <v>2523</v>
      </c>
      <c r="S267" s="2">
        <f t="shared" si="13"/>
        <v>1980</v>
      </c>
      <c r="T267" s="47">
        <f t="shared" si="14"/>
        <v>29586</v>
      </c>
      <c r="U267" s="47">
        <v>29586</v>
      </c>
    </row>
    <row r="268" spans="1:21" ht="15" customHeight="1" x14ac:dyDescent="0.25">
      <c r="A268" s="7">
        <v>274</v>
      </c>
      <c r="B268" s="1" t="s">
        <v>8</v>
      </c>
      <c r="C268" s="1" t="s">
        <v>3297</v>
      </c>
      <c r="D268" s="1" t="s">
        <v>587</v>
      </c>
      <c r="E268" s="4" t="s">
        <v>588</v>
      </c>
      <c r="F268" s="14">
        <v>227768</v>
      </c>
      <c r="G268" s="8"/>
      <c r="H268" s="8" t="s">
        <v>70</v>
      </c>
      <c r="I268" s="17">
        <v>42648</v>
      </c>
      <c r="J268" s="9">
        <v>1201</v>
      </c>
      <c r="K268" s="17">
        <v>43013</v>
      </c>
      <c r="L268" s="9">
        <v>1200</v>
      </c>
      <c r="M268" s="10">
        <v>976</v>
      </c>
      <c r="N268" s="3">
        <f t="shared" si="12"/>
        <v>227768</v>
      </c>
      <c r="O268" s="46">
        <v>227768</v>
      </c>
      <c r="P268" s="2">
        <v>9</v>
      </c>
      <c r="Q268" s="2">
        <v>8</v>
      </c>
      <c r="R268" s="2">
        <v>2523</v>
      </c>
      <c r="S268" s="2">
        <f t="shared" si="13"/>
        <v>1980</v>
      </c>
      <c r="T268" s="47">
        <f t="shared" si="14"/>
        <v>29442</v>
      </c>
      <c r="U268" s="47">
        <v>29442</v>
      </c>
    </row>
    <row r="269" spans="1:21" ht="15" customHeight="1" x14ac:dyDescent="0.25">
      <c r="A269" s="7">
        <v>275</v>
      </c>
      <c r="B269" s="1" t="s">
        <v>2884</v>
      </c>
      <c r="C269" s="1" t="s">
        <v>2739</v>
      </c>
      <c r="D269" s="1" t="s">
        <v>589</v>
      </c>
      <c r="E269" s="4" t="s">
        <v>590</v>
      </c>
      <c r="F269" s="14">
        <v>220031</v>
      </c>
      <c r="G269" s="8"/>
      <c r="H269" s="8" t="s">
        <v>70</v>
      </c>
      <c r="I269" s="17">
        <v>42648</v>
      </c>
      <c r="J269" s="9">
        <v>1201</v>
      </c>
      <c r="K269" s="17">
        <v>43013</v>
      </c>
      <c r="L269" s="9">
        <v>1200</v>
      </c>
      <c r="M269" s="10">
        <v>976</v>
      </c>
      <c r="N269" s="3">
        <f t="shared" si="12"/>
        <v>220031</v>
      </c>
      <c r="O269" s="46">
        <v>220031</v>
      </c>
      <c r="P269" s="2">
        <v>3</v>
      </c>
      <c r="Q269" s="2">
        <v>6</v>
      </c>
      <c r="R269" s="2">
        <v>2502</v>
      </c>
      <c r="S269" s="2">
        <f t="shared" si="13"/>
        <v>1959</v>
      </c>
      <c r="T269" s="47">
        <f t="shared" si="14"/>
        <v>21704</v>
      </c>
      <c r="U269" s="47">
        <v>21704</v>
      </c>
    </row>
    <row r="270" spans="1:21" ht="15" customHeight="1" x14ac:dyDescent="0.25">
      <c r="A270" s="7">
        <v>276</v>
      </c>
      <c r="B270" s="1" t="s">
        <v>7</v>
      </c>
      <c r="C270" s="1" t="s">
        <v>2939</v>
      </c>
      <c r="D270" s="1" t="s">
        <v>591</v>
      </c>
      <c r="E270" s="4" t="s">
        <v>592</v>
      </c>
      <c r="F270" s="14">
        <v>226628</v>
      </c>
      <c r="G270" s="8"/>
      <c r="H270" s="8" t="s">
        <v>70</v>
      </c>
      <c r="I270" s="17">
        <v>42648</v>
      </c>
      <c r="J270" s="9">
        <v>1201</v>
      </c>
      <c r="K270" s="17">
        <v>43013</v>
      </c>
      <c r="L270" s="9">
        <v>1200</v>
      </c>
      <c r="M270" s="10">
        <v>976</v>
      </c>
      <c r="N270" s="3">
        <f t="shared" si="12"/>
        <v>226628</v>
      </c>
      <c r="O270" s="46">
        <v>226628</v>
      </c>
      <c r="P270" s="2">
        <v>25</v>
      </c>
      <c r="Q270" s="2">
        <v>6</v>
      </c>
      <c r="R270" s="2">
        <v>2520</v>
      </c>
      <c r="S270" s="2">
        <f t="shared" si="13"/>
        <v>1977</v>
      </c>
      <c r="T270" s="47">
        <f t="shared" si="14"/>
        <v>28301</v>
      </c>
      <c r="U270" s="47">
        <v>28301</v>
      </c>
    </row>
    <row r="271" spans="1:21" ht="15" customHeight="1" x14ac:dyDescent="0.25">
      <c r="A271" s="7">
        <v>277</v>
      </c>
      <c r="B271" s="1" t="s">
        <v>7</v>
      </c>
      <c r="C271" s="1" t="s">
        <v>2940</v>
      </c>
      <c r="D271" s="1" t="s">
        <v>593</v>
      </c>
      <c r="E271" s="4" t="s">
        <v>594</v>
      </c>
      <c r="F271" s="14">
        <v>227721</v>
      </c>
      <c r="G271" s="8"/>
      <c r="H271" s="8" t="s">
        <v>70</v>
      </c>
      <c r="I271" s="17">
        <v>42648</v>
      </c>
      <c r="J271" s="9">
        <v>1201</v>
      </c>
      <c r="K271" s="17">
        <v>43013</v>
      </c>
      <c r="L271" s="9">
        <v>1200</v>
      </c>
      <c r="M271" s="10">
        <v>976</v>
      </c>
      <c r="N271" s="3">
        <f t="shared" si="12"/>
        <v>227721</v>
      </c>
      <c r="O271" s="46">
        <v>227721</v>
      </c>
      <c r="P271" s="2">
        <v>23</v>
      </c>
      <c r="Q271" s="2">
        <v>6</v>
      </c>
      <c r="R271" s="2">
        <v>2523</v>
      </c>
      <c r="S271" s="2">
        <f t="shared" si="13"/>
        <v>1980</v>
      </c>
      <c r="T271" s="47">
        <f t="shared" si="14"/>
        <v>29395</v>
      </c>
      <c r="U271" s="47">
        <v>29395</v>
      </c>
    </row>
    <row r="272" spans="1:21" ht="15" customHeight="1" x14ac:dyDescent="0.25">
      <c r="A272" s="7">
        <v>278</v>
      </c>
      <c r="B272" s="1" t="s">
        <v>7</v>
      </c>
      <c r="C272" s="1" t="s">
        <v>2941</v>
      </c>
      <c r="D272" s="1" t="s">
        <v>595</v>
      </c>
      <c r="E272" s="4" t="s">
        <v>596</v>
      </c>
      <c r="F272" s="14">
        <v>226286</v>
      </c>
      <c r="G272" s="8"/>
      <c r="H272" s="8" t="s">
        <v>70</v>
      </c>
      <c r="I272" s="17">
        <v>42648</v>
      </c>
      <c r="J272" s="9">
        <v>1201</v>
      </c>
      <c r="K272" s="17">
        <v>43013</v>
      </c>
      <c r="L272" s="9">
        <v>1200</v>
      </c>
      <c r="M272" s="10">
        <v>976</v>
      </c>
      <c r="N272" s="3">
        <f t="shared" si="12"/>
        <v>226286</v>
      </c>
      <c r="O272" s="46">
        <v>226286</v>
      </c>
      <c r="P272" s="2">
        <v>19</v>
      </c>
      <c r="Q272" s="2">
        <v>7</v>
      </c>
      <c r="R272" s="2">
        <v>2519</v>
      </c>
      <c r="S272" s="2">
        <f t="shared" si="13"/>
        <v>1976</v>
      </c>
      <c r="T272" s="47">
        <f t="shared" si="14"/>
        <v>27960</v>
      </c>
      <c r="U272" s="47">
        <v>27960</v>
      </c>
    </row>
    <row r="273" spans="1:21" ht="15" customHeight="1" x14ac:dyDescent="0.25">
      <c r="A273" s="7">
        <v>279</v>
      </c>
      <c r="B273" s="1" t="s">
        <v>2885</v>
      </c>
      <c r="C273" s="1" t="s">
        <v>597</v>
      </c>
      <c r="D273" s="1" t="s">
        <v>598</v>
      </c>
      <c r="E273" s="4" t="s">
        <v>599</v>
      </c>
      <c r="F273" s="14">
        <v>226677</v>
      </c>
      <c r="G273" s="8"/>
      <c r="H273" s="8" t="s">
        <v>70</v>
      </c>
      <c r="I273" s="17">
        <v>42648</v>
      </c>
      <c r="J273" s="9">
        <v>1201</v>
      </c>
      <c r="K273" s="17">
        <v>43013</v>
      </c>
      <c r="L273" s="9">
        <v>1200</v>
      </c>
      <c r="M273" s="10">
        <v>976</v>
      </c>
      <c r="N273" s="3">
        <f t="shared" si="12"/>
        <v>226677</v>
      </c>
      <c r="O273" s="46">
        <v>226677</v>
      </c>
      <c r="P273" s="2">
        <v>13</v>
      </c>
      <c r="Q273" s="2">
        <v>8</v>
      </c>
      <c r="R273" s="2">
        <v>2520</v>
      </c>
      <c r="S273" s="2">
        <f t="shared" si="13"/>
        <v>1977</v>
      </c>
      <c r="T273" s="47">
        <f t="shared" si="14"/>
        <v>28350</v>
      </c>
      <c r="U273" s="47">
        <v>28350</v>
      </c>
    </row>
    <row r="274" spans="1:21" ht="15" customHeight="1" x14ac:dyDescent="0.25">
      <c r="A274" s="7">
        <v>280</v>
      </c>
      <c r="B274" s="1" t="s">
        <v>2880</v>
      </c>
      <c r="C274" s="1" t="s">
        <v>3911</v>
      </c>
      <c r="D274" s="1" t="s">
        <v>483</v>
      </c>
      <c r="E274" s="4" t="s">
        <v>600</v>
      </c>
      <c r="F274" s="14">
        <v>226247</v>
      </c>
      <c r="G274" s="8"/>
      <c r="H274" s="8" t="s">
        <v>70</v>
      </c>
      <c r="I274" s="17">
        <v>42648</v>
      </c>
      <c r="J274" s="9">
        <v>1201</v>
      </c>
      <c r="K274" s="17">
        <v>43013</v>
      </c>
      <c r="L274" s="9">
        <v>1200</v>
      </c>
      <c r="M274" s="10">
        <v>976</v>
      </c>
      <c r="N274" s="3">
        <f t="shared" si="12"/>
        <v>226247</v>
      </c>
      <c r="O274" s="46">
        <v>226247</v>
      </c>
      <c r="P274" s="2">
        <v>10</v>
      </c>
      <c r="Q274" s="2">
        <v>6</v>
      </c>
      <c r="R274" s="2">
        <v>2519</v>
      </c>
      <c r="S274" s="2">
        <f t="shared" si="13"/>
        <v>1976</v>
      </c>
      <c r="T274" s="47">
        <f t="shared" si="14"/>
        <v>27921</v>
      </c>
      <c r="U274" s="47">
        <v>27921</v>
      </c>
    </row>
    <row r="275" spans="1:21" ht="15" customHeight="1" x14ac:dyDescent="0.25">
      <c r="A275" s="7">
        <v>281</v>
      </c>
      <c r="B275" s="1" t="s">
        <v>7</v>
      </c>
      <c r="C275" s="1" t="s">
        <v>2942</v>
      </c>
      <c r="D275" s="1" t="s">
        <v>601</v>
      </c>
      <c r="E275" s="4" t="s">
        <v>602</v>
      </c>
      <c r="F275" s="14">
        <v>226505</v>
      </c>
      <c r="G275" s="8"/>
      <c r="H275" s="8" t="s">
        <v>70</v>
      </c>
      <c r="I275" s="17">
        <v>42648</v>
      </c>
      <c r="J275" s="9">
        <v>1201</v>
      </c>
      <c r="K275" s="17">
        <v>43013</v>
      </c>
      <c r="L275" s="9">
        <v>1200</v>
      </c>
      <c r="M275" s="10">
        <v>976</v>
      </c>
      <c r="N275" s="3">
        <f t="shared" si="12"/>
        <v>226505</v>
      </c>
      <c r="O275" s="46">
        <v>226505</v>
      </c>
      <c r="P275" s="2">
        <v>23</v>
      </c>
      <c r="Q275" s="2">
        <v>2</v>
      </c>
      <c r="R275" s="2">
        <v>2520</v>
      </c>
      <c r="S275" s="2">
        <f t="shared" si="13"/>
        <v>1977</v>
      </c>
      <c r="T275" s="47">
        <f t="shared" si="14"/>
        <v>28179</v>
      </c>
      <c r="U275" s="47">
        <v>28179</v>
      </c>
    </row>
    <row r="276" spans="1:21" ht="15" customHeight="1" x14ac:dyDescent="0.25">
      <c r="A276" s="7">
        <v>282</v>
      </c>
      <c r="B276" s="1" t="s">
        <v>2880</v>
      </c>
      <c r="C276" s="1" t="s">
        <v>3912</v>
      </c>
      <c r="D276" s="1" t="s">
        <v>603</v>
      </c>
      <c r="E276" s="4" t="s">
        <v>604</v>
      </c>
      <c r="F276" s="14">
        <v>227894</v>
      </c>
      <c r="G276" s="8"/>
      <c r="H276" s="8" t="s">
        <v>70</v>
      </c>
      <c r="I276" s="17">
        <v>42648</v>
      </c>
      <c r="J276" s="9">
        <v>1201</v>
      </c>
      <c r="K276" s="17">
        <v>43013</v>
      </c>
      <c r="L276" s="9">
        <v>1200</v>
      </c>
      <c r="M276" s="10">
        <v>976</v>
      </c>
      <c r="N276" s="3">
        <f t="shared" si="12"/>
        <v>227894</v>
      </c>
      <c r="O276" s="46">
        <v>227894</v>
      </c>
      <c r="P276" s="2">
        <v>13</v>
      </c>
      <c r="Q276" s="2">
        <v>12</v>
      </c>
      <c r="R276" s="2">
        <v>2523</v>
      </c>
      <c r="S276" s="2">
        <f t="shared" si="13"/>
        <v>1980</v>
      </c>
      <c r="T276" s="47">
        <f t="shared" si="14"/>
        <v>29568</v>
      </c>
      <c r="U276" s="47">
        <v>29568</v>
      </c>
    </row>
    <row r="277" spans="1:21" ht="15" customHeight="1" x14ac:dyDescent="0.25">
      <c r="A277" s="7">
        <v>283</v>
      </c>
      <c r="B277" s="1" t="s">
        <v>2880</v>
      </c>
      <c r="C277" s="1" t="s">
        <v>3913</v>
      </c>
      <c r="D277" s="1" t="s">
        <v>605</v>
      </c>
      <c r="E277" s="4" t="s">
        <v>606</v>
      </c>
      <c r="F277" s="14">
        <v>227789</v>
      </c>
      <c r="G277" s="8"/>
      <c r="H277" s="8" t="s">
        <v>70</v>
      </c>
      <c r="I277" s="17">
        <v>42648</v>
      </c>
      <c r="J277" s="9">
        <v>1201</v>
      </c>
      <c r="K277" s="17">
        <v>43013</v>
      </c>
      <c r="L277" s="9">
        <v>1200</v>
      </c>
      <c r="M277" s="10">
        <v>976</v>
      </c>
      <c r="N277" s="3">
        <f t="shared" si="12"/>
        <v>227789</v>
      </c>
      <c r="O277" s="46">
        <v>227789</v>
      </c>
      <c r="P277" s="2">
        <v>30</v>
      </c>
      <c r="Q277" s="2">
        <v>8</v>
      </c>
      <c r="R277" s="2">
        <v>2523</v>
      </c>
      <c r="S277" s="2">
        <f t="shared" si="13"/>
        <v>1980</v>
      </c>
      <c r="T277" s="47">
        <f t="shared" si="14"/>
        <v>29463</v>
      </c>
      <c r="U277" s="47">
        <v>29463</v>
      </c>
    </row>
    <row r="278" spans="1:21" ht="15" customHeight="1" x14ac:dyDescent="0.25">
      <c r="A278" s="7">
        <v>284</v>
      </c>
      <c r="B278" s="1" t="s">
        <v>2880</v>
      </c>
      <c r="C278" s="1" t="s">
        <v>3914</v>
      </c>
      <c r="D278" s="1" t="s">
        <v>607</v>
      </c>
      <c r="E278" s="4" t="s">
        <v>608</v>
      </c>
      <c r="F278" s="14">
        <v>227113</v>
      </c>
      <c r="G278" s="8"/>
      <c r="H278" s="8" t="s">
        <v>70</v>
      </c>
      <c r="I278" s="17">
        <v>42648</v>
      </c>
      <c r="J278" s="9">
        <v>1201</v>
      </c>
      <c r="K278" s="17">
        <v>43013</v>
      </c>
      <c r="L278" s="9">
        <v>1200</v>
      </c>
      <c r="M278" s="10">
        <v>976</v>
      </c>
      <c r="N278" s="3">
        <f t="shared" si="12"/>
        <v>227113</v>
      </c>
      <c r="O278" s="46">
        <v>227113</v>
      </c>
      <c r="P278" s="2">
        <v>23</v>
      </c>
      <c r="Q278" s="2">
        <v>10</v>
      </c>
      <c r="R278" s="2">
        <v>2521</v>
      </c>
      <c r="S278" s="2">
        <f t="shared" si="13"/>
        <v>1978</v>
      </c>
      <c r="T278" s="47">
        <f t="shared" si="14"/>
        <v>28786</v>
      </c>
      <c r="U278" s="47">
        <v>28786</v>
      </c>
    </row>
    <row r="279" spans="1:21" ht="15" customHeight="1" x14ac:dyDescent="0.25">
      <c r="A279" s="7">
        <v>285</v>
      </c>
      <c r="B279" s="1" t="s">
        <v>2880</v>
      </c>
      <c r="C279" s="1" t="s">
        <v>3915</v>
      </c>
      <c r="D279" s="1" t="s">
        <v>609</v>
      </c>
      <c r="E279" s="4" t="s">
        <v>610</v>
      </c>
      <c r="F279" s="14">
        <v>226981</v>
      </c>
      <c r="G279" s="8"/>
      <c r="H279" s="8" t="s">
        <v>70</v>
      </c>
      <c r="I279" s="17">
        <v>42648</v>
      </c>
      <c r="J279" s="9">
        <v>1201</v>
      </c>
      <c r="K279" s="17">
        <v>43013</v>
      </c>
      <c r="L279" s="9">
        <v>1200</v>
      </c>
      <c r="M279" s="10">
        <v>976</v>
      </c>
      <c r="N279" s="3">
        <f t="shared" si="12"/>
        <v>226981</v>
      </c>
      <c r="O279" s="46">
        <v>226981</v>
      </c>
      <c r="P279" s="2">
        <v>13</v>
      </c>
      <c r="Q279" s="2">
        <v>6</v>
      </c>
      <c r="R279" s="2">
        <v>2521</v>
      </c>
      <c r="S279" s="2">
        <f t="shared" si="13"/>
        <v>1978</v>
      </c>
      <c r="T279" s="47">
        <f t="shared" si="14"/>
        <v>28654</v>
      </c>
      <c r="U279" s="47">
        <v>28654</v>
      </c>
    </row>
    <row r="280" spans="1:21" ht="15" customHeight="1" x14ac:dyDescent="0.25">
      <c r="A280" s="7">
        <v>286</v>
      </c>
      <c r="B280" s="1" t="s">
        <v>2880</v>
      </c>
      <c r="C280" s="1" t="s">
        <v>3916</v>
      </c>
      <c r="D280" s="1" t="s">
        <v>611</v>
      </c>
      <c r="E280" s="4" t="s">
        <v>612</v>
      </c>
      <c r="F280" s="14">
        <v>224351</v>
      </c>
      <c r="G280" s="8"/>
      <c r="H280" s="8" t="s">
        <v>70</v>
      </c>
      <c r="I280" s="17">
        <v>42648</v>
      </c>
      <c r="J280" s="9">
        <v>1201</v>
      </c>
      <c r="K280" s="17">
        <v>43013</v>
      </c>
      <c r="L280" s="9">
        <v>1200</v>
      </c>
      <c r="M280" s="10">
        <v>976</v>
      </c>
      <c r="N280" s="3">
        <f t="shared" si="12"/>
        <v>224351</v>
      </c>
      <c r="O280" s="46">
        <v>224351</v>
      </c>
      <c r="P280" s="2">
        <v>1</v>
      </c>
      <c r="Q280" s="2">
        <v>4</v>
      </c>
      <c r="R280" s="2">
        <v>2514</v>
      </c>
      <c r="S280" s="2">
        <f t="shared" si="13"/>
        <v>1971</v>
      </c>
      <c r="T280" s="47">
        <f t="shared" si="14"/>
        <v>26024</v>
      </c>
      <c r="U280" s="47">
        <v>26024</v>
      </c>
    </row>
    <row r="281" spans="1:21" ht="15" customHeight="1" x14ac:dyDescent="0.25">
      <c r="A281" s="7">
        <v>287</v>
      </c>
      <c r="B281" s="1" t="s">
        <v>2880</v>
      </c>
      <c r="C281" s="1" t="s">
        <v>3917</v>
      </c>
      <c r="D281" s="1" t="s">
        <v>613</v>
      </c>
      <c r="E281" s="4" t="s">
        <v>614</v>
      </c>
      <c r="F281" s="14">
        <v>225932</v>
      </c>
      <c r="G281" s="8"/>
      <c r="H281" s="8" t="s">
        <v>70</v>
      </c>
      <c r="I281" s="17">
        <v>42648</v>
      </c>
      <c r="J281" s="9">
        <v>1201</v>
      </c>
      <c r="K281" s="17">
        <v>43013</v>
      </c>
      <c r="L281" s="9">
        <v>1200</v>
      </c>
      <c r="M281" s="10">
        <v>976</v>
      </c>
      <c r="N281" s="3">
        <f t="shared" si="12"/>
        <v>225932</v>
      </c>
      <c r="O281" s="46">
        <v>225932</v>
      </c>
      <c r="P281" s="2">
        <v>30</v>
      </c>
      <c r="Q281" s="2">
        <v>7</v>
      </c>
      <c r="R281" s="2">
        <v>2518</v>
      </c>
      <c r="S281" s="2">
        <f t="shared" si="13"/>
        <v>1975</v>
      </c>
      <c r="T281" s="47">
        <f t="shared" si="14"/>
        <v>27605</v>
      </c>
      <c r="U281" s="47">
        <v>27605</v>
      </c>
    </row>
    <row r="282" spans="1:21" ht="15" customHeight="1" x14ac:dyDescent="0.25">
      <c r="A282" s="7">
        <v>288</v>
      </c>
      <c r="B282" s="1" t="s">
        <v>2880</v>
      </c>
      <c r="C282" s="1" t="s">
        <v>3918</v>
      </c>
      <c r="D282" s="1" t="s">
        <v>615</v>
      </c>
      <c r="E282" s="4" t="s">
        <v>616</v>
      </c>
      <c r="F282" s="14">
        <v>227494</v>
      </c>
      <c r="G282" s="8"/>
      <c r="H282" s="8" t="s">
        <v>70</v>
      </c>
      <c r="I282" s="17">
        <v>42648</v>
      </c>
      <c r="J282" s="9">
        <v>1201</v>
      </c>
      <c r="K282" s="17">
        <v>43013</v>
      </c>
      <c r="L282" s="9">
        <v>1200</v>
      </c>
      <c r="M282" s="10">
        <v>976</v>
      </c>
      <c r="N282" s="3">
        <f t="shared" si="12"/>
        <v>227494</v>
      </c>
      <c r="O282" s="46">
        <v>227494</v>
      </c>
      <c r="P282" s="2">
        <v>8</v>
      </c>
      <c r="Q282" s="2">
        <v>11</v>
      </c>
      <c r="R282" s="2">
        <v>2522</v>
      </c>
      <c r="S282" s="2">
        <f t="shared" si="13"/>
        <v>1979</v>
      </c>
      <c r="T282" s="47">
        <f t="shared" si="14"/>
        <v>29167</v>
      </c>
      <c r="U282" s="47">
        <v>29167</v>
      </c>
    </row>
    <row r="283" spans="1:21" ht="15" customHeight="1" x14ac:dyDescent="0.25">
      <c r="A283" s="7">
        <v>289</v>
      </c>
      <c r="B283" s="1" t="s">
        <v>2880</v>
      </c>
      <c r="C283" s="1" t="s">
        <v>3919</v>
      </c>
      <c r="D283" s="1" t="s">
        <v>617</v>
      </c>
      <c r="E283" s="4" t="s">
        <v>618</v>
      </c>
      <c r="F283" s="14">
        <v>227977</v>
      </c>
      <c r="G283" s="8"/>
      <c r="H283" s="8" t="s">
        <v>70</v>
      </c>
      <c r="I283" s="17">
        <v>42648</v>
      </c>
      <c r="J283" s="9">
        <v>1201</v>
      </c>
      <c r="K283" s="17">
        <v>43013</v>
      </c>
      <c r="L283" s="9">
        <v>1200</v>
      </c>
      <c r="M283" s="10">
        <v>976</v>
      </c>
      <c r="N283" s="3">
        <f t="shared" si="12"/>
        <v>227977</v>
      </c>
      <c r="O283" s="46">
        <v>227977</v>
      </c>
      <c r="P283" s="2">
        <v>5</v>
      </c>
      <c r="Q283" s="2">
        <v>3</v>
      </c>
      <c r="R283" s="2">
        <v>2524</v>
      </c>
      <c r="S283" s="2">
        <f t="shared" si="13"/>
        <v>1981</v>
      </c>
      <c r="T283" s="47">
        <f t="shared" si="14"/>
        <v>29650</v>
      </c>
      <c r="U283" s="47">
        <v>29650</v>
      </c>
    </row>
    <row r="284" spans="1:21" ht="15" customHeight="1" x14ac:dyDescent="0.25">
      <c r="A284" s="7">
        <v>290</v>
      </c>
      <c r="B284" s="1" t="s">
        <v>7</v>
      </c>
      <c r="C284" s="1" t="s">
        <v>2943</v>
      </c>
      <c r="D284" s="1" t="s">
        <v>307</v>
      </c>
      <c r="E284" s="4" t="s">
        <v>619</v>
      </c>
      <c r="F284" s="14">
        <v>226018</v>
      </c>
      <c r="G284" s="8"/>
      <c r="H284" s="8" t="s">
        <v>70</v>
      </c>
      <c r="I284" s="17">
        <v>42648</v>
      </c>
      <c r="J284" s="9">
        <v>1201</v>
      </c>
      <c r="K284" s="17">
        <v>43013</v>
      </c>
      <c r="L284" s="9">
        <v>1200</v>
      </c>
      <c r="M284" s="10">
        <v>976</v>
      </c>
      <c r="N284" s="3">
        <f t="shared" si="12"/>
        <v>226018</v>
      </c>
      <c r="O284" s="46">
        <v>226018</v>
      </c>
      <c r="P284" s="2">
        <v>24</v>
      </c>
      <c r="Q284" s="2">
        <v>10</v>
      </c>
      <c r="R284" s="2">
        <v>2518</v>
      </c>
      <c r="S284" s="2">
        <f t="shared" si="13"/>
        <v>1975</v>
      </c>
      <c r="T284" s="47">
        <f t="shared" si="14"/>
        <v>27691</v>
      </c>
      <c r="U284" s="47">
        <v>27691</v>
      </c>
    </row>
    <row r="285" spans="1:21" ht="15" customHeight="1" x14ac:dyDescent="0.25">
      <c r="A285" s="7">
        <v>291</v>
      </c>
      <c r="B285" s="1" t="s">
        <v>2880</v>
      </c>
      <c r="C285" s="1" t="s">
        <v>2676</v>
      </c>
      <c r="D285" s="1" t="s">
        <v>620</v>
      </c>
      <c r="E285" s="4" t="s">
        <v>621</v>
      </c>
      <c r="F285" s="14">
        <v>225016</v>
      </c>
      <c r="G285" s="8"/>
      <c r="H285" s="8" t="s">
        <v>70</v>
      </c>
      <c r="I285" s="17">
        <v>42648</v>
      </c>
      <c r="J285" s="9">
        <v>1201</v>
      </c>
      <c r="K285" s="17">
        <v>43013</v>
      </c>
      <c r="L285" s="9">
        <v>1200</v>
      </c>
      <c r="M285" s="10">
        <v>976</v>
      </c>
      <c r="N285" s="3">
        <f t="shared" si="12"/>
        <v>225016</v>
      </c>
      <c r="O285" s="46">
        <v>225016</v>
      </c>
      <c r="P285" s="2">
        <v>26</v>
      </c>
      <c r="Q285" s="2">
        <v>1</v>
      </c>
      <c r="R285" s="2">
        <v>2516</v>
      </c>
      <c r="S285" s="2">
        <f t="shared" si="13"/>
        <v>1973</v>
      </c>
      <c r="T285" s="47">
        <f t="shared" si="14"/>
        <v>26690</v>
      </c>
      <c r="U285" s="47">
        <v>26690</v>
      </c>
    </row>
    <row r="286" spans="1:21" ht="15" customHeight="1" x14ac:dyDescent="0.25">
      <c r="A286" s="7">
        <v>292</v>
      </c>
      <c r="B286" s="1" t="s">
        <v>2880</v>
      </c>
      <c r="C286" s="1" t="s">
        <v>3882</v>
      </c>
      <c r="D286" s="1" t="s">
        <v>622</v>
      </c>
      <c r="E286" s="4" t="s">
        <v>623</v>
      </c>
      <c r="F286" s="14">
        <v>223456</v>
      </c>
      <c r="G286" s="8"/>
      <c r="H286" s="8" t="s">
        <v>70</v>
      </c>
      <c r="I286" s="17">
        <v>42648</v>
      </c>
      <c r="J286" s="9">
        <v>1201</v>
      </c>
      <c r="K286" s="17">
        <v>43013</v>
      </c>
      <c r="L286" s="9">
        <v>1200</v>
      </c>
      <c r="M286" s="10">
        <v>976</v>
      </c>
      <c r="N286" s="3">
        <f t="shared" si="12"/>
        <v>223456</v>
      </c>
      <c r="O286" s="46">
        <v>223456</v>
      </c>
      <c r="P286" s="2">
        <v>19</v>
      </c>
      <c r="Q286" s="2">
        <v>10</v>
      </c>
      <c r="R286" s="2">
        <v>2511</v>
      </c>
      <c r="S286" s="2">
        <f t="shared" si="13"/>
        <v>1968</v>
      </c>
      <c r="T286" s="47">
        <f t="shared" si="14"/>
        <v>25130</v>
      </c>
      <c r="U286" s="47">
        <v>25130</v>
      </c>
    </row>
    <row r="287" spans="1:21" ht="15" customHeight="1" x14ac:dyDescent="0.25">
      <c r="A287" s="7">
        <v>293</v>
      </c>
      <c r="B287" s="1" t="s">
        <v>8</v>
      </c>
      <c r="C287" s="1" t="s">
        <v>3298</v>
      </c>
      <c r="D287" s="1" t="s">
        <v>624</v>
      </c>
      <c r="E287" s="4" t="s">
        <v>625</v>
      </c>
      <c r="F287" s="14">
        <v>226054</v>
      </c>
      <c r="G287" s="8"/>
      <c r="H287" s="8" t="s">
        <v>70</v>
      </c>
      <c r="I287" s="17">
        <v>42648</v>
      </c>
      <c r="J287" s="9">
        <v>1201</v>
      </c>
      <c r="K287" s="17">
        <v>43013</v>
      </c>
      <c r="L287" s="9">
        <v>1200</v>
      </c>
      <c r="M287" s="10">
        <v>976</v>
      </c>
      <c r="N287" s="3">
        <f t="shared" si="12"/>
        <v>226054</v>
      </c>
      <c r="O287" s="46">
        <v>226054</v>
      </c>
      <c r="P287" s="2">
        <v>29</v>
      </c>
      <c r="Q287" s="2">
        <v>11</v>
      </c>
      <c r="R287" s="2">
        <v>2518</v>
      </c>
      <c r="S287" s="2">
        <f t="shared" si="13"/>
        <v>1975</v>
      </c>
      <c r="T287" s="47">
        <f t="shared" si="14"/>
        <v>27727</v>
      </c>
      <c r="U287" s="47">
        <v>27727</v>
      </c>
    </row>
    <row r="288" spans="1:21" ht="15" customHeight="1" x14ac:dyDescent="0.25">
      <c r="A288" s="7">
        <v>294</v>
      </c>
      <c r="B288" s="1" t="s">
        <v>2880</v>
      </c>
      <c r="C288" s="1" t="s">
        <v>3920</v>
      </c>
      <c r="D288" s="1" t="s">
        <v>626</v>
      </c>
      <c r="E288" s="4" t="s">
        <v>627</v>
      </c>
      <c r="F288" s="14">
        <v>226926</v>
      </c>
      <c r="G288" s="8"/>
      <c r="H288" s="8" t="s">
        <v>70</v>
      </c>
      <c r="I288" s="17">
        <v>42648</v>
      </c>
      <c r="J288" s="9">
        <v>1201</v>
      </c>
      <c r="K288" s="17">
        <v>43013</v>
      </c>
      <c r="L288" s="9">
        <v>1200</v>
      </c>
      <c r="M288" s="10">
        <v>976</v>
      </c>
      <c r="N288" s="3">
        <f t="shared" si="12"/>
        <v>226926</v>
      </c>
      <c r="O288" s="46">
        <v>226926</v>
      </c>
      <c r="P288" s="2">
        <v>19</v>
      </c>
      <c r="Q288" s="2">
        <v>4</v>
      </c>
      <c r="R288" s="2">
        <v>2521</v>
      </c>
      <c r="S288" s="2">
        <f t="shared" si="13"/>
        <v>1978</v>
      </c>
      <c r="T288" s="47">
        <f t="shared" si="14"/>
        <v>28599</v>
      </c>
      <c r="U288" s="47">
        <v>28599</v>
      </c>
    </row>
    <row r="289" spans="1:21" ht="15" customHeight="1" x14ac:dyDescent="0.25">
      <c r="A289" s="7">
        <v>295</v>
      </c>
      <c r="B289" s="1" t="s">
        <v>7</v>
      </c>
      <c r="C289" s="1" t="s">
        <v>2944</v>
      </c>
      <c r="D289" s="1" t="s">
        <v>628</v>
      </c>
      <c r="E289" s="4" t="s">
        <v>629</v>
      </c>
      <c r="F289" s="14">
        <v>227336</v>
      </c>
      <c r="G289" s="8"/>
      <c r="H289" s="8" t="s">
        <v>70</v>
      </c>
      <c r="I289" s="17">
        <v>42648</v>
      </c>
      <c r="J289" s="9">
        <v>1201</v>
      </c>
      <c r="K289" s="17">
        <v>43013</v>
      </c>
      <c r="L289" s="9">
        <v>1200</v>
      </c>
      <c r="M289" s="10">
        <v>976</v>
      </c>
      <c r="N289" s="3">
        <f t="shared" si="12"/>
        <v>227336</v>
      </c>
      <c r="O289" s="46">
        <v>227336</v>
      </c>
      <c r="P289" s="2">
        <v>3</v>
      </c>
      <c r="Q289" s="2">
        <v>6</v>
      </c>
      <c r="R289" s="2">
        <v>2522</v>
      </c>
      <c r="S289" s="2">
        <f t="shared" si="13"/>
        <v>1979</v>
      </c>
      <c r="T289" s="47">
        <f t="shared" si="14"/>
        <v>29009</v>
      </c>
      <c r="U289" s="47">
        <v>29009</v>
      </c>
    </row>
    <row r="290" spans="1:21" ht="15" customHeight="1" x14ac:dyDescent="0.25">
      <c r="A290" s="7">
        <v>296</v>
      </c>
      <c r="B290" s="1" t="s">
        <v>8</v>
      </c>
      <c r="C290" s="1" t="s">
        <v>3299</v>
      </c>
      <c r="D290" s="1" t="s">
        <v>630</v>
      </c>
      <c r="E290" s="4" t="s">
        <v>631</v>
      </c>
      <c r="F290" s="14">
        <v>230657</v>
      </c>
      <c r="G290" s="8"/>
      <c r="H290" s="8" t="s">
        <v>70</v>
      </c>
      <c r="I290" s="17">
        <v>42648</v>
      </c>
      <c r="J290" s="9">
        <v>1201</v>
      </c>
      <c r="K290" s="17">
        <v>43013</v>
      </c>
      <c r="L290" s="9">
        <v>1200</v>
      </c>
      <c r="M290" s="10">
        <v>976</v>
      </c>
      <c r="N290" s="3">
        <f t="shared" si="12"/>
        <v>230657</v>
      </c>
      <c r="O290" s="46">
        <v>230657</v>
      </c>
      <c r="P290" s="2">
        <v>7</v>
      </c>
      <c r="Q290" s="2">
        <v>7</v>
      </c>
      <c r="R290" s="2">
        <v>2531</v>
      </c>
      <c r="S290" s="2">
        <f t="shared" si="13"/>
        <v>1988</v>
      </c>
      <c r="T290" s="47">
        <f t="shared" si="14"/>
        <v>32331</v>
      </c>
      <c r="U290" s="47">
        <v>32331</v>
      </c>
    </row>
    <row r="291" spans="1:21" ht="15" customHeight="1" x14ac:dyDescent="0.25">
      <c r="A291" s="7">
        <v>297</v>
      </c>
      <c r="B291" s="1" t="s">
        <v>2880</v>
      </c>
      <c r="C291" s="1" t="s">
        <v>3921</v>
      </c>
      <c r="D291" s="1" t="s">
        <v>632</v>
      </c>
      <c r="E291" s="4" t="s">
        <v>633</v>
      </c>
      <c r="F291" s="14">
        <v>226949</v>
      </c>
      <c r="G291" s="8"/>
      <c r="H291" s="8" t="s">
        <v>70</v>
      </c>
      <c r="I291" s="17">
        <v>42648</v>
      </c>
      <c r="J291" s="9">
        <v>1201</v>
      </c>
      <c r="K291" s="17">
        <v>43013</v>
      </c>
      <c r="L291" s="9">
        <v>1200</v>
      </c>
      <c r="M291" s="10">
        <v>976</v>
      </c>
      <c r="N291" s="3">
        <f t="shared" si="12"/>
        <v>226949</v>
      </c>
      <c r="O291" s="46">
        <v>226949</v>
      </c>
      <c r="P291" s="2">
        <v>12</v>
      </c>
      <c r="Q291" s="2">
        <v>5</v>
      </c>
      <c r="R291" s="2">
        <v>2521</v>
      </c>
      <c r="S291" s="2">
        <f t="shared" si="13"/>
        <v>1978</v>
      </c>
      <c r="T291" s="47">
        <f t="shared" si="14"/>
        <v>28622</v>
      </c>
      <c r="U291" s="47">
        <v>28622</v>
      </c>
    </row>
    <row r="292" spans="1:21" ht="15" customHeight="1" x14ac:dyDescent="0.25">
      <c r="A292" s="7">
        <v>298</v>
      </c>
      <c r="B292" s="1" t="s">
        <v>8</v>
      </c>
      <c r="C292" s="1" t="s">
        <v>3300</v>
      </c>
      <c r="D292" s="1" t="s">
        <v>634</v>
      </c>
      <c r="E292" s="4" t="s">
        <v>635</v>
      </c>
      <c r="F292" s="14">
        <v>230685</v>
      </c>
      <c r="G292" s="8"/>
      <c r="H292" s="8" t="s">
        <v>70</v>
      </c>
      <c r="I292" s="17">
        <v>42648</v>
      </c>
      <c r="J292" s="9">
        <v>1201</v>
      </c>
      <c r="K292" s="17">
        <v>43013</v>
      </c>
      <c r="L292" s="9">
        <v>1200</v>
      </c>
      <c r="M292" s="10">
        <v>976</v>
      </c>
      <c r="N292" s="3">
        <f t="shared" si="12"/>
        <v>230685</v>
      </c>
      <c r="O292" s="46">
        <v>230685</v>
      </c>
      <c r="P292" s="2">
        <v>4</v>
      </c>
      <c r="Q292" s="2">
        <v>8</v>
      </c>
      <c r="R292" s="2">
        <v>2531</v>
      </c>
      <c r="S292" s="2">
        <f t="shared" si="13"/>
        <v>1988</v>
      </c>
      <c r="T292" s="47">
        <f t="shared" si="14"/>
        <v>32359</v>
      </c>
      <c r="U292" s="47">
        <v>32359</v>
      </c>
    </row>
    <row r="293" spans="1:21" ht="15" customHeight="1" x14ac:dyDescent="0.25">
      <c r="A293" s="7">
        <v>299</v>
      </c>
      <c r="B293" s="1" t="s">
        <v>8</v>
      </c>
      <c r="C293" s="1" t="s">
        <v>3301</v>
      </c>
      <c r="D293" s="1" t="s">
        <v>636</v>
      </c>
      <c r="E293" s="4" t="s">
        <v>637</v>
      </c>
      <c r="F293" s="14">
        <v>231015</v>
      </c>
      <c r="G293" s="8"/>
      <c r="H293" s="8" t="s">
        <v>70</v>
      </c>
      <c r="I293" s="17">
        <v>42648</v>
      </c>
      <c r="J293" s="9">
        <v>1201</v>
      </c>
      <c r="K293" s="17">
        <v>43013</v>
      </c>
      <c r="L293" s="9">
        <v>1200</v>
      </c>
      <c r="M293" s="10">
        <v>976</v>
      </c>
      <c r="N293" s="3">
        <f t="shared" si="12"/>
        <v>231015</v>
      </c>
      <c r="O293" s="46">
        <v>231015</v>
      </c>
      <c r="P293" s="2">
        <v>29</v>
      </c>
      <c r="Q293" s="2">
        <v>6</v>
      </c>
      <c r="R293" s="2">
        <v>2532</v>
      </c>
      <c r="S293" s="2">
        <f t="shared" si="13"/>
        <v>1989</v>
      </c>
      <c r="T293" s="47">
        <f t="shared" si="14"/>
        <v>32688</v>
      </c>
      <c r="U293" s="47">
        <v>32688</v>
      </c>
    </row>
    <row r="294" spans="1:21" ht="15" customHeight="1" x14ac:dyDescent="0.25">
      <c r="A294" s="7">
        <v>300</v>
      </c>
      <c r="B294" s="1" t="s">
        <v>7</v>
      </c>
      <c r="C294" s="1" t="s">
        <v>2899</v>
      </c>
      <c r="D294" s="1" t="s">
        <v>638</v>
      </c>
      <c r="E294" s="4" t="s">
        <v>639</v>
      </c>
      <c r="F294" s="14">
        <v>231768</v>
      </c>
      <c r="G294" s="8"/>
      <c r="H294" s="8" t="s">
        <v>70</v>
      </c>
      <c r="I294" s="17">
        <v>42648</v>
      </c>
      <c r="J294" s="9">
        <v>1201</v>
      </c>
      <c r="K294" s="17">
        <v>43013</v>
      </c>
      <c r="L294" s="9">
        <v>1200</v>
      </c>
      <c r="M294" s="10">
        <v>976</v>
      </c>
      <c r="N294" s="3">
        <f t="shared" si="12"/>
        <v>231768</v>
      </c>
      <c r="O294" s="46">
        <v>231768</v>
      </c>
      <c r="P294" s="2">
        <v>22</v>
      </c>
      <c r="Q294" s="2">
        <v>7</v>
      </c>
      <c r="R294" s="2">
        <v>2534</v>
      </c>
      <c r="S294" s="2">
        <f t="shared" si="13"/>
        <v>1991</v>
      </c>
      <c r="T294" s="47">
        <f t="shared" si="14"/>
        <v>33441</v>
      </c>
      <c r="U294" s="47">
        <v>33441</v>
      </c>
    </row>
    <row r="295" spans="1:21" ht="15" customHeight="1" x14ac:dyDescent="0.25">
      <c r="A295" s="7">
        <v>301</v>
      </c>
      <c r="B295" s="1" t="s">
        <v>7</v>
      </c>
      <c r="C295" s="1" t="s">
        <v>2945</v>
      </c>
      <c r="D295" s="1" t="s">
        <v>640</v>
      </c>
      <c r="E295" s="4" t="s">
        <v>641</v>
      </c>
      <c r="F295" s="14">
        <v>227770</v>
      </c>
      <c r="G295" s="8"/>
      <c r="H295" s="8" t="s">
        <v>70</v>
      </c>
      <c r="I295" s="17">
        <v>42648</v>
      </c>
      <c r="J295" s="9">
        <v>1201</v>
      </c>
      <c r="K295" s="17">
        <v>43013</v>
      </c>
      <c r="L295" s="9">
        <v>1200</v>
      </c>
      <c r="M295" s="10">
        <v>976</v>
      </c>
      <c r="N295" s="3">
        <f t="shared" si="12"/>
        <v>227770</v>
      </c>
      <c r="O295" s="46">
        <v>227770</v>
      </c>
      <c r="P295" s="2">
        <v>11</v>
      </c>
      <c r="Q295" s="2">
        <v>8</v>
      </c>
      <c r="R295" s="2">
        <v>2523</v>
      </c>
      <c r="S295" s="2">
        <f t="shared" si="13"/>
        <v>1980</v>
      </c>
      <c r="T295" s="47">
        <f t="shared" si="14"/>
        <v>29444</v>
      </c>
      <c r="U295" s="47">
        <v>29444</v>
      </c>
    </row>
    <row r="296" spans="1:21" ht="15" customHeight="1" x14ac:dyDescent="0.25">
      <c r="A296" s="7">
        <v>302</v>
      </c>
      <c r="B296" s="1" t="s">
        <v>8</v>
      </c>
      <c r="C296" s="1" t="s">
        <v>3302</v>
      </c>
      <c r="D296" s="1" t="s">
        <v>642</v>
      </c>
      <c r="E296" s="4" t="s">
        <v>643</v>
      </c>
      <c r="F296" s="14">
        <v>227948</v>
      </c>
      <c r="G296" s="8"/>
      <c r="H296" s="8" t="s">
        <v>70</v>
      </c>
      <c r="I296" s="17">
        <v>42648</v>
      </c>
      <c r="J296" s="9">
        <v>1201</v>
      </c>
      <c r="K296" s="17">
        <v>43013</v>
      </c>
      <c r="L296" s="9">
        <v>1200</v>
      </c>
      <c r="M296" s="10">
        <v>976</v>
      </c>
      <c r="N296" s="3">
        <f t="shared" si="12"/>
        <v>227948</v>
      </c>
      <c r="O296" s="46">
        <v>227948</v>
      </c>
      <c r="P296" s="2">
        <v>5</v>
      </c>
      <c r="Q296" s="2">
        <v>2</v>
      </c>
      <c r="R296" s="2">
        <v>2524</v>
      </c>
      <c r="S296" s="2">
        <f t="shared" si="13"/>
        <v>1981</v>
      </c>
      <c r="T296" s="47">
        <f t="shared" si="14"/>
        <v>29622</v>
      </c>
      <c r="U296" s="47">
        <v>29622</v>
      </c>
    </row>
    <row r="297" spans="1:21" ht="15" customHeight="1" x14ac:dyDescent="0.25">
      <c r="A297" s="7">
        <v>303</v>
      </c>
      <c r="B297" s="1" t="s">
        <v>8</v>
      </c>
      <c r="C297" s="1" t="s">
        <v>3303</v>
      </c>
      <c r="D297" s="1" t="s">
        <v>644</v>
      </c>
      <c r="E297" s="4" t="s">
        <v>645</v>
      </c>
      <c r="F297" s="14">
        <v>231824</v>
      </c>
      <c r="G297" s="8"/>
      <c r="H297" s="8" t="s">
        <v>70</v>
      </c>
      <c r="I297" s="17">
        <v>42648</v>
      </c>
      <c r="J297" s="9">
        <v>1201</v>
      </c>
      <c r="K297" s="17">
        <v>43013</v>
      </c>
      <c r="L297" s="9">
        <v>1200</v>
      </c>
      <c r="M297" s="10">
        <v>976</v>
      </c>
      <c r="N297" s="3">
        <f t="shared" si="12"/>
        <v>231824</v>
      </c>
      <c r="O297" s="46">
        <v>231824</v>
      </c>
      <c r="P297" s="2">
        <v>16</v>
      </c>
      <c r="Q297" s="2">
        <v>9</v>
      </c>
      <c r="R297" s="2">
        <v>2534</v>
      </c>
      <c r="S297" s="2">
        <f t="shared" si="13"/>
        <v>1991</v>
      </c>
      <c r="T297" s="47">
        <f t="shared" si="14"/>
        <v>33497</v>
      </c>
      <c r="U297" s="47">
        <v>33497</v>
      </c>
    </row>
    <row r="298" spans="1:21" ht="15" customHeight="1" x14ac:dyDescent="0.25">
      <c r="A298" s="7">
        <v>304</v>
      </c>
      <c r="B298" s="1" t="s">
        <v>7</v>
      </c>
      <c r="C298" s="1" t="s">
        <v>2946</v>
      </c>
      <c r="D298" s="1" t="s">
        <v>9</v>
      </c>
      <c r="E298" s="4" t="s">
        <v>646</v>
      </c>
      <c r="F298" s="14">
        <v>231942</v>
      </c>
      <c r="G298" s="8"/>
      <c r="H298" s="8" t="s">
        <v>70</v>
      </c>
      <c r="I298" s="17">
        <v>42648</v>
      </c>
      <c r="J298" s="9">
        <v>1201</v>
      </c>
      <c r="K298" s="17">
        <v>43013</v>
      </c>
      <c r="L298" s="9">
        <v>1200</v>
      </c>
      <c r="M298" s="10">
        <v>976</v>
      </c>
      <c r="N298" s="3">
        <f t="shared" si="12"/>
        <v>231942</v>
      </c>
      <c r="O298" s="46">
        <v>231942</v>
      </c>
      <c r="P298" s="2">
        <v>12</v>
      </c>
      <c r="Q298" s="2">
        <v>1</v>
      </c>
      <c r="R298" s="2">
        <v>2535</v>
      </c>
      <c r="S298" s="2">
        <f t="shared" si="13"/>
        <v>1992</v>
      </c>
      <c r="T298" s="47">
        <f t="shared" si="14"/>
        <v>33615</v>
      </c>
      <c r="U298" s="47">
        <v>33615</v>
      </c>
    </row>
    <row r="299" spans="1:21" ht="15" customHeight="1" x14ac:dyDescent="0.25">
      <c r="A299" s="7">
        <v>305</v>
      </c>
      <c r="B299" s="1" t="s">
        <v>7</v>
      </c>
      <c r="C299" s="1" t="s">
        <v>2947</v>
      </c>
      <c r="D299" s="1" t="s">
        <v>647</v>
      </c>
      <c r="E299" s="4" t="s">
        <v>648</v>
      </c>
      <c r="F299" s="14">
        <v>231715</v>
      </c>
      <c r="G299" s="8"/>
      <c r="H299" s="8" t="s">
        <v>70</v>
      </c>
      <c r="I299" s="17">
        <v>42648</v>
      </c>
      <c r="J299" s="9">
        <v>1201</v>
      </c>
      <c r="K299" s="17">
        <v>43013</v>
      </c>
      <c r="L299" s="9">
        <v>1200</v>
      </c>
      <c r="M299" s="10">
        <v>976</v>
      </c>
      <c r="N299" s="3">
        <f t="shared" si="12"/>
        <v>231715</v>
      </c>
      <c r="O299" s="46">
        <v>231715</v>
      </c>
      <c r="P299" s="2">
        <v>30</v>
      </c>
      <c r="Q299" s="2">
        <v>5</v>
      </c>
      <c r="R299" s="2">
        <v>2534</v>
      </c>
      <c r="S299" s="2">
        <f t="shared" si="13"/>
        <v>1991</v>
      </c>
      <c r="T299" s="47">
        <f t="shared" si="14"/>
        <v>33388</v>
      </c>
      <c r="U299" s="47">
        <v>33388</v>
      </c>
    </row>
    <row r="300" spans="1:21" ht="15" customHeight="1" x14ac:dyDescent="0.25">
      <c r="A300" s="7">
        <v>306</v>
      </c>
      <c r="B300" s="1" t="s">
        <v>8</v>
      </c>
      <c r="C300" s="1" t="s">
        <v>3304</v>
      </c>
      <c r="D300" s="1" t="s">
        <v>649</v>
      </c>
      <c r="E300" s="4" t="s">
        <v>650</v>
      </c>
      <c r="F300" s="14">
        <v>232389</v>
      </c>
      <c r="G300" s="8"/>
      <c r="H300" s="8" t="s">
        <v>70</v>
      </c>
      <c r="I300" s="17">
        <v>42648</v>
      </c>
      <c r="J300" s="9">
        <v>1201</v>
      </c>
      <c r="K300" s="17">
        <v>43013</v>
      </c>
      <c r="L300" s="9">
        <v>1200</v>
      </c>
      <c r="M300" s="10">
        <v>976</v>
      </c>
      <c r="N300" s="3">
        <f t="shared" si="12"/>
        <v>232389</v>
      </c>
      <c r="O300" s="46">
        <v>232389</v>
      </c>
      <c r="P300" s="2">
        <v>3</v>
      </c>
      <c r="Q300" s="2">
        <v>4</v>
      </c>
      <c r="R300" s="2">
        <v>2536</v>
      </c>
      <c r="S300" s="2">
        <f t="shared" si="13"/>
        <v>1993</v>
      </c>
      <c r="T300" s="47">
        <f t="shared" si="14"/>
        <v>34062</v>
      </c>
      <c r="U300" s="47">
        <v>34062</v>
      </c>
    </row>
    <row r="301" spans="1:21" ht="15" customHeight="1" x14ac:dyDescent="0.25">
      <c r="A301" s="7">
        <v>307</v>
      </c>
      <c r="B301" s="1" t="s">
        <v>2880</v>
      </c>
      <c r="C301" s="1" t="s">
        <v>2899</v>
      </c>
      <c r="D301" s="1" t="s">
        <v>651</v>
      </c>
      <c r="E301" s="4" t="s">
        <v>652</v>
      </c>
      <c r="F301" s="14">
        <v>229086</v>
      </c>
      <c r="G301" s="8"/>
      <c r="H301" s="8" t="s">
        <v>70</v>
      </c>
      <c r="I301" s="17">
        <v>42648</v>
      </c>
      <c r="J301" s="9">
        <v>1201</v>
      </c>
      <c r="K301" s="17">
        <v>43013</v>
      </c>
      <c r="L301" s="9">
        <v>1200</v>
      </c>
      <c r="M301" s="10">
        <v>976</v>
      </c>
      <c r="N301" s="3">
        <f t="shared" si="12"/>
        <v>229086</v>
      </c>
      <c r="O301" s="46">
        <v>229086</v>
      </c>
      <c r="P301" s="2">
        <v>19</v>
      </c>
      <c r="Q301" s="2">
        <v>3</v>
      </c>
      <c r="R301" s="2">
        <v>2527</v>
      </c>
      <c r="S301" s="2">
        <f t="shared" si="13"/>
        <v>1984</v>
      </c>
      <c r="T301" s="47">
        <f t="shared" si="14"/>
        <v>30760</v>
      </c>
      <c r="U301" s="47">
        <v>30760</v>
      </c>
    </row>
    <row r="302" spans="1:21" ht="15" customHeight="1" x14ac:dyDescent="0.25">
      <c r="A302" s="7">
        <v>308</v>
      </c>
      <c r="B302" s="1" t="s">
        <v>7</v>
      </c>
      <c r="C302" s="1" t="s">
        <v>2948</v>
      </c>
      <c r="D302" s="1" t="s">
        <v>653</v>
      </c>
      <c r="E302" s="4" t="s">
        <v>654</v>
      </c>
      <c r="F302" s="14">
        <v>231433</v>
      </c>
      <c r="G302" s="8"/>
      <c r="H302" s="8" t="s">
        <v>70</v>
      </c>
      <c r="I302" s="17">
        <v>42648</v>
      </c>
      <c r="J302" s="9">
        <v>1201</v>
      </c>
      <c r="K302" s="17">
        <v>43013</v>
      </c>
      <c r="L302" s="9">
        <v>1200</v>
      </c>
      <c r="M302" s="10">
        <v>976</v>
      </c>
      <c r="N302" s="3">
        <f t="shared" si="12"/>
        <v>231433</v>
      </c>
      <c r="O302" s="46">
        <v>231433</v>
      </c>
      <c r="P302" s="2">
        <v>21</v>
      </c>
      <c r="Q302" s="2">
        <v>8</v>
      </c>
      <c r="R302" s="2">
        <v>2533</v>
      </c>
      <c r="S302" s="2">
        <f t="shared" si="13"/>
        <v>1990</v>
      </c>
      <c r="T302" s="47">
        <f t="shared" si="14"/>
        <v>33106</v>
      </c>
      <c r="U302" s="47">
        <v>33106</v>
      </c>
    </row>
    <row r="303" spans="1:21" ht="15" customHeight="1" x14ac:dyDescent="0.25">
      <c r="A303" s="7">
        <v>309</v>
      </c>
      <c r="B303" s="1" t="s">
        <v>8</v>
      </c>
      <c r="C303" s="1" t="s">
        <v>3305</v>
      </c>
      <c r="D303" s="1" t="s">
        <v>655</v>
      </c>
      <c r="E303" s="4" t="s">
        <v>656</v>
      </c>
      <c r="F303" s="14">
        <v>232121</v>
      </c>
      <c r="G303" s="8"/>
      <c r="H303" s="8" t="s">
        <v>70</v>
      </c>
      <c r="I303" s="17">
        <v>42648</v>
      </c>
      <c r="J303" s="9">
        <v>1201</v>
      </c>
      <c r="K303" s="17">
        <v>43013</v>
      </c>
      <c r="L303" s="9">
        <v>1200</v>
      </c>
      <c r="M303" s="10">
        <v>976</v>
      </c>
      <c r="N303" s="3">
        <f t="shared" si="12"/>
        <v>232121</v>
      </c>
      <c r="O303" s="46">
        <v>232121</v>
      </c>
      <c r="P303" s="2">
        <v>10</v>
      </c>
      <c r="Q303" s="2">
        <v>7</v>
      </c>
      <c r="R303" s="2">
        <v>2535</v>
      </c>
      <c r="S303" s="2">
        <f t="shared" si="13"/>
        <v>1992</v>
      </c>
      <c r="T303" s="47">
        <f t="shared" si="14"/>
        <v>33795</v>
      </c>
      <c r="U303" s="47">
        <v>33795</v>
      </c>
    </row>
    <row r="304" spans="1:21" ht="15" customHeight="1" x14ac:dyDescent="0.25">
      <c r="A304" s="7">
        <v>310</v>
      </c>
      <c r="B304" s="1" t="s">
        <v>8</v>
      </c>
      <c r="C304" s="1" t="s">
        <v>6260</v>
      </c>
      <c r="D304" s="1" t="s">
        <v>657</v>
      </c>
      <c r="E304" s="4" t="s">
        <v>658</v>
      </c>
      <c r="F304" s="14">
        <v>232198</v>
      </c>
      <c r="G304" s="8"/>
      <c r="H304" s="8" t="s">
        <v>70</v>
      </c>
      <c r="I304" s="17">
        <v>42648</v>
      </c>
      <c r="J304" s="9">
        <v>1201</v>
      </c>
      <c r="K304" s="17">
        <v>43013</v>
      </c>
      <c r="L304" s="9">
        <v>1200</v>
      </c>
      <c r="M304" s="10">
        <v>976</v>
      </c>
      <c r="N304" s="3">
        <f t="shared" si="12"/>
        <v>232198</v>
      </c>
      <c r="O304" s="46">
        <v>232198</v>
      </c>
      <c r="P304" s="2">
        <v>25</v>
      </c>
      <c r="Q304" s="2">
        <v>9</v>
      </c>
      <c r="R304" s="2">
        <v>2535</v>
      </c>
      <c r="S304" s="2">
        <f t="shared" si="13"/>
        <v>1992</v>
      </c>
      <c r="T304" s="47">
        <f t="shared" si="14"/>
        <v>33872</v>
      </c>
      <c r="U304" s="47">
        <v>33872</v>
      </c>
    </row>
    <row r="305" spans="1:21" ht="15" customHeight="1" x14ac:dyDescent="0.25">
      <c r="A305" s="7">
        <v>311</v>
      </c>
      <c r="B305" s="1" t="s">
        <v>8</v>
      </c>
      <c r="C305" s="1" t="s">
        <v>6261</v>
      </c>
      <c r="D305" s="1" t="s">
        <v>659</v>
      </c>
      <c r="E305" s="4" t="s">
        <v>660</v>
      </c>
      <c r="F305" s="14" t="s">
        <v>114</v>
      </c>
      <c r="G305" s="8"/>
      <c r="H305" s="8" t="s">
        <v>70</v>
      </c>
      <c r="I305" s="17">
        <v>42648</v>
      </c>
      <c r="J305" s="9">
        <v>1201</v>
      </c>
      <c r="K305" s="17">
        <v>43013</v>
      </c>
      <c r="L305" s="9">
        <v>1200</v>
      </c>
      <c r="M305" s="10">
        <v>976</v>
      </c>
      <c r="N305" s="3">
        <f t="shared" si="12"/>
        <v>231463</v>
      </c>
      <c r="O305" s="46">
        <v>231463</v>
      </c>
      <c r="P305" s="2">
        <v>20</v>
      </c>
      <c r="Q305" s="2">
        <v>9</v>
      </c>
      <c r="R305" s="2">
        <v>2533</v>
      </c>
      <c r="S305" s="2">
        <f t="shared" si="13"/>
        <v>1990</v>
      </c>
      <c r="T305" s="47">
        <f t="shared" si="14"/>
        <v>33136</v>
      </c>
      <c r="U305" s="47">
        <v>33136</v>
      </c>
    </row>
    <row r="306" spans="1:21" ht="15" customHeight="1" x14ac:dyDescent="0.25">
      <c r="A306" s="7">
        <v>313</v>
      </c>
      <c r="B306" s="1" t="s">
        <v>7</v>
      </c>
      <c r="C306" s="1" t="s">
        <v>2949</v>
      </c>
      <c r="D306" s="1" t="s">
        <v>662</v>
      </c>
      <c r="E306" s="4" t="s">
        <v>663</v>
      </c>
      <c r="F306" s="14">
        <v>228076</v>
      </c>
      <c r="G306" s="8"/>
      <c r="H306" s="8" t="s">
        <v>71</v>
      </c>
      <c r="I306" s="17">
        <v>42648</v>
      </c>
      <c r="J306" s="9">
        <v>1201</v>
      </c>
      <c r="K306" s="17">
        <v>43013</v>
      </c>
      <c r="L306" s="9">
        <v>1200</v>
      </c>
      <c r="M306" s="10">
        <v>976</v>
      </c>
      <c r="N306" s="3">
        <f t="shared" si="12"/>
        <v>228076</v>
      </c>
      <c r="O306" s="46">
        <v>228076</v>
      </c>
      <c r="P306" s="2">
        <v>12</v>
      </c>
      <c r="Q306" s="2">
        <v>6</v>
      </c>
      <c r="R306" s="2">
        <v>2524</v>
      </c>
      <c r="S306" s="2">
        <f t="shared" si="13"/>
        <v>1981</v>
      </c>
      <c r="T306" s="47">
        <f t="shared" si="14"/>
        <v>29749</v>
      </c>
      <c r="U306" s="47">
        <v>29749</v>
      </c>
    </row>
    <row r="307" spans="1:21" ht="15" customHeight="1" x14ac:dyDescent="0.25">
      <c r="A307" s="7">
        <v>314</v>
      </c>
      <c r="B307" s="1" t="s">
        <v>8</v>
      </c>
      <c r="C307" s="1" t="s">
        <v>3307</v>
      </c>
      <c r="D307" s="1" t="s">
        <v>664</v>
      </c>
      <c r="E307" s="4" t="s">
        <v>665</v>
      </c>
      <c r="F307" s="14">
        <v>227962</v>
      </c>
      <c r="G307" s="8"/>
      <c r="H307" s="8" t="s">
        <v>71</v>
      </c>
      <c r="I307" s="17">
        <v>42648</v>
      </c>
      <c r="J307" s="9">
        <v>1201</v>
      </c>
      <c r="K307" s="17">
        <v>43013</v>
      </c>
      <c r="L307" s="9">
        <v>1200</v>
      </c>
      <c r="M307" s="10">
        <v>976</v>
      </c>
      <c r="N307" s="3">
        <f t="shared" si="12"/>
        <v>227962</v>
      </c>
      <c r="O307" s="46">
        <v>227962</v>
      </c>
      <c r="P307" s="2">
        <v>19</v>
      </c>
      <c r="Q307" s="2">
        <v>2</v>
      </c>
      <c r="R307" s="2">
        <v>2524</v>
      </c>
      <c r="S307" s="2">
        <f t="shared" si="13"/>
        <v>1981</v>
      </c>
      <c r="T307" s="47">
        <f t="shared" si="14"/>
        <v>29636</v>
      </c>
      <c r="U307" s="47">
        <v>29636</v>
      </c>
    </row>
    <row r="308" spans="1:21" ht="15" customHeight="1" x14ac:dyDescent="0.25">
      <c r="A308" s="7">
        <v>315</v>
      </c>
      <c r="B308" s="1" t="s">
        <v>2884</v>
      </c>
      <c r="C308" s="1" t="s">
        <v>3254</v>
      </c>
      <c r="D308" s="1" t="s">
        <v>666</v>
      </c>
      <c r="E308" s="4" t="s">
        <v>667</v>
      </c>
      <c r="F308" s="14">
        <v>226981</v>
      </c>
      <c r="G308" s="8"/>
      <c r="H308" s="8" t="s">
        <v>71</v>
      </c>
      <c r="I308" s="17">
        <v>42648</v>
      </c>
      <c r="J308" s="9">
        <v>1201</v>
      </c>
      <c r="K308" s="17">
        <v>43013</v>
      </c>
      <c r="L308" s="9">
        <v>1200</v>
      </c>
      <c r="M308" s="10">
        <v>976</v>
      </c>
      <c r="N308" s="3">
        <f t="shared" si="12"/>
        <v>226981</v>
      </c>
      <c r="O308" s="46">
        <v>226981</v>
      </c>
      <c r="P308" s="2">
        <v>13</v>
      </c>
      <c r="Q308" s="2">
        <v>6</v>
      </c>
      <c r="R308" s="2">
        <v>2521</v>
      </c>
      <c r="S308" s="2">
        <f t="shared" si="13"/>
        <v>1978</v>
      </c>
      <c r="T308" s="47">
        <f t="shared" si="14"/>
        <v>28654</v>
      </c>
      <c r="U308" s="47">
        <v>28654</v>
      </c>
    </row>
    <row r="309" spans="1:21" ht="15" customHeight="1" x14ac:dyDescent="0.25">
      <c r="A309" s="7">
        <v>316</v>
      </c>
      <c r="B309" s="1" t="s">
        <v>2880</v>
      </c>
      <c r="C309" s="1" t="s">
        <v>3922</v>
      </c>
      <c r="D309" s="1" t="s">
        <v>668</v>
      </c>
      <c r="E309" s="4" t="s">
        <v>669</v>
      </c>
      <c r="F309" s="14">
        <v>225997</v>
      </c>
      <c r="G309" s="8"/>
      <c r="H309" s="8" t="s">
        <v>71</v>
      </c>
      <c r="I309" s="17">
        <v>42648</v>
      </c>
      <c r="J309" s="9">
        <v>1201</v>
      </c>
      <c r="K309" s="17">
        <v>43013</v>
      </c>
      <c r="L309" s="9">
        <v>1200</v>
      </c>
      <c r="M309" s="10">
        <v>976</v>
      </c>
      <c r="N309" s="3">
        <f t="shared" si="12"/>
        <v>225997</v>
      </c>
      <c r="O309" s="46">
        <v>225997</v>
      </c>
      <c r="P309" s="2">
        <v>3</v>
      </c>
      <c r="Q309" s="2">
        <v>10</v>
      </c>
      <c r="R309" s="2">
        <v>2518</v>
      </c>
      <c r="S309" s="2">
        <f t="shared" si="13"/>
        <v>1975</v>
      </c>
      <c r="T309" s="47">
        <f t="shared" si="14"/>
        <v>27670</v>
      </c>
      <c r="U309" s="47">
        <v>27670</v>
      </c>
    </row>
    <row r="310" spans="1:21" ht="15" customHeight="1" x14ac:dyDescent="0.25">
      <c r="A310" s="7">
        <v>317</v>
      </c>
      <c r="B310" s="1" t="s">
        <v>8</v>
      </c>
      <c r="C310" s="1" t="s">
        <v>3308</v>
      </c>
      <c r="D310" s="1" t="s">
        <v>670</v>
      </c>
      <c r="E310" s="4" t="s">
        <v>671</v>
      </c>
      <c r="F310" s="14">
        <v>228399</v>
      </c>
      <c r="G310" s="8"/>
      <c r="H310" s="8" t="s">
        <v>71</v>
      </c>
      <c r="I310" s="17">
        <v>42648</v>
      </c>
      <c r="J310" s="9">
        <v>1201</v>
      </c>
      <c r="K310" s="17">
        <v>43013</v>
      </c>
      <c r="L310" s="9">
        <v>1200</v>
      </c>
      <c r="M310" s="10">
        <v>976</v>
      </c>
      <c r="N310" s="3">
        <f t="shared" si="12"/>
        <v>228399</v>
      </c>
      <c r="O310" s="46">
        <v>228399</v>
      </c>
      <c r="P310" s="2">
        <v>1</v>
      </c>
      <c r="Q310" s="2">
        <v>5</v>
      </c>
      <c r="R310" s="2">
        <v>2525</v>
      </c>
      <c r="S310" s="2">
        <f t="shared" si="13"/>
        <v>1982</v>
      </c>
      <c r="T310" s="47">
        <f t="shared" si="14"/>
        <v>30072</v>
      </c>
      <c r="U310" s="47">
        <v>30072</v>
      </c>
    </row>
    <row r="311" spans="1:21" ht="15" customHeight="1" x14ac:dyDescent="0.25">
      <c r="A311" s="7">
        <v>318</v>
      </c>
      <c r="B311" s="1" t="s">
        <v>7</v>
      </c>
      <c r="C311" s="1" t="s">
        <v>2950</v>
      </c>
      <c r="D311" s="1" t="s">
        <v>672</v>
      </c>
      <c r="E311" s="4" t="s">
        <v>673</v>
      </c>
      <c r="F311" s="14">
        <v>228640</v>
      </c>
      <c r="G311" s="8"/>
      <c r="H311" s="8" t="s">
        <v>71</v>
      </c>
      <c r="I311" s="17">
        <v>42648</v>
      </c>
      <c r="J311" s="9">
        <v>1201</v>
      </c>
      <c r="K311" s="17">
        <v>43013</v>
      </c>
      <c r="L311" s="9">
        <v>1200</v>
      </c>
      <c r="M311" s="10">
        <v>976</v>
      </c>
      <c r="N311" s="3">
        <f t="shared" si="12"/>
        <v>228640</v>
      </c>
      <c r="O311" s="46">
        <v>228640</v>
      </c>
      <c r="P311" s="2">
        <v>28</v>
      </c>
      <c r="Q311" s="2">
        <v>12</v>
      </c>
      <c r="R311" s="2">
        <v>2525</v>
      </c>
      <c r="S311" s="2">
        <f t="shared" si="13"/>
        <v>1982</v>
      </c>
      <c r="T311" s="47">
        <f t="shared" si="14"/>
        <v>30313</v>
      </c>
      <c r="U311" s="47">
        <v>30313</v>
      </c>
    </row>
    <row r="312" spans="1:21" ht="15" customHeight="1" x14ac:dyDescent="0.25">
      <c r="A312" s="7">
        <v>319</v>
      </c>
      <c r="B312" s="1" t="s">
        <v>7</v>
      </c>
      <c r="C312" s="1" t="s">
        <v>2951</v>
      </c>
      <c r="D312" s="1" t="s">
        <v>674</v>
      </c>
      <c r="E312" s="4" t="s">
        <v>675</v>
      </c>
      <c r="F312" s="14">
        <v>225880</v>
      </c>
      <c r="G312" s="8"/>
      <c r="H312" s="8" t="s">
        <v>71</v>
      </c>
      <c r="I312" s="17">
        <v>42648</v>
      </c>
      <c r="J312" s="9">
        <v>1201</v>
      </c>
      <c r="K312" s="17">
        <v>43013</v>
      </c>
      <c r="L312" s="9">
        <v>1200</v>
      </c>
      <c r="M312" s="10">
        <v>976</v>
      </c>
      <c r="N312" s="3">
        <f t="shared" si="12"/>
        <v>225880</v>
      </c>
      <c r="O312" s="46">
        <v>225880</v>
      </c>
      <c r="P312" s="2">
        <v>8</v>
      </c>
      <c r="Q312" s="2">
        <v>6</v>
      </c>
      <c r="R312" s="2">
        <v>2518</v>
      </c>
      <c r="S312" s="2">
        <f t="shared" si="13"/>
        <v>1975</v>
      </c>
      <c r="T312" s="47">
        <f t="shared" si="14"/>
        <v>27553</v>
      </c>
      <c r="U312" s="47">
        <v>27553</v>
      </c>
    </row>
    <row r="313" spans="1:21" ht="15" customHeight="1" x14ac:dyDescent="0.25">
      <c r="A313" s="7">
        <v>320</v>
      </c>
      <c r="B313" s="1" t="s">
        <v>2880</v>
      </c>
      <c r="C313" s="1" t="s">
        <v>3923</v>
      </c>
      <c r="D313" s="1" t="s">
        <v>676</v>
      </c>
      <c r="E313" s="4" t="s">
        <v>677</v>
      </c>
      <c r="F313" s="14">
        <v>227077</v>
      </c>
      <c r="G313" s="8"/>
      <c r="H313" s="8" t="s">
        <v>71</v>
      </c>
      <c r="I313" s="17">
        <v>42648</v>
      </c>
      <c r="J313" s="9">
        <v>1201</v>
      </c>
      <c r="K313" s="17">
        <v>43013</v>
      </c>
      <c r="L313" s="9">
        <v>1200</v>
      </c>
      <c r="M313" s="10">
        <v>976</v>
      </c>
      <c r="N313" s="3">
        <f t="shared" si="12"/>
        <v>227077</v>
      </c>
      <c r="O313" s="46">
        <v>227077</v>
      </c>
      <c r="P313" s="2">
        <v>17</v>
      </c>
      <c r="Q313" s="2">
        <v>9</v>
      </c>
      <c r="R313" s="2">
        <v>2521</v>
      </c>
      <c r="S313" s="2">
        <f t="shared" si="13"/>
        <v>1978</v>
      </c>
      <c r="T313" s="47">
        <f t="shared" si="14"/>
        <v>28750</v>
      </c>
      <c r="U313" s="47">
        <v>28750</v>
      </c>
    </row>
    <row r="314" spans="1:21" ht="15" customHeight="1" x14ac:dyDescent="0.25">
      <c r="A314" s="7">
        <v>321</v>
      </c>
      <c r="B314" s="1" t="s">
        <v>7</v>
      </c>
      <c r="C314" s="1" t="s">
        <v>2952</v>
      </c>
      <c r="D314" s="1" t="s">
        <v>678</v>
      </c>
      <c r="E314" s="4" t="s">
        <v>679</v>
      </c>
      <c r="F314" s="14">
        <v>225262</v>
      </c>
      <c r="G314" s="8"/>
      <c r="H314" s="8" t="s">
        <v>71</v>
      </c>
      <c r="I314" s="17">
        <v>42648</v>
      </c>
      <c r="J314" s="9">
        <v>1201</v>
      </c>
      <c r="K314" s="17">
        <v>43013</v>
      </c>
      <c r="L314" s="9">
        <v>1200</v>
      </c>
      <c r="M314" s="10">
        <v>976</v>
      </c>
      <c r="N314" s="3">
        <f t="shared" si="12"/>
        <v>225262</v>
      </c>
      <c r="O314" s="46">
        <v>225262</v>
      </c>
      <c r="P314" s="2">
        <v>28</v>
      </c>
      <c r="Q314" s="2">
        <v>9</v>
      </c>
      <c r="R314" s="2">
        <v>2516</v>
      </c>
      <c r="S314" s="2">
        <f t="shared" si="13"/>
        <v>1973</v>
      </c>
      <c r="T314" s="47">
        <f t="shared" si="14"/>
        <v>26935</v>
      </c>
      <c r="U314" s="47">
        <v>26935</v>
      </c>
    </row>
    <row r="315" spans="1:21" ht="15" customHeight="1" x14ac:dyDescent="0.25">
      <c r="A315" s="7">
        <v>322</v>
      </c>
      <c r="B315" s="1" t="s">
        <v>3636</v>
      </c>
      <c r="C315" s="1" t="s">
        <v>3786</v>
      </c>
      <c r="D315" s="1" t="s">
        <v>680</v>
      </c>
      <c r="E315" s="4" t="s">
        <v>681</v>
      </c>
      <c r="F315" s="14">
        <v>222376</v>
      </c>
      <c r="G315" s="8"/>
      <c r="H315" s="8" t="s">
        <v>71</v>
      </c>
      <c r="I315" s="17">
        <v>42648</v>
      </c>
      <c r="J315" s="9">
        <v>1201</v>
      </c>
      <c r="K315" s="17">
        <v>43013</v>
      </c>
      <c r="L315" s="9">
        <v>1200</v>
      </c>
      <c r="M315" s="10">
        <v>976</v>
      </c>
      <c r="N315" s="3">
        <f t="shared" si="12"/>
        <v>222376</v>
      </c>
      <c r="O315" s="46">
        <v>222376</v>
      </c>
      <c r="P315" s="2">
        <v>3</v>
      </c>
      <c r="Q315" s="2">
        <v>11</v>
      </c>
      <c r="R315" s="2">
        <v>2508</v>
      </c>
      <c r="S315" s="2">
        <f t="shared" si="13"/>
        <v>1965</v>
      </c>
      <c r="T315" s="47">
        <f t="shared" si="14"/>
        <v>24049</v>
      </c>
      <c r="U315" s="47">
        <v>24049</v>
      </c>
    </row>
    <row r="316" spans="1:21" ht="15" customHeight="1" x14ac:dyDescent="0.25">
      <c r="A316" s="7">
        <v>323</v>
      </c>
      <c r="B316" s="1" t="s">
        <v>7</v>
      </c>
      <c r="C316" s="1" t="s">
        <v>2953</v>
      </c>
      <c r="D316" s="1" t="s">
        <v>682</v>
      </c>
      <c r="E316" s="4" t="s">
        <v>683</v>
      </c>
      <c r="F316" s="14">
        <v>227135</v>
      </c>
      <c r="G316" s="8"/>
      <c r="H316" s="8" t="s">
        <v>71</v>
      </c>
      <c r="I316" s="17">
        <v>42648</v>
      </c>
      <c r="J316" s="9">
        <v>1201</v>
      </c>
      <c r="K316" s="17">
        <v>43013</v>
      </c>
      <c r="L316" s="9">
        <v>1200</v>
      </c>
      <c r="M316" s="10">
        <v>976</v>
      </c>
      <c r="N316" s="3">
        <f t="shared" si="12"/>
        <v>227135</v>
      </c>
      <c r="O316" s="46">
        <v>227135</v>
      </c>
      <c r="P316" s="2">
        <v>14</v>
      </c>
      <c r="Q316" s="2">
        <v>11</v>
      </c>
      <c r="R316" s="2">
        <v>2521</v>
      </c>
      <c r="S316" s="2">
        <f t="shared" si="13"/>
        <v>1978</v>
      </c>
      <c r="T316" s="47">
        <f t="shared" si="14"/>
        <v>28808</v>
      </c>
      <c r="U316" s="47">
        <v>28808</v>
      </c>
    </row>
    <row r="317" spans="1:21" ht="15" customHeight="1" x14ac:dyDescent="0.25">
      <c r="A317" s="7">
        <v>324</v>
      </c>
      <c r="B317" s="1" t="s">
        <v>2880</v>
      </c>
      <c r="C317" s="1" t="s">
        <v>3924</v>
      </c>
      <c r="D317" s="1" t="s">
        <v>684</v>
      </c>
      <c r="E317" s="4" t="s">
        <v>685</v>
      </c>
      <c r="F317" s="14">
        <v>219955</v>
      </c>
      <c r="G317" s="8"/>
      <c r="H317" s="8" t="s">
        <v>71</v>
      </c>
      <c r="I317" s="17">
        <v>42648</v>
      </c>
      <c r="J317" s="9">
        <v>1201</v>
      </c>
      <c r="K317" s="17">
        <v>43013</v>
      </c>
      <c r="L317" s="9">
        <v>1200</v>
      </c>
      <c r="M317" s="10">
        <v>976</v>
      </c>
      <c r="N317" s="3">
        <f t="shared" si="12"/>
        <v>219955</v>
      </c>
      <c r="O317" s="46">
        <v>219955</v>
      </c>
      <c r="P317" s="2">
        <v>19</v>
      </c>
      <c r="Q317" s="2">
        <v>3</v>
      </c>
      <c r="R317" s="2">
        <v>2502</v>
      </c>
      <c r="S317" s="2">
        <f t="shared" si="13"/>
        <v>1959</v>
      </c>
      <c r="T317" s="47">
        <f t="shared" si="14"/>
        <v>21628</v>
      </c>
      <c r="U317" s="47">
        <v>21628</v>
      </c>
    </row>
    <row r="318" spans="1:21" ht="15" customHeight="1" x14ac:dyDescent="0.25">
      <c r="A318" s="7">
        <v>325</v>
      </c>
      <c r="B318" s="1" t="s">
        <v>8</v>
      </c>
      <c r="C318" s="1" t="s">
        <v>3303</v>
      </c>
      <c r="D318" s="1" t="s">
        <v>686</v>
      </c>
      <c r="E318" s="4" t="s">
        <v>687</v>
      </c>
      <c r="F318" s="14">
        <v>226190</v>
      </c>
      <c r="G318" s="8"/>
      <c r="H318" s="8" t="s">
        <v>71</v>
      </c>
      <c r="I318" s="17">
        <v>42648</v>
      </c>
      <c r="J318" s="9">
        <v>1201</v>
      </c>
      <c r="K318" s="17">
        <v>43013</v>
      </c>
      <c r="L318" s="9">
        <v>1200</v>
      </c>
      <c r="M318" s="10">
        <v>976</v>
      </c>
      <c r="N318" s="3">
        <f t="shared" si="12"/>
        <v>226190</v>
      </c>
      <c r="O318" s="46">
        <v>226190</v>
      </c>
      <c r="P318" s="2">
        <v>14</v>
      </c>
      <c r="Q318" s="2">
        <v>4</v>
      </c>
      <c r="R318" s="2">
        <v>2519</v>
      </c>
      <c r="S318" s="2">
        <f t="shared" si="13"/>
        <v>1976</v>
      </c>
      <c r="T318" s="47">
        <f t="shared" si="14"/>
        <v>27864</v>
      </c>
      <c r="U318" s="47">
        <v>27864</v>
      </c>
    </row>
    <row r="319" spans="1:21" ht="15" customHeight="1" x14ac:dyDescent="0.25">
      <c r="A319" s="7">
        <v>326</v>
      </c>
      <c r="B319" s="1" t="s">
        <v>2884</v>
      </c>
      <c r="C319" s="1" t="s">
        <v>3654</v>
      </c>
      <c r="D319" s="1" t="s">
        <v>688</v>
      </c>
      <c r="E319" s="4" t="s">
        <v>689</v>
      </c>
      <c r="F319" s="14">
        <v>223238</v>
      </c>
      <c r="G319" s="8"/>
      <c r="H319" s="8" t="s">
        <v>71</v>
      </c>
      <c r="I319" s="17">
        <v>42648</v>
      </c>
      <c r="J319" s="9">
        <v>1201</v>
      </c>
      <c r="K319" s="17">
        <v>43013</v>
      </c>
      <c r="L319" s="9">
        <v>1200</v>
      </c>
      <c r="M319" s="10">
        <v>976</v>
      </c>
      <c r="N319" s="3">
        <f t="shared" si="12"/>
        <v>223238</v>
      </c>
      <c r="O319" s="46">
        <v>223238</v>
      </c>
      <c r="P319" s="2">
        <v>15</v>
      </c>
      <c r="Q319" s="2">
        <v>3</v>
      </c>
      <c r="R319" s="2">
        <v>2511</v>
      </c>
      <c r="S319" s="2">
        <f t="shared" si="13"/>
        <v>1968</v>
      </c>
      <c r="T319" s="47">
        <f t="shared" si="14"/>
        <v>24912</v>
      </c>
      <c r="U319" s="47">
        <v>24912</v>
      </c>
    </row>
    <row r="320" spans="1:21" ht="15" customHeight="1" x14ac:dyDescent="0.25">
      <c r="A320" s="7">
        <v>327</v>
      </c>
      <c r="B320" s="1" t="s">
        <v>2880</v>
      </c>
      <c r="C320" s="1" t="s">
        <v>3925</v>
      </c>
      <c r="D320" s="1" t="s">
        <v>690</v>
      </c>
      <c r="E320" s="4" t="s">
        <v>691</v>
      </c>
      <c r="F320" s="14">
        <v>228089</v>
      </c>
      <c r="G320" s="8"/>
      <c r="H320" s="8" t="s">
        <v>71</v>
      </c>
      <c r="I320" s="17">
        <v>42648</v>
      </c>
      <c r="J320" s="9">
        <v>1201</v>
      </c>
      <c r="K320" s="17">
        <v>43013</v>
      </c>
      <c r="L320" s="9">
        <v>1200</v>
      </c>
      <c r="M320" s="10">
        <v>976</v>
      </c>
      <c r="N320" s="3">
        <f t="shared" si="12"/>
        <v>228089</v>
      </c>
      <c r="O320" s="46">
        <v>228089</v>
      </c>
      <c r="P320" s="2">
        <v>25</v>
      </c>
      <c r="Q320" s="2">
        <v>6</v>
      </c>
      <c r="R320" s="2">
        <v>2524</v>
      </c>
      <c r="S320" s="2">
        <f t="shared" si="13"/>
        <v>1981</v>
      </c>
      <c r="T320" s="47">
        <f t="shared" si="14"/>
        <v>29762</v>
      </c>
      <c r="U320" s="47">
        <v>29762</v>
      </c>
    </row>
    <row r="321" spans="1:21" ht="15" customHeight="1" x14ac:dyDescent="0.25">
      <c r="A321" s="7">
        <v>328</v>
      </c>
      <c r="B321" s="1" t="s">
        <v>7</v>
      </c>
      <c r="C321" s="1" t="s">
        <v>2954</v>
      </c>
      <c r="D321" s="1" t="s">
        <v>692</v>
      </c>
      <c r="E321" s="4" t="s">
        <v>693</v>
      </c>
      <c r="F321" s="14">
        <v>226140</v>
      </c>
      <c r="G321" s="8"/>
      <c r="H321" s="8" t="s">
        <v>71</v>
      </c>
      <c r="I321" s="17">
        <v>42648</v>
      </c>
      <c r="J321" s="9">
        <v>1201</v>
      </c>
      <c r="K321" s="17">
        <v>43013</v>
      </c>
      <c r="L321" s="9">
        <v>1200</v>
      </c>
      <c r="M321" s="10">
        <v>976</v>
      </c>
      <c r="N321" s="3">
        <f t="shared" si="12"/>
        <v>226140</v>
      </c>
      <c r="O321" s="46">
        <v>226140</v>
      </c>
      <c r="P321" s="2">
        <v>23</v>
      </c>
      <c r="Q321" s="2">
        <v>2</v>
      </c>
      <c r="R321" s="2">
        <v>2519</v>
      </c>
      <c r="S321" s="2">
        <f t="shared" si="13"/>
        <v>1976</v>
      </c>
      <c r="T321" s="47">
        <f t="shared" si="14"/>
        <v>27813</v>
      </c>
      <c r="U321" s="47">
        <v>27813</v>
      </c>
    </row>
    <row r="322" spans="1:21" ht="15" customHeight="1" x14ac:dyDescent="0.25">
      <c r="A322" s="7">
        <v>329</v>
      </c>
      <c r="B322" s="1" t="s">
        <v>3636</v>
      </c>
      <c r="C322" s="1" t="s">
        <v>3787</v>
      </c>
      <c r="D322" s="1" t="s">
        <v>694</v>
      </c>
      <c r="E322" s="4" t="s">
        <v>695</v>
      </c>
      <c r="F322" s="14">
        <v>219796</v>
      </c>
      <c r="G322" s="8"/>
      <c r="H322" s="8" t="s">
        <v>71</v>
      </c>
      <c r="I322" s="17">
        <v>42648</v>
      </c>
      <c r="J322" s="9">
        <v>1201</v>
      </c>
      <c r="K322" s="17">
        <v>43013</v>
      </c>
      <c r="L322" s="9">
        <v>1200</v>
      </c>
      <c r="M322" s="10">
        <v>976</v>
      </c>
      <c r="N322" s="3">
        <f t="shared" si="12"/>
        <v>219796</v>
      </c>
      <c r="O322" s="46">
        <v>219796</v>
      </c>
      <c r="P322" s="2">
        <v>11</v>
      </c>
      <c r="Q322" s="2">
        <v>10</v>
      </c>
      <c r="R322" s="2">
        <v>2501</v>
      </c>
      <c r="S322" s="2">
        <f t="shared" si="13"/>
        <v>1958</v>
      </c>
      <c r="T322" s="47">
        <f t="shared" si="14"/>
        <v>21469</v>
      </c>
      <c r="U322" s="47">
        <v>21469</v>
      </c>
    </row>
    <row r="323" spans="1:21" ht="15" customHeight="1" x14ac:dyDescent="0.25">
      <c r="A323" s="7">
        <v>330</v>
      </c>
      <c r="B323" s="1" t="s">
        <v>2880</v>
      </c>
      <c r="C323" s="1" t="s">
        <v>3926</v>
      </c>
      <c r="D323" s="1" t="s">
        <v>696</v>
      </c>
      <c r="E323" s="4" t="s">
        <v>697</v>
      </c>
      <c r="F323" s="14">
        <v>225388</v>
      </c>
      <c r="G323" s="8"/>
      <c r="H323" s="8" t="s">
        <v>71</v>
      </c>
      <c r="I323" s="17">
        <v>42648</v>
      </c>
      <c r="J323" s="9">
        <v>1201</v>
      </c>
      <c r="K323" s="17">
        <v>43013</v>
      </c>
      <c r="L323" s="9">
        <v>1200</v>
      </c>
      <c r="M323" s="10">
        <v>976</v>
      </c>
      <c r="N323" s="3">
        <f t="shared" ref="N323:N386" si="15">DATEVALUE(TEXT(F323,"dd/mm/yyyy"))</f>
        <v>225388</v>
      </c>
      <c r="O323" s="46">
        <v>225388</v>
      </c>
      <c r="P323" s="2">
        <v>1</v>
      </c>
      <c r="Q323" s="2">
        <v>2</v>
      </c>
      <c r="R323" s="2">
        <v>2517</v>
      </c>
      <c r="S323" s="2">
        <f t="shared" ref="S323:S386" si="16">R323-543</f>
        <v>1974</v>
      </c>
      <c r="T323" s="47">
        <f t="shared" ref="T323:T386" si="17">DATE(S323,Q323,P323)</f>
        <v>27061</v>
      </c>
      <c r="U323" s="47">
        <v>27061</v>
      </c>
    </row>
    <row r="324" spans="1:21" ht="15" customHeight="1" x14ac:dyDescent="0.25">
      <c r="A324" s="7">
        <v>331</v>
      </c>
      <c r="B324" s="1" t="s">
        <v>2880</v>
      </c>
      <c r="C324" s="1" t="s">
        <v>3927</v>
      </c>
      <c r="D324" s="1" t="s">
        <v>698</v>
      </c>
      <c r="E324" s="4" t="s">
        <v>699</v>
      </c>
      <c r="F324" s="14">
        <v>218783</v>
      </c>
      <c r="G324" s="8"/>
      <c r="H324" s="8" t="s">
        <v>71</v>
      </c>
      <c r="I324" s="17">
        <v>42648</v>
      </c>
      <c r="J324" s="9">
        <v>1201</v>
      </c>
      <c r="K324" s="17">
        <v>43013</v>
      </c>
      <c r="L324" s="9">
        <v>1200</v>
      </c>
      <c r="M324" s="10">
        <v>976</v>
      </c>
      <c r="N324" s="3">
        <f t="shared" si="15"/>
        <v>218783</v>
      </c>
      <c r="O324" s="46">
        <v>218783</v>
      </c>
      <c r="P324" s="2">
        <v>1</v>
      </c>
      <c r="Q324" s="2">
        <v>1</v>
      </c>
      <c r="R324" s="2">
        <v>2499</v>
      </c>
      <c r="S324" s="2">
        <f t="shared" si="16"/>
        <v>1956</v>
      </c>
      <c r="T324" s="47">
        <f t="shared" si="17"/>
        <v>20455</v>
      </c>
      <c r="U324" s="47">
        <v>20455</v>
      </c>
    </row>
    <row r="325" spans="1:21" ht="15" customHeight="1" x14ac:dyDescent="0.25">
      <c r="A325" s="7">
        <v>332</v>
      </c>
      <c r="B325" s="1" t="s">
        <v>8</v>
      </c>
      <c r="C325" s="1" t="s">
        <v>33</v>
      </c>
      <c r="D325" s="1" t="s">
        <v>700</v>
      </c>
      <c r="E325" s="4" t="s">
        <v>701</v>
      </c>
      <c r="F325" s="14">
        <v>225998</v>
      </c>
      <c r="G325" s="8"/>
      <c r="H325" s="8" t="s">
        <v>71</v>
      </c>
      <c r="I325" s="17">
        <v>42648</v>
      </c>
      <c r="J325" s="9">
        <v>1201</v>
      </c>
      <c r="K325" s="17">
        <v>43013</v>
      </c>
      <c r="L325" s="9">
        <v>1200</v>
      </c>
      <c r="M325" s="10">
        <v>976</v>
      </c>
      <c r="N325" s="3">
        <f t="shared" si="15"/>
        <v>225998</v>
      </c>
      <c r="O325" s="46">
        <v>225998</v>
      </c>
      <c r="P325" s="2">
        <v>4</v>
      </c>
      <c r="Q325" s="2">
        <v>10</v>
      </c>
      <c r="R325" s="2">
        <v>2518</v>
      </c>
      <c r="S325" s="2">
        <f t="shared" si="16"/>
        <v>1975</v>
      </c>
      <c r="T325" s="47">
        <f t="shared" si="17"/>
        <v>27671</v>
      </c>
      <c r="U325" s="47">
        <v>27671</v>
      </c>
    </row>
    <row r="326" spans="1:21" ht="15" customHeight="1" x14ac:dyDescent="0.25">
      <c r="A326" s="7">
        <v>333</v>
      </c>
      <c r="B326" s="1" t="s">
        <v>7</v>
      </c>
      <c r="C326" s="1" t="s">
        <v>2955</v>
      </c>
      <c r="D326" s="1" t="s">
        <v>702</v>
      </c>
      <c r="E326" s="4" t="s">
        <v>703</v>
      </c>
      <c r="F326" s="14">
        <v>226776</v>
      </c>
      <c r="G326" s="8"/>
      <c r="H326" s="8" t="s">
        <v>71</v>
      </c>
      <c r="I326" s="17">
        <v>42648</v>
      </c>
      <c r="J326" s="9">
        <v>1201</v>
      </c>
      <c r="K326" s="17">
        <v>43013</v>
      </c>
      <c r="L326" s="9">
        <v>1200</v>
      </c>
      <c r="M326" s="10">
        <v>976</v>
      </c>
      <c r="N326" s="3">
        <f t="shared" si="15"/>
        <v>226776</v>
      </c>
      <c r="O326" s="46">
        <v>226776</v>
      </c>
      <c r="P326" s="2">
        <v>20</v>
      </c>
      <c r="Q326" s="2">
        <v>11</v>
      </c>
      <c r="R326" s="2">
        <v>2520</v>
      </c>
      <c r="S326" s="2">
        <f t="shared" si="16"/>
        <v>1977</v>
      </c>
      <c r="T326" s="47">
        <f t="shared" si="17"/>
        <v>28449</v>
      </c>
      <c r="U326" s="47">
        <v>28449</v>
      </c>
    </row>
    <row r="327" spans="1:21" ht="15" customHeight="1" x14ac:dyDescent="0.25">
      <c r="A327" s="7">
        <v>334</v>
      </c>
      <c r="B327" s="1" t="s">
        <v>7</v>
      </c>
      <c r="C327" s="1" t="s">
        <v>2904</v>
      </c>
      <c r="D327" s="1" t="s">
        <v>704</v>
      </c>
      <c r="E327" s="4" t="s">
        <v>705</v>
      </c>
      <c r="F327" s="14">
        <v>225136</v>
      </c>
      <c r="G327" s="8"/>
      <c r="H327" s="8" t="s">
        <v>71</v>
      </c>
      <c r="I327" s="17">
        <v>42648</v>
      </c>
      <c r="J327" s="9">
        <v>1201</v>
      </c>
      <c r="K327" s="17">
        <v>43013</v>
      </c>
      <c r="L327" s="9">
        <v>1200</v>
      </c>
      <c r="M327" s="10">
        <v>976</v>
      </c>
      <c r="N327" s="3">
        <f t="shared" si="15"/>
        <v>225136</v>
      </c>
      <c r="O327" s="46">
        <v>225136</v>
      </c>
      <c r="P327" s="2">
        <v>25</v>
      </c>
      <c r="Q327" s="2">
        <v>5</v>
      </c>
      <c r="R327" s="2">
        <v>2516</v>
      </c>
      <c r="S327" s="2">
        <f t="shared" si="16"/>
        <v>1973</v>
      </c>
      <c r="T327" s="47">
        <f t="shared" si="17"/>
        <v>26809</v>
      </c>
      <c r="U327" s="47">
        <v>26809</v>
      </c>
    </row>
    <row r="328" spans="1:21" ht="15" customHeight="1" x14ac:dyDescent="0.25">
      <c r="A328" s="7">
        <v>335</v>
      </c>
      <c r="B328" s="1" t="s">
        <v>3636</v>
      </c>
      <c r="C328" s="1" t="s">
        <v>3834</v>
      </c>
      <c r="D328" s="1" t="s">
        <v>706</v>
      </c>
      <c r="E328" s="4" t="s">
        <v>707</v>
      </c>
      <c r="F328" s="14">
        <v>223004</v>
      </c>
      <c r="G328" s="8"/>
      <c r="H328" s="8" t="s">
        <v>71</v>
      </c>
      <c r="I328" s="17">
        <v>42648</v>
      </c>
      <c r="J328" s="9">
        <v>1201</v>
      </c>
      <c r="K328" s="17">
        <v>43013</v>
      </c>
      <c r="L328" s="9">
        <v>1200</v>
      </c>
      <c r="M328" s="10">
        <v>976</v>
      </c>
      <c r="N328" s="3">
        <f t="shared" si="15"/>
        <v>223004</v>
      </c>
      <c r="O328" s="46">
        <v>223004</v>
      </c>
      <c r="P328" s="2">
        <v>24</v>
      </c>
      <c r="Q328" s="2">
        <v>7</v>
      </c>
      <c r="R328" s="2">
        <v>2510</v>
      </c>
      <c r="S328" s="2">
        <f t="shared" si="16"/>
        <v>1967</v>
      </c>
      <c r="T328" s="47">
        <f t="shared" si="17"/>
        <v>24677</v>
      </c>
      <c r="U328" s="47">
        <v>24677</v>
      </c>
    </row>
    <row r="329" spans="1:21" ht="15" customHeight="1" x14ac:dyDescent="0.25">
      <c r="A329" s="7">
        <v>336</v>
      </c>
      <c r="B329" s="1" t="s">
        <v>3636</v>
      </c>
      <c r="C329" s="1" t="s">
        <v>3788</v>
      </c>
      <c r="D329" s="1" t="s">
        <v>708</v>
      </c>
      <c r="E329" s="4" t="s">
        <v>709</v>
      </c>
      <c r="F329" s="14">
        <v>222367</v>
      </c>
      <c r="G329" s="8"/>
      <c r="H329" s="8" t="s">
        <v>71</v>
      </c>
      <c r="I329" s="17">
        <v>42648</v>
      </c>
      <c r="J329" s="9">
        <v>1201</v>
      </c>
      <c r="K329" s="17">
        <v>43013</v>
      </c>
      <c r="L329" s="9">
        <v>1200</v>
      </c>
      <c r="M329" s="10">
        <v>976</v>
      </c>
      <c r="N329" s="3">
        <f t="shared" si="15"/>
        <v>222367</v>
      </c>
      <c r="O329" s="46">
        <v>222367</v>
      </c>
      <c r="P329" s="2">
        <v>25</v>
      </c>
      <c r="Q329" s="2">
        <v>10</v>
      </c>
      <c r="R329" s="2">
        <v>2508</v>
      </c>
      <c r="S329" s="2">
        <f t="shared" si="16"/>
        <v>1965</v>
      </c>
      <c r="T329" s="47">
        <f t="shared" si="17"/>
        <v>24040</v>
      </c>
      <c r="U329" s="47">
        <v>24040</v>
      </c>
    </row>
    <row r="330" spans="1:21" ht="15" customHeight="1" x14ac:dyDescent="0.25">
      <c r="A330" s="7">
        <v>337</v>
      </c>
      <c r="B330" s="1" t="s">
        <v>2880</v>
      </c>
      <c r="C330" s="1" t="s">
        <v>3446</v>
      </c>
      <c r="D330" s="1" t="s">
        <v>710</v>
      </c>
      <c r="E330" s="4" t="s">
        <v>711</v>
      </c>
      <c r="F330" s="14">
        <v>223840</v>
      </c>
      <c r="G330" s="8"/>
      <c r="H330" s="8" t="s">
        <v>71</v>
      </c>
      <c r="I330" s="17">
        <v>42648</v>
      </c>
      <c r="J330" s="9">
        <v>1201</v>
      </c>
      <c r="K330" s="17">
        <v>43013</v>
      </c>
      <c r="L330" s="9">
        <v>1200</v>
      </c>
      <c r="M330" s="10">
        <v>976</v>
      </c>
      <c r="N330" s="3">
        <f t="shared" si="15"/>
        <v>223840</v>
      </c>
      <c r="O330" s="46">
        <v>223840</v>
      </c>
      <c r="P330" s="2">
        <v>6</v>
      </c>
      <c r="Q330" s="2">
        <v>11</v>
      </c>
      <c r="R330" s="2">
        <v>2512</v>
      </c>
      <c r="S330" s="2">
        <f t="shared" si="16"/>
        <v>1969</v>
      </c>
      <c r="T330" s="47">
        <f t="shared" si="17"/>
        <v>25513</v>
      </c>
      <c r="U330" s="47">
        <v>25513</v>
      </c>
    </row>
    <row r="331" spans="1:21" ht="15" customHeight="1" x14ac:dyDescent="0.25">
      <c r="A331" s="7">
        <v>338</v>
      </c>
      <c r="B331" s="1" t="s">
        <v>2880</v>
      </c>
      <c r="C331" s="1" t="s">
        <v>3928</v>
      </c>
      <c r="D331" s="1" t="s">
        <v>712</v>
      </c>
      <c r="E331" s="4" t="s">
        <v>713</v>
      </c>
      <c r="F331" s="14">
        <v>226252</v>
      </c>
      <c r="G331" s="8"/>
      <c r="H331" s="8" t="s">
        <v>71</v>
      </c>
      <c r="I331" s="17">
        <v>42648</v>
      </c>
      <c r="J331" s="9">
        <v>1201</v>
      </c>
      <c r="K331" s="17">
        <v>43013</v>
      </c>
      <c r="L331" s="9">
        <v>1200</v>
      </c>
      <c r="M331" s="10">
        <v>976</v>
      </c>
      <c r="N331" s="3">
        <f t="shared" si="15"/>
        <v>226252</v>
      </c>
      <c r="O331" s="46">
        <v>226252</v>
      </c>
      <c r="P331" s="2">
        <v>15</v>
      </c>
      <c r="Q331" s="2">
        <v>6</v>
      </c>
      <c r="R331" s="2">
        <v>2519</v>
      </c>
      <c r="S331" s="2">
        <f t="shared" si="16"/>
        <v>1976</v>
      </c>
      <c r="T331" s="47">
        <f t="shared" si="17"/>
        <v>27926</v>
      </c>
      <c r="U331" s="47">
        <v>27926</v>
      </c>
    </row>
    <row r="332" spans="1:21" ht="15" customHeight="1" x14ac:dyDescent="0.25">
      <c r="A332" s="7">
        <v>339</v>
      </c>
      <c r="B332" s="1" t="s">
        <v>2880</v>
      </c>
      <c r="C332" s="1" t="s">
        <v>3929</v>
      </c>
      <c r="D332" s="1" t="s">
        <v>714</v>
      </c>
      <c r="E332" s="4" t="s">
        <v>715</v>
      </c>
      <c r="F332" s="14">
        <v>225464</v>
      </c>
      <c r="G332" s="8"/>
      <c r="H332" s="8" t="s">
        <v>71</v>
      </c>
      <c r="I332" s="17">
        <v>42648</v>
      </c>
      <c r="J332" s="9">
        <v>1201</v>
      </c>
      <c r="K332" s="17">
        <v>43013</v>
      </c>
      <c r="L332" s="9">
        <v>1200</v>
      </c>
      <c r="M332" s="10">
        <v>976</v>
      </c>
      <c r="N332" s="3">
        <f t="shared" si="15"/>
        <v>225464</v>
      </c>
      <c r="O332" s="46">
        <v>225464</v>
      </c>
      <c r="P332" s="2">
        <v>18</v>
      </c>
      <c r="Q332" s="2">
        <v>4</v>
      </c>
      <c r="R332" s="2">
        <v>2517</v>
      </c>
      <c r="S332" s="2">
        <f t="shared" si="16"/>
        <v>1974</v>
      </c>
      <c r="T332" s="47">
        <f t="shared" si="17"/>
        <v>27137</v>
      </c>
      <c r="U332" s="47">
        <v>27137</v>
      </c>
    </row>
    <row r="333" spans="1:21" ht="15" customHeight="1" x14ac:dyDescent="0.25">
      <c r="A333" s="7">
        <v>340</v>
      </c>
      <c r="B333" s="1" t="s">
        <v>2880</v>
      </c>
      <c r="C333" s="1" t="s">
        <v>2993</v>
      </c>
      <c r="D333" s="1" t="s">
        <v>34</v>
      </c>
      <c r="E333" s="4" t="s">
        <v>716</v>
      </c>
      <c r="F333" s="14">
        <v>225536</v>
      </c>
      <c r="G333" s="8"/>
      <c r="H333" s="8" t="s">
        <v>71</v>
      </c>
      <c r="I333" s="17">
        <v>42648</v>
      </c>
      <c r="J333" s="9">
        <v>1201</v>
      </c>
      <c r="K333" s="17">
        <v>43013</v>
      </c>
      <c r="L333" s="9">
        <v>1200</v>
      </c>
      <c r="M333" s="10">
        <v>976</v>
      </c>
      <c r="N333" s="3">
        <f t="shared" si="15"/>
        <v>225536</v>
      </c>
      <c r="O333" s="46">
        <v>225536</v>
      </c>
      <c r="P333" s="2">
        <v>29</v>
      </c>
      <c r="Q333" s="2">
        <v>6</v>
      </c>
      <c r="R333" s="2">
        <v>2517</v>
      </c>
      <c r="S333" s="2">
        <f t="shared" si="16"/>
        <v>1974</v>
      </c>
      <c r="T333" s="47">
        <f t="shared" si="17"/>
        <v>27209</v>
      </c>
      <c r="U333" s="47">
        <v>27209</v>
      </c>
    </row>
    <row r="334" spans="1:21" ht="15" customHeight="1" x14ac:dyDescent="0.25">
      <c r="A334" s="7">
        <v>341</v>
      </c>
      <c r="B334" s="1" t="s">
        <v>7</v>
      </c>
      <c r="C334" s="1" t="s">
        <v>2956</v>
      </c>
      <c r="D334" s="1" t="s">
        <v>717</v>
      </c>
      <c r="E334" s="4" t="s">
        <v>718</v>
      </c>
      <c r="F334" s="14">
        <v>224650</v>
      </c>
      <c r="G334" s="8"/>
      <c r="H334" s="8" t="s">
        <v>71</v>
      </c>
      <c r="I334" s="17">
        <v>42648</v>
      </c>
      <c r="J334" s="9">
        <v>1201</v>
      </c>
      <c r="K334" s="17">
        <v>43013</v>
      </c>
      <c r="L334" s="9">
        <v>1200</v>
      </c>
      <c r="M334" s="10">
        <v>976</v>
      </c>
      <c r="N334" s="3">
        <f t="shared" si="15"/>
        <v>224650</v>
      </c>
      <c r="O334" s="46">
        <v>224650</v>
      </c>
      <c r="P334" s="2">
        <v>25</v>
      </c>
      <c r="Q334" s="2">
        <v>1</v>
      </c>
      <c r="R334" s="2">
        <v>2515</v>
      </c>
      <c r="S334" s="2">
        <f t="shared" si="16"/>
        <v>1972</v>
      </c>
      <c r="T334" s="47">
        <f t="shared" si="17"/>
        <v>26323</v>
      </c>
      <c r="U334" s="47">
        <v>26323</v>
      </c>
    </row>
    <row r="335" spans="1:21" ht="15" customHeight="1" x14ac:dyDescent="0.25">
      <c r="A335" s="7">
        <v>342</v>
      </c>
      <c r="B335" s="1" t="s">
        <v>8</v>
      </c>
      <c r="C335" s="1" t="s">
        <v>3309</v>
      </c>
      <c r="D335" s="1" t="s">
        <v>719</v>
      </c>
      <c r="E335" s="4" t="s">
        <v>720</v>
      </c>
      <c r="F335" s="14">
        <v>226203</v>
      </c>
      <c r="G335" s="8"/>
      <c r="H335" s="8" t="s">
        <v>71</v>
      </c>
      <c r="I335" s="17">
        <v>42648</v>
      </c>
      <c r="J335" s="9">
        <v>1201</v>
      </c>
      <c r="K335" s="17">
        <v>43013</v>
      </c>
      <c r="L335" s="9">
        <v>1200</v>
      </c>
      <c r="M335" s="10">
        <v>976</v>
      </c>
      <c r="N335" s="3">
        <f t="shared" si="15"/>
        <v>226203</v>
      </c>
      <c r="O335" s="46">
        <v>226203</v>
      </c>
      <c r="P335" s="2">
        <v>27</v>
      </c>
      <c r="Q335" s="2">
        <v>4</v>
      </c>
      <c r="R335" s="2">
        <v>2519</v>
      </c>
      <c r="S335" s="2">
        <f t="shared" si="16"/>
        <v>1976</v>
      </c>
      <c r="T335" s="47">
        <f t="shared" si="17"/>
        <v>27877</v>
      </c>
      <c r="U335" s="47">
        <v>27877</v>
      </c>
    </row>
    <row r="336" spans="1:21" ht="15" customHeight="1" x14ac:dyDescent="0.25">
      <c r="A336" s="7">
        <v>343</v>
      </c>
      <c r="B336" s="1" t="s">
        <v>2882</v>
      </c>
      <c r="C336" s="1" t="s">
        <v>3845</v>
      </c>
      <c r="D336" s="1" t="s">
        <v>721</v>
      </c>
      <c r="E336" s="4" t="s">
        <v>722</v>
      </c>
      <c r="F336" s="14">
        <v>220385</v>
      </c>
      <c r="G336" s="8"/>
      <c r="H336" s="8" t="s">
        <v>71</v>
      </c>
      <c r="I336" s="17">
        <v>42648</v>
      </c>
      <c r="J336" s="9">
        <v>1201</v>
      </c>
      <c r="K336" s="17">
        <v>43013</v>
      </c>
      <c r="L336" s="9">
        <v>1200</v>
      </c>
      <c r="M336" s="10">
        <v>976</v>
      </c>
      <c r="N336" s="3">
        <f t="shared" si="15"/>
        <v>220385</v>
      </c>
      <c r="O336" s="46">
        <v>220385</v>
      </c>
      <c r="P336" s="2">
        <v>23</v>
      </c>
      <c r="Q336" s="2">
        <v>5</v>
      </c>
      <c r="R336" s="2">
        <v>2503</v>
      </c>
      <c r="S336" s="2">
        <f t="shared" si="16"/>
        <v>1960</v>
      </c>
      <c r="T336" s="47">
        <f t="shared" si="17"/>
        <v>22059</v>
      </c>
      <c r="U336" s="47">
        <v>22059</v>
      </c>
    </row>
    <row r="337" spans="1:21" ht="15" customHeight="1" x14ac:dyDescent="0.25">
      <c r="A337" s="7">
        <v>344</v>
      </c>
      <c r="B337" s="1" t="s">
        <v>2883</v>
      </c>
      <c r="C337" s="1" t="s">
        <v>3565</v>
      </c>
      <c r="D337" s="1" t="s">
        <v>723</v>
      </c>
      <c r="E337" s="4" t="s">
        <v>724</v>
      </c>
      <c r="F337" s="14">
        <v>220446</v>
      </c>
      <c r="G337" s="8"/>
      <c r="H337" s="8" t="s">
        <v>71</v>
      </c>
      <c r="I337" s="17">
        <v>42648</v>
      </c>
      <c r="J337" s="9">
        <v>1201</v>
      </c>
      <c r="K337" s="17">
        <v>43013</v>
      </c>
      <c r="L337" s="9">
        <v>1200</v>
      </c>
      <c r="M337" s="10">
        <v>976</v>
      </c>
      <c r="N337" s="3">
        <f t="shared" si="15"/>
        <v>220446</v>
      </c>
      <c r="O337" s="46">
        <v>220446</v>
      </c>
      <c r="P337" s="2">
        <v>23</v>
      </c>
      <c r="Q337" s="2">
        <v>7</v>
      </c>
      <c r="R337" s="2">
        <v>2503</v>
      </c>
      <c r="S337" s="2">
        <f t="shared" si="16"/>
        <v>1960</v>
      </c>
      <c r="T337" s="47">
        <f t="shared" si="17"/>
        <v>22120</v>
      </c>
      <c r="U337" s="47">
        <v>22120</v>
      </c>
    </row>
    <row r="338" spans="1:21" ht="15" customHeight="1" x14ac:dyDescent="0.25">
      <c r="A338" s="7">
        <v>345</v>
      </c>
      <c r="B338" s="1" t="s">
        <v>2881</v>
      </c>
      <c r="C338" s="1" t="s">
        <v>3877</v>
      </c>
      <c r="D338" s="1" t="s">
        <v>725</v>
      </c>
      <c r="E338" s="4" t="s">
        <v>726</v>
      </c>
      <c r="F338" s="14">
        <v>221892</v>
      </c>
      <c r="G338" s="8"/>
      <c r="H338" s="8" t="s">
        <v>71</v>
      </c>
      <c r="I338" s="17">
        <v>42648</v>
      </c>
      <c r="J338" s="9">
        <v>1201</v>
      </c>
      <c r="K338" s="17">
        <v>43013</v>
      </c>
      <c r="L338" s="9">
        <v>1200</v>
      </c>
      <c r="M338" s="10">
        <v>976</v>
      </c>
      <c r="N338" s="3">
        <f t="shared" si="15"/>
        <v>221892</v>
      </c>
      <c r="O338" s="46">
        <v>221892</v>
      </c>
      <c r="P338" s="2">
        <v>8</v>
      </c>
      <c r="Q338" s="2">
        <v>7</v>
      </c>
      <c r="R338" s="2">
        <v>2507</v>
      </c>
      <c r="S338" s="2">
        <f t="shared" si="16"/>
        <v>1964</v>
      </c>
      <c r="T338" s="47">
        <f t="shared" si="17"/>
        <v>23566</v>
      </c>
      <c r="U338" s="47">
        <v>23566</v>
      </c>
    </row>
    <row r="339" spans="1:21" ht="15" customHeight="1" x14ac:dyDescent="0.25">
      <c r="A339" s="7">
        <v>346</v>
      </c>
      <c r="B339" s="1" t="s">
        <v>2880</v>
      </c>
      <c r="C339" s="1" t="s">
        <v>2902</v>
      </c>
      <c r="D339" s="1" t="s">
        <v>727</v>
      </c>
      <c r="E339" s="4" t="s">
        <v>728</v>
      </c>
      <c r="F339" s="14">
        <v>226915</v>
      </c>
      <c r="G339" s="8"/>
      <c r="H339" s="8" t="s">
        <v>71</v>
      </c>
      <c r="I339" s="17">
        <v>42648</v>
      </c>
      <c r="J339" s="9">
        <v>1201</v>
      </c>
      <c r="K339" s="17">
        <v>43013</v>
      </c>
      <c r="L339" s="9">
        <v>1200</v>
      </c>
      <c r="M339" s="10">
        <v>976</v>
      </c>
      <c r="N339" s="3">
        <f t="shared" si="15"/>
        <v>226915</v>
      </c>
      <c r="O339" s="46">
        <v>226915</v>
      </c>
      <c r="P339" s="2">
        <v>8</v>
      </c>
      <c r="Q339" s="2">
        <v>4</v>
      </c>
      <c r="R339" s="2">
        <v>2521</v>
      </c>
      <c r="S339" s="2">
        <f t="shared" si="16"/>
        <v>1978</v>
      </c>
      <c r="T339" s="47">
        <f t="shared" si="17"/>
        <v>28588</v>
      </c>
      <c r="U339" s="47">
        <v>28588</v>
      </c>
    </row>
    <row r="340" spans="1:21" ht="15" customHeight="1" x14ac:dyDescent="0.25">
      <c r="A340" s="7">
        <v>347</v>
      </c>
      <c r="B340" s="1" t="s">
        <v>2880</v>
      </c>
      <c r="C340" s="1" t="s">
        <v>3930</v>
      </c>
      <c r="D340" s="1" t="s">
        <v>729</v>
      </c>
      <c r="E340" s="4" t="s">
        <v>730</v>
      </c>
      <c r="F340" s="14">
        <v>226297</v>
      </c>
      <c r="G340" s="8"/>
      <c r="H340" s="8" t="s">
        <v>71</v>
      </c>
      <c r="I340" s="17">
        <v>42648</v>
      </c>
      <c r="J340" s="9">
        <v>1201</v>
      </c>
      <c r="K340" s="17">
        <v>43013</v>
      </c>
      <c r="L340" s="9">
        <v>1200</v>
      </c>
      <c r="M340" s="10">
        <v>976</v>
      </c>
      <c r="N340" s="3">
        <f t="shared" si="15"/>
        <v>226297</v>
      </c>
      <c r="O340" s="46">
        <v>226297</v>
      </c>
      <c r="P340" s="2">
        <v>30</v>
      </c>
      <c r="Q340" s="2">
        <v>7</v>
      </c>
      <c r="R340" s="2">
        <v>2519</v>
      </c>
      <c r="S340" s="2">
        <f t="shared" si="16"/>
        <v>1976</v>
      </c>
      <c r="T340" s="47">
        <f t="shared" si="17"/>
        <v>27971</v>
      </c>
      <c r="U340" s="47">
        <v>27971</v>
      </c>
    </row>
    <row r="341" spans="1:21" ht="15" customHeight="1" x14ac:dyDescent="0.25">
      <c r="A341" s="7">
        <v>348</v>
      </c>
      <c r="B341" s="1" t="s">
        <v>3636</v>
      </c>
      <c r="C341" s="1" t="s">
        <v>3789</v>
      </c>
      <c r="D341" s="1" t="s">
        <v>731</v>
      </c>
      <c r="E341" s="4" t="s">
        <v>732</v>
      </c>
      <c r="F341" s="14">
        <v>220846</v>
      </c>
      <c r="G341" s="8"/>
      <c r="H341" s="8" t="s">
        <v>71</v>
      </c>
      <c r="I341" s="17">
        <v>42648</v>
      </c>
      <c r="J341" s="9">
        <v>1201</v>
      </c>
      <c r="K341" s="17">
        <v>43013</v>
      </c>
      <c r="L341" s="9">
        <v>1200</v>
      </c>
      <c r="M341" s="10">
        <v>976</v>
      </c>
      <c r="N341" s="3">
        <f t="shared" si="15"/>
        <v>220846</v>
      </c>
      <c r="O341" s="46">
        <v>220846</v>
      </c>
      <c r="P341" s="2">
        <v>26</v>
      </c>
      <c r="Q341" s="2">
        <v>8</v>
      </c>
      <c r="R341" s="2">
        <v>2504</v>
      </c>
      <c r="S341" s="2">
        <f t="shared" si="16"/>
        <v>1961</v>
      </c>
      <c r="T341" s="47">
        <f t="shared" si="17"/>
        <v>22519</v>
      </c>
      <c r="U341" s="47">
        <v>22519</v>
      </c>
    </row>
    <row r="342" spans="1:21" ht="15" customHeight="1" x14ac:dyDescent="0.25">
      <c r="A342" s="7">
        <v>349</v>
      </c>
      <c r="B342" s="1" t="s">
        <v>2880</v>
      </c>
      <c r="C342" s="1" t="s">
        <v>3931</v>
      </c>
      <c r="D342" s="1" t="s">
        <v>733</v>
      </c>
      <c r="E342" s="4" t="s">
        <v>734</v>
      </c>
      <c r="F342" s="14">
        <v>226203</v>
      </c>
      <c r="G342" s="8"/>
      <c r="H342" s="8" t="s">
        <v>71</v>
      </c>
      <c r="I342" s="17">
        <v>42648</v>
      </c>
      <c r="J342" s="9">
        <v>1201</v>
      </c>
      <c r="K342" s="17">
        <v>43013</v>
      </c>
      <c r="L342" s="9">
        <v>1200</v>
      </c>
      <c r="M342" s="10">
        <v>976</v>
      </c>
      <c r="N342" s="3">
        <f t="shared" si="15"/>
        <v>226203</v>
      </c>
      <c r="O342" s="46">
        <v>226203</v>
      </c>
      <c r="P342" s="2">
        <v>27</v>
      </c>
      <c r="Q342" s="2">
        <v>4</v>
      </c>
      <c r="R342" s="2">
        <v>2519</v>
      </c>
      <c r="S342" s="2">
        <f t="shared" si="16"/>
        <v>1976</v>
      </c>
      <c r="T342" s="47">
        <f t="shared" si="17"/>
        <v>27877</v>
      </c>
      <c r="U342" s="47">
        <v>27877</v>
      </c>
    </row>
    <row r="343" spans="1:21" ht="15" customHeight="1" x14ac:dyDescent="0.25">
      <c r="A343" s="7">
        <v>350</v>
      </c>
      <c r="B343" s="1" t="s">
        <v>3636</v>
      </c>
      <c r="C343" s="1" t="s">
        <v>3281</v>
      </c>
      <c r="D343" s="1" t="s">
        <v>735</v>
      </c>
      <c r="E343" s="4" t="s">
        <v>736</v>
      </c>
      <c r="F343" s="14">
        <v>225397</v>
      </c>
      <c r="G343" s="8"/>
      <c r="H343" s="8" t="s">
        <v>71</v>
      </c>
      <c r="I343" s="17">
        <v>42648</v>
      </c>
      <c r="J343" s="9">
        <v>1201</v>
      </c>
      <c r="K343" s="17">
        <v>43013</v>
      </c>
      <c r="L343" s="9">
        <v>1200</v>
      </c>
      <c r="M343" s="10">
        <v>976</v>
      </c>
      <c r="N343" s="3">
        <f t="shared" si="15"/>
        <v>225397</v>
      </c>
      <c r="O343" s="46">
        <v>225397</v>
      </c>
      <c r="P343" s="2">
        <v>10</v>
      </c>
      <c r="Q343" s="2">
        <v>2</v>
      </c>
      <c r="R343" s="2">
        <v>2517</v>
      </c>
      <c r="S343" s="2">
        <f t="shared" si="16"/>
        <v>1974</v>
      </c>
      <c r="T343" s="47">
        <f t="shared" si="17"/>
        <v>27070</v>
      </c>
      <c r="U343" s="47">
        <v>27070</v>
      </c>
    </row>
    <row r="344" spans="1:21" ht="15" customHeight="1" x14ac:dyDescent="0.25">
      <c r="A344" s="7">
        <v>351</v>
      </c>
      <c r="B344" s="1" t="s">
        <v>2880</v>
      </c>
      <c r="C344" s="1" t="s">
        <v>3932</v>
      </c>
      <c r="D344" s="1" t="s">
        <v>737</v>
      </c>
      <c r="E344" s="4" t="s">
        <v>738</v>
      </c>
      <c r="F344" s="14">
        <v>224709</v>
      </c>
      <c r="G344" s="8"/>
      <c r="H344" s="8" t="s">
        <v>71</v>
      </c>
      <c r="I344" s="17">
        <v>42648</v>
      </c>
      <c r="J344" s="9">
        <v>1201</v>
      </c>
      <c r="K344" s="17">
        <v>43013</v>
      </c>
      <c r="L344" s="9">
        <v>1200</v>
      </c>
      <c r="M344" s="10">
        <v>976</v>
      </c>
      <c r="N344" s="3">
        <f t="shared" si="15"/>
        <v>224709</v>
      </c>
      <c r="O344" s="46">
        <v>224709</v>
      </c>
      <c r="P344" s="2">
        <v>25</v>
      </c>
      <c r="Q344" s="2">
        <v>3</v>
      </c>
      <c r="R344" s="2">
        <v>2515</v>
      </c>
      <c r="S344" s="2">
        <f t="shared" si="16"/>
        <v>1972</v>
      </c>
      <c r="T344" s="47">
        <f t="shared" si="17"/>
        <v>26383</v>
      </c>
      <c r="U344" s="47">
        <v>26383</v>
      </c>
    </row>
    <row r="345" spans="1:21" ht="15" customHeight="1" x14ac:dyDescent="0.25">
      <c r="A345" s="7">
        <v>352</v>
      </c>
      <c r="B345" s="1" t="s">
        <v>2880</v>
      </c>
      <c r="C345" s="1" t="s">
        <v>3481</v>
      </c>
      <c r="D345" s="1" t="s">
        <v>739</v>
      </c>
      <c r="E345" s="4" t="s">
        <v>740</v>
      </c>
      <c r="F345" s="14">
        <v>225031</v>
      </c>
      <c r="G345" s="8"/>
      <c r="H345" s="8" t="s">
        <v>71</v>
      </c>
      <c r="I345" s="17">
        <v>42648</v>
      </c>
      <c r="J345" s="9">
        <v>1201</v>
      </c>
      <c r="K345" s="17">
        <v>43013</v>
      </c>
      <c r="L345" s="9">
        <v>1200</v>
      </c>
      <c r="M345" s="10">
        <v>976</v>
      </c>
      <c r="N345" s="3">
        <f t="shared" si="15"/>
        <v>225031</v>
      </c>
      <c r="O345" s="46">
        <v>225031</v>
      </c>
      <c r="P345" s="2">
        <v>10</v>
      </c>
      <c r="Q345" s="2">
        <v>2</v>
      </c>
      <c r="R345" s="2">
        <v>2516</v>
      </c>
      <c r="S345" s="2">
        <f t="shared" si="16"/>
        <v>1973</v>
      </c>
      <c r="T345" s="47">
        <f t="shared" si="17"/>
        <v>26705</v>
      </c>
      <c r="U345" s="47">
        <v>26705</v>
      </c>
    </row>
    <row r="346" spans="1:21" ht="15" customHeight="1" x14ac:dyDescent="0.25">
      <c r="A346" s="7">
        <v>353</v>
      </c>
      <c r="B346" s="1" t="s">
        <v>8</v>
      </c>
      <c r="C346" s="1" t="s">
        <v>3310</v>
      </c>
      <c r="D346" s="1" t="s">
        <v>545</v>
      </c>
      <c r="E346" s="4" t="s">
        <v>741</v>
      </c>
      <c r="F346" s="14">
        <v>225188</v>
      </c>
      <c r="G346" s="8"/>
      <c r="H346" s="8" t="s">
        <v>71</v>
      </c>
      <c r="I346" s="17">
        <v>42648</v>
      </c>
      <c r="J346" s="9">
        <v>1201</v>
      </c>
      <c r="K346" s="17">
        <v>43013</v>
      </c>
      <c r="L346" s="9">
        <v>1200</v>
      </c>
      <c r="M346" s="10">
        <v>976</v>
      </c>
      <c r="N346" s="3">
        <f t="shared" si="15"/>
        <v>225188</v>
      </c>
      <c r="O346" s="46">
        <v>225188</v>
      </c>
      <c r="P346" s="2">
        <v>16</v>
      </c>
      <c r="Q346" s="2">
        <v>7</v>
      </c>
      <c r="R346" s="2">
        <v>2516</v>
      </c>
      <c r="S346" s="2">
        <f t="shared" si="16"/>
        <v>1973</v>
      </c>
      <c r="T346" s="47">
        <f t="shared" si="17"/>
        <v>26861</v>
      </c>
      <c r="U346" s="47">
        <v>26861</v>
      </c>
    </row>
    <row r="347" spans="1:21" ht="15" customHeight="1" x14ac:dyDescent="0.25">
      <c r="A347" s="7">
        <v>354</v>
      </c>
      <c r="B347" s="1" t="s">
        <v>2880</v>
      </c>
      <c r="C347" s="1" t="s">
        <v>3933</v>
      </c>
      <c r="D347" s="1" t="s">
        <v>742</v>
      </c>
      <c r="E347" s="4" t="s">
        <v>743</v>
      </c>
      <c r="F347" s="14">
        <v>225260</v>
      </c>
      <c r="G347" s="8"/>
      <c r="H347" s="8" t="s">
        <v>71</v>
      </c>
      <c r="I347" s="17">
        <v>42648</v>
      </c>
      <c r="J347" s="9">
        <v>1201</v>
      </c>
      <c r="K347" s="17">
        <v>43013</v>
      </c>
      <c r="L347" s="9">
        <v>1200</v>
      </c>
      <c r="M347" s="10">
        <v>976</v>
      </c>
      <c r="N347" s="3">
        <f t="shared" si="15"/>
        <v>225260</v>
      </c>
      <c r="O347" s="46">
        <v>225260</v>
      </c>
      <c r="P347" s="2">
        <v>26</v>
      </c>
      <c r="Q347" s="2">
        <v>9</v>
      </c>
      <c r="R347" s="2">
        <v>2516</v>
      </c>
      <c r="S347" s="2">
        <f t="shared" si="16"/>
        <v>1973</v>
      </c>
      <c r="T347" s="47">
        <f t="shared" si="17"/>
        <v>26933</v>
      </c>
      <c r="U347" s="47">
        <v>26933</v>
      </c>
    </row>
    <row r="348" spans="1:21" ht="15" customHeight="1" x14ac:dyDescent="0.25">
      <c r="A348" s="7">
        <v>355</v>
      </c>
      <c r="B348" s="1" t="s">
        <v>2880</v>
      </c>
      <c r="C348" s="1" t="s">
        <v>3934</v>
      </c>
      <c r="D348" s="1" t="s">
        <v>744</v>
      </c>
      <c r="E348" s="4" t="s">
        <v>745</v>
      </c>
      <c r="F348" s="14">
        <v>227200</v>
      </c>
      <c r="G348" s="8"/>
      <c r="H348" s="8" t="s">
        <v>71</v>
      </c>
      <c r="I348" s="17">
        <v>42648</v>
      </c>
      <c r="J348" s="9">
        <v>1201</v>
      </c>
      <c r="K348" s="17">
        <v>43013</v>
      </c>
      <c r="L348" s="9">
        <v>1200</v>
      </c>
      <c r="M348" s="10">
        <v>976</v>
      </c>
      <c r="N348" s="3">
        <f t="shared" si="15"/>
        <v>227200</v>
      </c>
      <c r="O348" s="46">
        <v>227200</v>
      </c>
      <c r="P348" s="2">
        <v>18</v>
      </c>
      <c r="Q348" s="2">
        <v>1</v>
      </c>
      <c r="R348" s="2">
        <v>2522</v>
      </c>
      <c r="S348" s="2">
        <f t="shared" si="16"/>
        <v>1979</v>
      </c>
      <c r="T348" s="47">
        <f t="shared" si="17"/>
        <v>28873</v>
      </c>
      <c r="U348" s="47">
        <v>28873</v>
      </c>
    </row>
    <row r="349" spans="1:21" ht="15" customHeight="1" x14ac:dyDescent="0.25">
      <c r="A349" s="7">
        <v>356</v>
      </c>
      <c r="B349" s="1" t="s">
        <v>2880</v>
      </c>
      <c r="C349" s="1" t="s">
        <v>3935</v>
      </c>
      <c r="D349" s="1" t="s">
        <v>746</v>
      </c>
      <c r="E349" s="4" t="s">
        <v>747</v>
      </c>
      <c r="F349" s="14">
        <v>225983</v>
      </c>
      <c r="G349" s="8"/>
      <c r="H349" s="8" t="s">
        <v>71</v>
      </c>
      <c r="I349" s="17">
        <v>42648</v>
      </c>
      <c r="J349" s="9">
        <v>1201</v>
      </c>
      <c r="K349" s="17">
        <v>43013</v>
      </c>
      <c r="L349" s="9">
        <v>1200</v>
      </c>
      <c r="M349" s="10">
        <v>976</v>
      </c>
      <c r="N349" s="3">
        <f t="shared" si="15"/>
        <v>225983</v>
      </c>
      <c r="O349" s="46">
        <v>225983</v>
      </c>
      <c r="P349" s="2">
        <v>19</v>
      </c>
      <c r="Q349" s="2">
        <v>9</v>
      </c>
      <c r="R349" s="2">
        <v>2518</v>
      </c>
      <c r="S349" s="2">
        <f t="shared" si="16"/>
        <v>1975</v>
      </c>
      <c r="T349" s="47">
        <f t="shared" si="17"/>
        <v>27656</v>
      </c>
      <c r="U349" s="47">
        <v>27656</v>
      </c>
    </row>
    <row r="350" spans="1:21" ht="15" customHeight="1" x14ac:dyDescent="0.25">
      <c r="A350" s="7">
        <v>357</v>
      </c>
      <c r="B350" s="1" t="s">
        <v>2881</v>
      </c>
      <c r="C350" s="1" t="s">
        <v>3878</v>
      </c>
      <c r="D350" s="1" t="s">
        <v>748</v>
      </c>
      <c r="E350" s="4" t="s">
        <v>749</v>
      </c>
      <c r="F350" s="14">
        <v>220215</v>
      </c>
      <c r="G350" s="8"/>
      <c r="H350" s="8" t="s">
        <v>71</v>
      </c>
      <c r="I350" s="17">
        <v>42648</v>
      </c>
      <c r="J350" s="9">
        <v>1201</v>
      </c>
      <c r="K350" s="17">
        <v>43013</v>
      </c>
      <c r="L350" s="9">
        <v>1200</v>
      </c>
      <c r="M350" s="10">
        <v>976</v>
      </c>
      <c r="N350" s="3">
        <f t="shared" si="15"/>
        <v>220215</v>
      </c>
      <c r="O350" s="46">
        <v>220215</v>
      </c>
      <c r="P350" s="2">
        <v>4</v>
      </c>
      <c r="Q350" s="2">
        <v>12</v>
      </c>
      <c r="R350" s="2">
        <v>2502</v>
      </c>
      <c r="S350" s="2">
        <f t="shared" si="16"/>
        <v>1959</v>
      </c>
      <c r="T350" s="47">
        <f t="shared" si="17"/>
        <v>21888</v>
      </c>
      <c r="U350" s="47">
        <v>21888</v>
      </c>
    </row>
    <row r="351" spans="1:21" ht="15" customHeight="1" x14ac:dyDescent="0.25">
      <c r="A351" s="7">
        <v>358</v>
      </c>
      <c r="B351" s="1" t="s">
        <v>2881</v>
      </c>
      <c r="C351" s="1" t="s">
        <v>3879</v>
      </c>
      <c r="D351" s="1" t="s">
        <v>750</v>
      </c>
      <c r="E351" s="4" t="s">
        <v>751</v>
      </c>
      <c r="F351" s="14">
        <v>222568</v>
      </c>
      <c r="G351" s="8"/>
      <c r="H351" s="8" t="s">
        <v>71</v>
      </c>
      <c r="I351" s="17">
        <v>42648</v>
      </c>
      <c r="J351" s="9">
        <v>1201</v>
      </c>
      <c r="K351" s="17">
        <v>43013</v>
      </c>
      <c r="L351" s="9">
        <v>1200</v>
      </c>
      <c r="M351" s="10">
        <v>976</v>
      </c>
      <c r="N351" s="3">
        <f t="shared" si="15"/>
        <v>222568</v>
      </c>
      <c r="O351" s="46">
        <v>222568</v>
      </c>
      <c r="P351" s="2">
        <v>14</v>
      </c>
      <c r="Q351" s="2">
        <v>5</v>
      </c>
      <c r="R351" s="2">
        <v>2509</v>
      </c>
      <c r="S351" s="2">
        <f t="shared" si="16"/>
        <v>1966</v>
      </c>
      <c r="T351" s="47">
        <f t="shared" si="17"/>
        <v>24241</v>
      </c>
      <c r="U351" s="47">
        <v>24241</v>
      </c>
    </row>
    <row r="352" spans="1:21" ht="15" customHeight="1" x14ac:dyDescent="0.25">
      <c r="A352" s="7">
        <v>359</v>
      </c>
      <c r="B352" s="1" t="s">
        <v>3636</v>
      </c>
      <c r="C352" s="1" t="s">
        <v>3803</v>
      </c>
      <c r="D352" s="1" t="s">
        <v>752</v>
      </c>
      <c r="E352" s="4" t="s">
        <v>753</v>
      </c>
      <c r="F352" s="14">
        <v>220588</v>
      </c>
      <c r="G352" s="8"/>
      <c r="H352" s="8" t="s">
        <v>71</v>
      </c>
      <c r="I352" s="17">
        <v>42648</v>
      </c>
      <c r="J352" s="9">
        <v>1201</v>
      </c>
      <c r="K352" s="17">
        <v>43013</v>
      </c>
      <c r="L352" s="9">
        <v>1200</v>
      </c>
      <c r="M352" s="10">
        <v>976</v>
      </c>
      <c r="N352" s="3">
        <f t="shared" si="15"/>
        <v>220588</v>
      </c>
      <c r="O352" s="46">
        <v>220588</v>
      </c>
      <c r="P352" s="2">
        <v>12</v>
      </c>
      <c r="Q352" s="2">
        <v>12</v>
      </c>
      <c r="R352" s="2">
        <v>2503</v>
      </c>
      <c r="S352" s="2">
        <f t="shared" si="16"/>
        <v>1960</v>
      </c>
      <c r="T352" s="47">
        <f t="shared" si="17"/>
        <v>22262</v>
      </c>
      <c r="U352" s="47">
        <v>22262</v>
      </c>
    </row>
    <row r="353" spans="1:21" ht="15" customHeight="1" x14ac:dyDescent="0.25">
      <c r="A353" s="7">
        <v>360</v>
      </c>
      <c r="B353" s="1" t="s">
        <v>2881</v>
      </c>
      <c r="C353" s="1" t="s">
        <v>3226</v>
      </c>
      <c r="D353" s="1" t="s">
        <v>754</v>
      </c>
      <c r="E353" s="4" t="s">
        <v>755</v>
      </c>
      <c r="F353" s="14">
        <v>219412</v>
      </c>
      <c r="G353" s="8"/>
      <c r="H353" s="8" t="s">
        <v>71</v>
      </c>
      <c r="I353" s="17">
        <v>42648</v>
      </c>
      <c r="J353" s="9">
        <v>1201</v>
      </c>
      <c r="K353" s="17">
        <v>43013</v>
      </c>
      <c r="L353" s="9">
        <v>1200</v>
      </c>
      <c r="M353" s="10">
        <v>976</v>
      </c>
      <c r="N353" s="3">
        <f t="shared" si="15"/>
        <v>219412</v>
      </c>
      <c r="O353" s="46">
        <v>219412</v>
      </c>
      <c r="P353" s="2">
        <v>22</v>
      </c>
      <c r="Q353" s="2">
        <v>9</v>
      </c>
      <c r="R353" s="2">
        <v>2500</v>
      </c>
      <c r="S353" s="2">
        <f t="shared" si="16"/>
        <v>1957</v>
      </c>
      <c r="T353" s="47">
        <f t="shared" si="17"/>
        <v>21085</v>
      </c>
      <c r="U353" s="47">
        <v>21085</v>
      </c>
    </row>
    <row r="354" spans="1:21" ht="15" customHeight="1" x14ac:dyDescent="0.25">
      <c r="A354" s="7">
        <v>361</v>
      </c>
      <c r="B354" s="1" t="s">
        <v>3636</v>
      </c>
      <c r="C354" s="1" t="s">
        <v>3804</v>
      </c>
      <c r="D354" s="1" t="s">
        <v>16</v>
      </c>
      <c r="E354" s="4" t="s">
        <v>756</v>
      </c>
      <c r="F354" s="14">
        <v>225359</v>
      </c>
      <c r="G354" s="8"/>
      <c r="H354" s="8" t="s">
        <v>71</v>
      </c>
      <c r="I354" s="17">
        <v>42648</v>
      </c>
      <c r="J354" s="9">
        <v>1201</v>
      </c>
      <c r="K354" s="17">
        <v>43013</v>
      </c>
      <c r="L354" s="9">
        <v>1200</v>
      </c>
      <c r="M354" s="10">
        <v>976</v>
      </c>
      <c r="N354" s="3">
        <f t="shared" si="15"/>
        <v>225359</v>
      </c>
      <c r="O354" s="46">
        <v>225359</v>
      </c>
      <c r="P354" s="2">
        <v>3</v>
      </c>
      <c r="Q354" s="2">
        <v>1</v>
      </c>
      <c r="R354" s="2">
        <v>2517</v>
      </c>
      <c r="S354" s="2">
        <f t="shared" si="16"/>
        <v>1974</v>
      </c>
      <c r="T354" s="47">
        <f t="shared" si="17"/>
        <v>27032</v>
      </c>
      <c r="U354" s="47">
        <v>27032</v>
      </c>
    </row>
    <row r="355" spans="1:21" ht="15" customHeight="1" x14ac:dyDescent="0.25">
      <c r="A355" s="7">
        <v>362</v>
      </c>
      <c r="B355" s="1" t="s">
        <v>3636</v>
      </c>
      <c r="C355" s="1" t="s">
        <v>3805</v>
      </c>
      <c r="D355" s="1" t="s">
        <v>757</v>
      </c>
      <c r="E355" s="4" t="s">
        <v>758</v>
      </c>
      <c r="F355" s="14">
        <v>228411</v>
      </c>
      <c r="G355" s="8"/>
      <c r="H355" s="8" t="s">
        <v>71</v>
      </c>
      <c r="I355" s="17">
        <v>42648</v>
      </c>
      <c r="J355" s="9">
        <v>1201</v>
      </c>
      <c r="K355" s="17">
        <v>43013</v>
      </c>
      <c r="L355" s="9">
        <v>1200</v>
      </c>
      <c r="M355" s="10">
        <v>976</v>
      </c>
      <c r="N355" s="3">
        <f t="shared" si="15"/>
        <v>228411</v>
      </c>
      <c r="O355" s="46">
        <v>228411</v>
      </c>
      <c r="P355" s="2">
        <v>13</v>
      </c>
      <c r="Q355" s="2">
        <v>5</v>
      </c>
      <c r="R355" s="2">
        <v>2525</v>
      </c>
      <c r="S355" s="2">
        <f t="shared" si="16"/>
        <v>1982</v>
      </c>
      <c r="T355" s="47">
        <f t="shared" si="17"/>
        <v>30084</v>
      </c>
      <c r="U355" s="47">
        <v>30084</v>
      </c>
    </row>
    <row r="356" spans="1:21" ht="15" customHeight="1" x14ac:dyDescent="0.25">
      <c r="A356" s="7">
        <v>363</v>
      </c>
      <c r="B356" s="1" t="s">
        <v>3636</v>
      </c>
      <c r="C356" s="1" t="s">
        <v>3806</v>
      </c>
      <c r="D356" s="1" t="s">
        <v>759</v>
      </c>
      <c r="E356" s="4" t="s">
        <v>760</v>
      </c>
      <c r="F356" s="14">
        <v>222985</v>
      </c>
      <c r="G356" s="8"/>
      <c r="H356" s="8" t="s">
        <v>71</v>
      </c>
      <c r="I356" s="17">
        <v>42648</v>
      </c>
      <c r="J356" s="9">
        <v>1201</v>
      </c>
      <c r="K356" s="17">
        <v>43013</v>
      </c>
      <c r="L356" s="9">
        <v>1200</v>
      </c>
      <c r="M356" s="10">
        <v>976</v>
      </c>
      <c r="N356" s="3">
        <f t="shared" si="15"/>
        <v>222985</v>
      </c>
      <c r="O356" s="46">
        <v>222985</v>
      </c>
      <c r="P356" s="2">
        <v>5</v>
      </c>
      <c r="Q356" s="2">
        <v>7</v>
      </c>
      <c r="R356" s="2">
        <v>2510</v>
      </c>
      <c r="S356" s="2">
        <f t="shared" si="16"/>
        <v>1967</v>
      </c>
      <c r="T356" s="47">
        <f t="shared" si="17"/>
        <v>24658</v>
      </c>
      <c r="U356" s="47">
        <v>24658</v>
      </c>
    </row>
    <row r="357" spans="1:21" ht="15" customHeight="1" x14ac:dyDescent="0.25">
      <c r="A357" s="7">
        <v>364</v>
      </c>
      <c r="B357" s="1" t="s">
        <v>2883</v>
      </c>
      <c r="C357" s="1" t="s">
        <v>3863</v>
      </c>
      <c r="D357" s="1" t="s">
        <v>761</v>
      </c>
      <c r="E357" s="4" t="s">
        <v>762</v>
      </c>
      <c r="F357" s="14">
        <v>220996</v>
      </c>
      <c r="G357" s="8"/>
      <c r="H357" s="8" t="s">
        <v>71</v>
      </c>
      <c r="I357" s="17">
        <v>42648</v>
      </c>
      <c r="J357" s="9">
        <v>1201</v>
      </c>
      <c r="K357" s="17">
        <v>43013</v>
      </c>
      <c r="L357" s="9">
        <v>1200</v>
      </c>
      <c r="M357" s="10">
        <v>976</v>
      </c>
      <c r="N357" s="3">
        <f t="shared" si="15"/>
        <v>220996</v>
      </c>
      <c r="O357" s="46">
        <v>220996</v>
      </c>
      <c r="P357" s="2">
        <v>23</v>
      </c>
      <c r="Q357" s="2">
        <v>1</v>
      </c>
      <c r="R357" s="2">
        <v>2505</v>
      </c>
      <c r="S357" s="2">
        <f t="shared" si="16"/>
        <v>1962</v>
      </c>
      <c r="T357" s="47">
        <f t="shared" si="17"/>
        <v>22669</v>
      </c>
      <c r="U357" s="47">
        <v>22669</v>
      </c>
    </row>
    <row r="358" spans="1:21" ht="15" customHeight="1" x14ac:dyDescent="0.25">
      <c r="A358" s="7">
        <v>365</v>
      </c>
      <c r="B358" s="1" t="s">
        <v>3636</v>
      </c>
      <c r="C358" s="1" t="s">
        <v>3807</v>
      </c>
      <c r="D358" s="1" t="s">
        <v>763</v>
      </c>
      <c r="E358" s="4" t="s">
        <v>764</v>
      </c>
      <c r="F358" s="14">
        <v>222336</v>
      </c>
      <c r="G358" s="8"/>
      <c r="H358" s="8" t="s">
        <v>71</v>
      </c>
      <c r="I358" s="17">
        <v>42648</v>
      </c>
      <c r="J358" s="9">
        <v>1201</v>
      </c>
      <c r="K358" s="17">
        <v>43013</v>
      </c>
      <c r="L358" s="9">
        <v>1200</v>
      </c>
      <c r="M358" s="10">
        <v>976</v>
      </c>
      <c r="N358" s="3">
        <f t="shared" si="15"/>
        <v>222336</v>
      </c>
      <c r="O358" s="46">
        <v>222336</v>
      </c>
      <c r="P358" s="2">
        <v>24</v>
      </c>
      <c r="Q358" s="2">
        <v>9</v>
      </c>
      <c r="R358" s="2">
        <v>2508</v>
      </c>
      <c r="S358" s="2">
        <f t="shared" si="16"/>
        <v>1965</v>
      </c>
      <c r="T358" s="47">
        <f t="shared" si="17"/>
        <v>24009</v>
      </c>
      <c r="U358" s="47">
        <v>24009</v>
      </c>
    </row>
    <row r="359" spans="1:21" ht="15" customHeight="1" x14ac:dyDescent="0.25">
      <c r="A359" s="7">
        <v>366</v>
      </c>
      <c r="B359" s="1" t="s">
        <v>3636</v>
      </c>
      <c r="C359" s="1" t="s">
        <v>3808</v>
      </c>
      <c r="D359" s="1" t="s">
        <v>765</v>
      </c>
      <c r="E359" s="4" t="s">
        <v>766</v>
      </c>
      <c r="F359" s="14">
        <v>222410</v>
      </c>
      <c r="G359" s="8"/>
      <c r="H359" s="8" t="s">
        <v>71</v>
      </c>
      <c r="I359" s="17">
        <v>42648</v>
      </c>
      <c r="J359" s="9">
        <v>1201</v>
      </c>
      <c r="K359" s="17">
        <v>43013</v>
      </c>
      <c r="L359" s="9">
        <v>1200</v>
      </c>
      <c r="M359" s="10">
        <v>976</v>
      </c>
      <c r="N359" s="3">
        <f t="shared" si="15"/>
        <v>222410</v>
      </c>
      <c r="O359" s="46">
        <v>222410</v>
      </c>
      <c r="P359" s="2">
        <v>7</v>
      </c>
      <c r="Q359" s="2">
        <v>12</v>
      </c>
      <c r="R359" s="2">
        <v>2508</v>
      </c>
      <c r="S359" s="2">
        <f t="shared" si="16"/>
        <v>1965</v>
      </c>
      <c r="T359" s="47">
        <f t="shared" si="17"/>
        <v>24083</v>
      </c>
      <c r="U359" s="47">
        <v>24083</v>
      </c>
    </row>
    <row r="360" spans="1:21" ht="15" customHeight="1" x14ac:dyDescent="0.25">
      <c r="A360" s="7">
        <v>367</v>
      </c>
      <c r="B360" s="1" t="s">
        <v>2882</v>
      </c>
      <c r="C360" s="1" t="s">
        <v>2907</v>
      </c>
      <c r="D360" s="1" t="s">
        <v>4269</v>
      </c>
      <c r="E360" s="4" t="s">
        <v>766</v>
      </c>
      <c r="F360" s="14">
        <v>221510</v>
      </c>
      <c r="G360" s="8"/>
      <c r="H360" s="8" t="s">
        <v>71</v>
      </c>
      <c r="I360" s="17">
        <v>42648</v>
      </c>
      <c r="J360" s="9">
        <v>1201</v>
      </c>
      <c r="K360" s="17">
        <v>43013</v>
      </c>
      <c r="L360" s="9">
        <v>1200</v>
      </c>
      <c r="M360" s="10">
        <v>976</v>
      </c>
      <c r="N360" s="3">
        <f t="shared" si="15"/>
        <v>221510</v>
      </c>
      <c r="O360" s="46">
        <v>221510</v>
      </c>
      <c r="P360" s="2">
        <v>21</v>
      </c>
      <c r="Q360" s="2">
        <v>6</v>
      </c>
      <c r="R360" s="2">
        <v>2506</v>
      </c>
      <c r="S360" s="2">
        <f t="shared" si="16"/>
        <v>1963</v>
      </c>
      <c r="T360" s="47">
        <f t="shared" si="17"/>
        <v>23183</v>
      </c>
      <c r="U360" s="47">
        <v>23183</v>
      </c>
    </row>
    <row r="361" spans="1:21" ht="15" customHeight="1" x14ac:dyDescent="0.25">
      <c r="A361" s="7">
        <v>368</v>
      </c>
      <c r="B361" s="1" t="s">
        <v>2880</v>
      </c>
      <c r="C361" s="1" t="s">
        <v>6507</v>
      </c>
      <c r="D361" s="1" t="s">
        <v>4270</v>
      </c>
      <c r="E361" s="4" t="s">
        <v>946</v>
      </c>
      <c r="F361" s="14">
        <v>229410</v>
      </c>
      <c r="G361" s="8"/>
      <c r="H361" s="8" t="s">
        <v>71</v>
      </c>
      <c r="I361" s="17">
        <v>42648</v>
      </c>
      <c r="J361" s="9">
        <v>1201</v>
      </c>
      <c r="K361" s="17">
        <v>43013</v>
      </c>
      <c r="L361" s="9">
        <v>1200</v>
      </c>
      <c r="M361" s="10">
        <v>976</v>
      </c>
      <c r="N361" s="3">
        <f t="shared" si="15"/>
        <v>229410</v>
      </c>
      <c r="O361" s="46">
        <v>229410</v>
      </c>
      <c r="P361" s="2">
        <v>6</v>
      </c>
      <c r="Q361" s="2">
        <v>2</v>
      </c>
      <c r="R361" s="2">
        <v>2528</v>
      </c>
      <c r="S361" s="2">
        <f t="shared" si="16"/>
        <v>1985</v>
      </c>
      <c r="T361" s="47">
        <f t="shared" si="17"/>
        <v>31084</v>
      </c>
      <c r="U361" s="47">
        <v>31084</v>
      </c>
    </row>
    <row r="362" spans="1:21" ht="15" customHeight="1" x14ac:dyDescent="0.25">
      <c r="A362" s="7">
        <v>369</v>
      </c>
      <c r="B362" s="1" t="s">
        <v>3636</v>
      </c>
      <c r="C362" s="1" t="s">
        <v>3054</v>
      </c>
      <c r="D362" s="1" t="s">
        <v>767</v>
      </c>
      <c r="E362" s="4" t="s">
        <v>768</v>
      </c>
      <c r="F362" s="14">
        <v>225232</v>
      </c>
      <c r="G362" s="8"/>
      <c r="H362" s="8" t="s">
        <v>71</v>
      </c>
      <c r="I362" s="17">
        <v>42648</v>
      </c>
      <c r="J362" s="9">
        <v>1201</v>
      </c>
      <c r="K362" s="17">
        <v>43013</v>
      </c>
      <c r="L362" s="9">
        <v>1200</v>
      </c>
      <c r="M362" s="10">
        <v>976</v>
      </c>
      <c r="N362" s="3">
        <f t="shared" si="15"/>
        <v>225232</v>
      </c>
      <c r="O362" s="46">
        <v>225232</v>
      </c>
      <c r="P362" s="2">
        <v>29</v>
      </c>
      <c r="Q362" s="2">
        <v>8</v>
      </c>
      <c r="R362" s="2">
        <v>2516</v>
      </c>
      <c r="S362" s="2">
        <f t="shared" si="16"/>
        <v>1973</v>
      </c>
      <c r="T362" s="47">
        <f t="shared" si="17"/>
        <v>26905</v>
      </c>
      <c r="U362" s="47">
        <v>26905</v>
      </c>
    </row>
    <row r="363" spans="1:21" ht="15" customHeight="1" x14ac:dyDescent="0.25">
      <c r="A363" s="7">
        <v>370</v>
      </c>
      <c r="B363" s="1" t="s">
        <v>7</v>
      </c>
      <c r="C363" s="1" t="s">
        <v>2935</v>
      </c>
      <c r="D363" s="1" t="s">
        <v>769</v>
      </c>
      <c r="E363" s="4" t="s">
        <v>770</v>
      </c>
      <c r="F363" s="14">
        <v>222929</v>
      </c>
      <c r="G363" s="8"/>
      <c r="H363" s="8" t="s">
        <v>71</v>
      </c>
      <c r="I363" s="17">
        <v>42648</v>
      </c>
      <c r="J363" s="9">
        <v>1201</v>
      </c>
      <c r="K363" s="17">
        <v>43013</v>
      </c>
      <c r="L363" s="9">
        <v>1200</v>
      </c>
      <c r="M363" s="10">
        <v>976</v>
      </c>
      <c r="N363" s="3">
        <f t="shared" si="15"/>
        <v>222929</v>
      </c>
      <c r="O363" s="46">
        <v>222929</v>
      </c>
      <c r="P363" s="2">
        <v>10</v>
      </c>
      <c r="Q363" s="2">
        <v>5</v>
      </c>
      <c r="R363" s="2">
        <v>2510</v>
      </c>
      <c r="S363" s="2">
        <f t="shared" si="16"/>
        <v>1967</v>
      </c>
      <c r="T363" s="47">
        <f t="shared" si="17"/>
        <v>24602</v>
      </c>
      <c r="U363" s="47">
        <v>24602</v>
      </c>
    </row>
    <row r="364" spans="1:21" ht="15" customHeight="1" x14ac:dyDescent="0.25">
      <c r="A364" s="7">
        <v>371</v>
      </c>
      <c r="B364" s="1" t="s">
        <v>3636</v>
      </c>
      <c r="C364" s="1" t="s">
        <v>3433</v>
      </c>
      <c r="D364" s="1" t="s">
        <v>771</v>
      </c>
      <c r="E364" s="4" t="s">
        <v>772</v>
      </c>
      <c r="F364" s="14">
        <v>222214</v>
      </c>
      <c r="G364" s="8"/>
      <c r="H364" s="8" t="s">
        <v>71</v>
      </c>
      <c r="I364" s="17">
        <v>42648</v>
      </c>
      <c r="J364" s="9">
        <v>1201</v>
      </c>
      <c r="K364" s="17">
        <v>43013</v>
      </c>
      <c r="L364" s="9">
        <v>1200</v>
      </c>
      <c r="M364" s="10">
        <v>976</v>
      </c>
      <c r="N364" s="3">
        <f t="shared" si="15"/>
        <v>222214</v>
      </c>
      <c r="O364" s="46">
        <v>222214</v>
      </c>
      <c r="P364" s="2">
        <v>25</v>
      </c>
      <c r="Q364" s="2">
        <v>5</v>
      </c>
      <c r="R364" s="2">
        <v>2508</v>
      </c>
      <c r="S364" s="2">
        <f t="shared" si="16"/>
        <v>1965</v>
      </c>
      <c r="T364" s="47">
        <f t="shared" si="17"/>
        <v>23887</v>
      </c>
      <c r="U364" s="47">
        <v>23887</v>
      </c>
    </row>
    <row r="365" spans="1:21" ht="15" customHeight="1" x14ac:dyDescent="0.25">
      <c r="A365" s="7">
        <v>372</v>
      </c>
      <c r="B365" s="1" t="s">
        <v>3636</v>
      </c>
      <c r="C365" s="1" t="s">
        <v>6171</v>
      </c>
      <c r="D365" s="1" t="s">
        <v>4271</v>
      </c>
      <c r="E365" s="4" t="s">
        <v>4272</v>
      </c>
      <c r="F365" s="14">
        <v>221429</v>
      </c>
      <c r="G365" s="8"/>
      <c r="H365" s="8" t="s">
        <v>71</v>
      </c>
      <c r="I365" s="17">
        <v>42648</v>
      </c>
      <c r="J365" s="9">
        <v>1201</v>
      </c>
      <c r="K365" s="17">
        <v>43013</v>
      </c>
      <c r="L365" s="9">
        <v>1200</v>
      </c>
      <c r="M365" s="10">
        <v>976</v>
      </c>
      <c r="N365" s="3">
        <f t="shared" si="15"/>
        <v>221429</v>
      </c>
      <c r="O365" s="46">
        <v>221429</v>
      </c>
      <c r="P365" s="2">
        <v>1</v>
      </c>
      <c r="Q365" s="2">
        <v>4</v>
      </c>
      <c r="R365" s="2">
        <v>2506</v>
      </c>
      <c r="S365" s="2">
        <f t="shared" si="16"/>
        <v>1963</v>
      </c>
      <c r="T365" s="47">
        <f t="shared" si="17"/>
        <v>23102</v>
      </c>
      <c r="U365" s="47">
        <v>23102</v>
      </c>
    </row>
    <row r="366" spans="1:21" ht="15" customHeight="1" x14ac:dyDescent="0.25">
      <c r="A366" s="7">
        <v>373</v>
      </c>
      <c r="B366" s="1" t="s">
        <v>3636</v>
      </c>
      <c r="C366" s="1" t="s">
        <v>3809</v>
      </c>
      <c r="D366" s="1" t="s">
        <v>773</v>
      </c>
      <c r="E366" s="4" t="s">
        <v>774</v>
      </c>
      <c r="F366" s="14">
        <v>219875</v>
      </c>
      <c r="G366" s="8"/>
      <c r="H366" s="8" t="s">
        <v>71</v>
      </c>
      <c r="I366" s="17">
        <v>42648</v>
      </c>
      <c r="J366" s="9">
        <v>1201</v>
      </c>
      <c r="K366" s="17">
        <v>43013</v>
      </c>
      <c r="L366" s="9">
        <v>1200</v>
      </c>
      <c r="M366" s="10">
        <v>976</v>
      </c>
      <c r="N366" s="3">
        <f t="shared" si="15"/>
        <v>219875</v>
      </c>
      <c r="O366" s="46">
        <v>219875</v>
      </c>
      <c r="P366" s="2">
        <v>29</v>
      </c>
      <c r="Q366" s="2">
        <v>12</v>
      </c>
      <c r="R366" s="2">
        <v>2501</v>
      </c>
      <c r="S366" s="2">
        <f t="shared" si="16"/>
        <v>1958</v>
      </c>
      <c r="T366" s="47">
        <f t="shared" si="17"/>
        <v>21548</v>
      </c>
      <c r="U366" s="47">
        <v>21548</v>
      </c>
    </row>
    <row r="367" spans="1:21" ht="15" customHeight="1" x14ac:dyDescent="0.25">
      <c r="A367" s="7">
        <v>374</v>
      </c>
      <c r="B367" s="1" t="s">
        <v>2883</v>
      </c>
      <c r="C367" s="1" t="s">
        <v>3864</v>
      </c>
      <c r="D367" s="1" t="s">
        <v>775</v>
      </c>
      <c r="E367" s="4" t="s">
        <v>776</v>
      </c>
      <c r="F367" s="14">
        <v>220230</v>
      </c>
      <c r="G367" s="8"/>
      <c r="H367" s="8" t="s">
        <v>71</v>
      </c>
      <c r="I367" s="17">
        <v>42648</v>
      </c>
      <c r="J367" s="9">
        <v>1201</v>
      </c>
      <c r="K367" s="17">
        <v>43013</v>
      </c>
      <c r="L367" s="9">
        <v>1200</v>
      </c>
      <c r="M367" s="10">
        <v>976</v>
      </c>
      <c r="N367" s="3">
        <f t="shared" si="15"/>
        <v>220230</v>
      </c>
      <c r="O367" s="46">
        <v>220230</v>
      </c>
      <c r="P367" s="2">
        <v>19</v>
      </c>
      <c r="Q367" s="2">
        <v>12</v>
      </c>
      <c r="R367" s="2">
        <v>2502</v>
      </c>
      <c r="S367" s="2">
        <f t="shared" si="16"/>
        <v>1959</v>
      </c>
      <c r="T367" s="47">
        <f t="shared" si="17"/>
        <v>21903</v>
      </c>
      <c r="U367" s="47">
        <v>21903</v>
      </c>
    </row>
    <row r="368" spans="1:21" ht="15" customHeight="1" x14ac:dyDescent="0.25">
      <c r="A368" s="7">
        <v>375</v>
      </c>
      <c r="B368" s="1" t="s">
        <v>3636</v>
      </c>
      <c r="C368" s="1" t="s">
        <v>6172</v>
      </c>
      <c r="D368" s="1" t="s">
        <v>4273</v>
      </c>
      <c r="E368" s="4" t="s">
        <v>4274</v>
      </c>
      <c r="F368" s="14">
        <v>223818</v>
      </c>
      <c r="G368" s="8"/>
      <c r="H368" s="8" t="s">
        <v>71</v>
      </c>
      <c r="I368" s="17">
        <v>42648</v>
      </c>
      <c r="J368" s="9">
        <v>1201</v>
      </c>
      <c r="K368" s="17">
        <v>43013</v>
      </c>
      <c r="L368" s="9">
        <v>1200</v>
      </c>
      <c r="M368" s="10">
        <v>976</v>
      </c>
      <c r="N368" s="3">
        <f t="shared" si="15"/>
        <v>223818</v>
      </c>
      <c r="O368" s="46">
        <v>223818</v>
      </c>
      <c r="P368" s="2">
        <v>15</v>
      </c>
      <c r="Q368" s="2">
        <v>10</v>
      </c>
      <c r="R368" s="2">
        <v>2512</v>
      </c>
      <c r="S368" s="2">
        <f t="shared" si="16"/>
        <v>1969</v>
      </c>
      <c r="T368" s="47">
        <f t="shared" si="17"/>
        <v>25491</v>
      </c>
      <c r="U368" s="47">
        <v>25491</v>
      </c>
    </row>
    <row r="369" spans="1:21" ht="15" customHeight="1" x14ac:dyDescent="0.25">
      <c r="A369" s="7">
        <v>376</v>
      </c>
      <c r="B369" s="1" t="s">
        <v>2880</v>
      </c>
      <c r="C369" s="1" t="s">
        <v>3936</v>
      </c>
      <c r="D369" s="1" t="s">
        <v>777</v>
      </c>
      <c r="E369" s="4" t="s">
        <v>778</v>
      </c>
      <c r="F369" s="14">
        <v>225273</v>
      </c>
      <c r="G369" s="8"/>
      <c r="H369" s="8" t="s">
        <v>71</v>
      </c>
      <c r="I369" s="17">
        <v>42648</v>
      </c>
      <c r="J369" s="9">
        <v>1201</v>
      </c>
      <c r="K369" s="17">
        <v>43013</v>
      </c>
      <c r="L369" s="9">
        <v>1200</v>
      </c>
      <c r="M369" s="10">
        <v>976</v>
      </c>
      <c r="N369" s="3">
        <f t="shared" si="15"/>
        <v>225273</v>
      </c>
      <c r="O369" s="46">
        <v>225273</v>
      </c>
      <c r="P369" s="2">
        <v>9</v>
      </c>
      <c r="Q369" s="2">
        <v>10</v>
      </c>
      <c r="R369" s="2">
        <v>2516</v>
      </c>
      <c r="S369" s="2">
        <f t="shared" si="16"/>
        <v>1973</v>
      </c>
      <c r="T369" s="47">
        <f t="shared" si="17"/>
        <v>26946</v>
      </c>
      <c r="U369" s="47">
        <v>26946</v>
      </c>
    </row>
    <row r="370" spans="1:21" ht="15" customHeight="1" x14ac:dyDescent="0.25">
      <c r="A370" s="7">
        <v>377</v>
      </c>
      <c r="B370" s="1" t="s">
        <v>2880</v>
      </c>
      <c r="C370" s="1" t="s">
        <v>3937</v>
      </c>
      <c r="D370" s="1" t="s">
        <v>779</v>
      </c>
      <c r="E370" s="4" t="s">
        <v>780</v>
      </c>
      <c r="F370" s="14">
        <v>227231</v>
      </c>
      <c r="G370" s="8"/>
      <c r="H370" s="8" t="s">
        <v>71</v>
      </c>
      <c r="I370" s="17">
        <v>42648</v>
      </c>
      <c r="J370" s="9">
        <v>1201</v>
      </c>
      <c r="K370" s="17">
        <v>43013</v>
      </c>
      <c r="L370" s="9">
        <v>1200</v>
      </c>
      <c r="M370" s="10">
        <v>976</v>
      </c>
      <c r="N370" s="3">
        <f t="shared" si="15"/>
        <v>227231</v>
      </c>
      <c r="O370" s="46">
        <v>227231</v>
      </c>
      <c r="P370" s="2">
        <v>18</v>
      </c>
      <c r="Q370" s="2">
        <v>2</v>
      </c>
      <c r="R370" s="2">
        <v>2522</v>
      </c>
      <c r="S370" s="2">
        <f t="shared" si="16"/>
        <v>1979</v>
      </c>
      <c r="T370" s="47">
        <f t="shared" si="17"/>
        <v>28904</v>
      </c>
      <c r="U370" s="47">
        <v>28904</v>
      </c>
    </row>
    <row r="371" spans="1:21" ht="15" customHeight="1" x14ac:dyDescent="0.25">
      <c r="A371" s="7">
        <v>378</v>
      </c>
      <c r="B371" s="1" t="s">
        <v>2880</v>
      </c>
      <c r="C371" s="1" t="s">
        <v>3938</v>
      </c>
      <c r="D371" s="1" t="s">
        <v>781</v>
      </c>
      <c r="E371" s="4" t="s">
        <v>782</v>
      </c>
      <c r="F371" s="14">
        <v>224878</v>
      </c>
      <c r="G371" s="8"/>
      <c r="H371" s="8" t="s">
        <v>71</v>
      </c>
      <c r="I371" s="17">
        <v>42648</v>
      </c>
      <c r="J371" s="9">
        <v>1201</v>
      </c>
      <c r="K371" s="17">
        <v>43013</v>
      </c>
      <c r="L371" s="9">
        <v>1200</v>
      </c>
      <c r="M371" s="10">
        <v>976</v>
      </c>
      <c r="N371" s="3">
        <f t="shared" si="15"/>
        <v>224878</v>
      </c>
      <c r="O371" s="46">
        <v>224878</v>
      </c>
      <c r="P371" s="2">
        <v>10</v>
      </c>
      <c r="Q371" s="2">
        <v>9</v>
      </c>
      <c r="R371" s="2">
        <v>2515</v>
      </c>
      <c r="S371" s="2">
        <f t="shared" si="16"/>
        <v>1972</v>
      </c>
      <c r="T371" s="47">
        <f t="shared" si="17"/>
        <v>26552</v>
      </c>
      <c r="U371" s="47">
        <v>26552</v>
      </c>
    </row>
    <row r="372" spans="1:21" ht="15" customHeight="1" x14ac:dyDescent="0.25">
      <c r="A372" s="7">
        <v>379</v>
      </c>
      <c r="B372" s="1" t="s">
        <v>8</v>
      </c>
      <c r="C372" s="1" t="s">
        <v>3311</v>
      </c>
      <c r="D372" s="1" t="s">
        <v>783</v>
      </c>
      <c r="E372" s="4" t="s">
        <v>784</v>
      </c>
      <c r="F372" s="14">
        <v>227678</v>
      </c>
      <c r="G372" s="8"/>
      <c r="H372" s="8" t="s">
        <v>71</v>
      </c>
      <c r="I372" s="17">
        <v>42648</v>
      </c>
      <c r="J372" s="9">
        <v>1201</v>
      </c>
      <c r="K372" s="17">
        <v>43013</v>
      </c>
      <c r="L372" s="9">
        <v>1200</v>
      </c>
      <c r="M372" s="10">
        <v>976</v>
      </c>
      <c r="N372" s="3">
        <f t="shared" si="15"/>
        <v>227678</v>
      </c>
      <c r="O372" s="46">
        <v>227678</v>
      </c>
      <c r="P372" s="2">
        <v>11</v>
      </c>
      <c r="Q372" s="2">
        <v>5</v>
      </c>
      <c r="R372" s="2">
        <v>2523</v>
      </c>
      <c r="S372" s="2">
        <f t="shared" si="16"/>
        <v>1980</v>
      </c>
      <c r="T372" s="47">
        <f t="shared" si="17"/>
        <v>29352</v>
      </c>
      <c r="U372" s="47">
        <v>29352</v>
      </c>
    </row>
    <row r="373" spans="1:21" ht="15" customHeight="1" x14ac:dyDescent="0.25">
      <c r="A373" s="7">
        <v>380</v>
      </c>
      <c r="B373" s="1" t="s">
        <v>2880</v>
      </c>
      <c r="C373" s="1" t="s">
        <v>3020</v>
      </c>
      <c r="D373" s="1" t="s">
        <v>785</v>
      </c>
      <c r="E373" s="4" t="s">
        <v>786</v>
      </c>
      <c r="F373" s="14">
        <v>224304</v>
      </c>
      <c r="G373" s="8"/>
      <c r="H373" s="8" t="s">
        <v>71</v>
      </c>
      <c r="I373" s="17">
        <v>42648</v>
      </c>
      <c r="J373" s="9">
        <v>1201</v>
      </c>
      <c r="K373" s="17">
        <v>43013</v>
      </c>
      <c r="L373" s="9">
        <v>1200</v>
      </c>
      <c r="M373" s="10">
        <v>976</v>
      </c>
      <c r="N373" s="3">
        <f t="shared" si="15"/>
        <v>224304</v>
      </c>
      <c r="O373" s="46">
        <v>224304</v>
      </c>
      <c r="P373" s="2">
        <v>13</v>
      </c>
      <c r="Q373" s="2">
        <v>2</v>
      </c>
      <c r="R373" s="2">
        <v>2514</v>
      </c>
      <c r="S373" s="2">
        <f t="shared" si="16"/>
        <v>1971</v>
      </c>
      <c r="T373" s="47">
        <f t="shared" si="17"/>
        <v>25977</v>
      </c>
      <c r="U373" s="47">
        <v>25977</v>
      </c>
    </row>
    <row r="374" spans="1:21" ht="15" customHeight="1" x14ac:dyDescent="0.25">
      <c r="A374" s="7">
        <v>381</v>
      </c>
      <c r="B374" s="1" t="s">
        <v>2882</v>
      </c>
      <c r="C374" s="1" t="s">
        <v>3478</v>
      </c>
      <c r="D374" s="1" t="s">
        <v>4275</v>
      </c>
      <c r="E374" s="4" t="s">
        <v>4276</v>
      </c>
      <c r="F374" s="14">
        <v>220698</v>
      </c>
      <c r="G374" s="8"/>
      <c r="H374" s="8" t="s">
        <v>71</v>
      </c>
      <c r="I374" s="17">
        <v>42648</v>
      </c>
      <c r="J374" s="9">
        <v>1201</v>
      </c>
      <c r="K374" s="17">
        <v>43013</v>
      </c>
      <c r="L374" s="9">
        <v>1200</v>
      </c>
      <c r="M374" s="10">
        <v>976</v>
      </c>
      <c r="N374" s="3">
        <f t="shared" si="15"/>
        <v>220698</v>
      </c>
      <c r="O374" s="46">
        <v>220698</v>
      </c>
      <c r="P374" s="2">
        <v>31</v>
      </c>
      <c r="Q374" s="2">
        <v>3</v>
      </c>
      <c r="R374" s="2">
        <v>2504</v>
      </c>
      <c r="S374" s="2">
        <f t="shared" si="16"/>
        <v>1961</v>
      </c>
      <c r="T374" s="47">
        <f t="shared" si="17"/>
        <v>22371</v>
      </c>
      <c r="U374" s="47">
        <v>22371</v>
      </c>
    </row>
    <row r="375" spans="1:21" ht="15" customHeight="1" x14ac:dyDescent="0.25">
      <c r="A375" s="7">
        <v>382</v>
      </c>
      <c r="B375" s="1" t="s">
        <v>2880</v>
      </c>
      <c r="C375" s="1" t="s">
        <v>6508</v>
      </c>
      <c r="D375" s="1" t="s">
        <v>2763</v>
      </c>
      <c r="E375" s="4" t="s">
        <v>4277</v>
      </c>
      <c r="F375" s="14">
        <v>221397</v>
      </c>
      <c r="G375" s="8"/>
      <c r="H375" s="8" t="s">
        <v>71</v>
      </c>
      <c r="I375" s="17">
        <v>42648</v>
      </c>
      <c r="J375" s="9">
        <v>1201</v>
      </c>
      <c r="K375" s="17">
        <v>43013</v>
      </c>
      <c r="L375" s="9">
        <v>1200</v>
      </c>
      <c r="M375" s="10">
        <v>976</v>
      </c>
      <c r="N375" s="3">
        <f t="shared" si="15"/>
        <v>221397</v>
      </c>
      <c r="O375" s="46">
        <v>221397</v>
      </c>
      <c r="P375" s="2">
        <v>28</v>
      </c>
      <c r="Q375" s="2">
        <v>2</v>
      </c>
      <c r="R375" s="2">
        <v>2506</v>
      </c>
      <c r="S375" s="2">
        <f t="shared" si="16"/>
        <v>1963</v>
      </c>
      <c r="T375" s="47">
        <f t="shared" si="17"/>
        <v>23070</v>
      </c>
      <c r="U375" s="47">
        <v>23070</v>
      </c>
    </row>
    <row r="376" spans="1:21" ht="15" customHeight="1" x14ac:dyDescent="0.25">
      <c r="A376" s="7">
        <v>383</v>
      </c>
      <c r="B376" s="1" t="s">
        <v>2882</v>
      </c>
      <c r="C376" s="1" t="s">
        <v>3489</v>
      </c>
      <c r="D376" s="1" t="s">
        <v>787</v>
      </c>
      <c r="E376" s="4" t="s">
        <v>788</v>
      </c>
      <c r="F376" s="14">
        <v>223669</v>
      </c>
      <c r="G376" s="8"/>
      <c r="H376" s="8" t="s">
        <v>71</v>
      </c>
      <c r="I376" s="17">
        <v>42648</v>
      </c>
      <c r="J376" s="9">
        <v>1201</v>
      </c>
      <c r="K376" s="17">
        <v>43013</v>
      </c>
      <c r="L376" s="9">
        <v>1200</v>
      </c>
      <c r="M376" s="10">
        <v>976</v>
      </c>
      <c r="N376" s="3">
        <f t="shared" si="15"/>
        <v>223669</v>
      </c>
      <c r="O376" s="46">
        <v>223669</v>
      </c>
      <c r="P376" s="2">
        <v>19</v>
      </c>
      <c r="Q376" s="2">
        <v>5</v>
      </c>
      <c r="R376" s="2">
        <v>2512</v>
      </c>
      <c r="S376" s="2">
        <f t="shared" si="16"/>
        <v>1969</v>
      </c>
      <c r="T376" s="47">
        <f t="shared" si="17"/>
        <v>25342</v>
      </c>
      <c r="U376" s="47">
        <v>25342</v>
      </c>
    </row>
    <row r="377" spans="1:21" ht="15" customHeight="1" x14ac:dyDescent="0.25">
      <c r="A377" s="7">
        <v>384</v>
      </c>
      <c r="B377" s="1" t="s">
        <v>2880</v>
      </c>
      <c r="C377" s="1" t="s">
        <v>3267</v>
      </c>
      <c r="D377" s="1" t="s">
        <v>4278</v>
      </c>
      <c r="E377" s="4" t="s">
        <v>4279</v>
      </c>
      <c r="F377" s="14">
        <v>226459</v>
      </c>
      <c r="G377" s="8"/>
      <c r="H377" s="8" t="s">
        <v>71</v>
      </c>
      <c r="I377" s="17">
        <v>42648</v>
      </c>
      <c r="J377" s="9">
        <v>1201</v>
      </c>
      <c r="K377" s="17">
        <v>43013</v>
      </c>
      <c r="L377" s="9">
        <v>1200</v>
      </c>
      <c r="M377" s="10">
        <v>976</v>
      </c>
      <c r="N377" s="3">
        <f t="shared" si="15"/>
        <v>226459</v>
      </c>
      <c r="O377" s="46">
        <v>226459</v>
      </c>
      <c r="P377" s="2">
        <v>8</v>
      </c>
      <c r="Q377" s="2">
        <v>1</v>
      </c>
      <c r="R377" s="2">
        <v>2520</v>
      </c>
      <c r="S377" s="2">
        <f t="shared" si="16"/>
        <v>1977</v>
      </c>
      <c r="T377" s="47">
        <f t="shared" si="17"/>
        <v>28133</v>
      </c>
      <c r="U377" s="47">
        <v>28133</v>
      </c>
    </row>
    <row r="378" spans="1:21" ht="15" customHeight="1" x14ac:dyDescent="0.25">
      <c r="A378" s="7">
        <v>385</v>
      </c>
      <c r="B378" s="1" t="s">
        <v>2880</v>
      </c>
      <c r="C378" s="1" t="s">
        <v>2722</v>
      </c>
      <c r="D378" s="1" t="s">
        <v>789</v>
      </c>
      <c r="E378" s="4" t="s">
        <v>790</v>
      </c>
      <c r="F378" s="14">
        <v>227849</v>
      </c>
      <c r="G378" s="8"/>
      <c r="H378" s="8" t="s">
        <v>71</v>
      </c>
      <c r="I378" s="17">
        <v>42648</v>
      </c>
      <c r="J378" s="9">
        <v>1201</v>
      </c>
      <c r="K378" s="17">
        <v>43013</v>
      </c>
      <c r="L378" s="9">
        <v>1200</v>
      </c>
      <c r="M378" s="10">
        <v>976</v>
      </c>
      <c r="N378" s="3">
        <f t="shared" si="15"/>
        <v>227849</v>
      </c>
      <c r="O378" s="46">
        <v>227849</v>
      </c>
      <c r="P378" s="2">
        <v>29</v>
      </c>
      <c r="Q378" s="2">
        <v>10</v>
      </c>
      <c r="R378" s="2">
        <v>2523</v>
      </c>
      <c r="S378" s="2">
        <f t="shared" si="16"/>
        <v>1980</v>
      </c>
      <c r="T378" s="47">
        <f t="shared" si="17"/>
        <v>29523</v>
      </c>
      <c r="U378" s="47">
        <v>29523</v>
      </c>
    </row>
    <row r="379" spans="1:21" ht="15" customHeight="1" x14ac:dyDescent="0.25">
      <c r="A379" s="7">
        <v>386</v>
      </c>
      <c r="B379" s="1" t="s">
        <v>2880</v>
      </c>
      <c r="C379" s="1" t="s">
        <v>6509</v>
      </c>
      <c r="D379" s="1" t="s">
        <v>4280</v>
      </c>
      <c r="E379" s="4" t="s">
        <v>4281</v>
      </c>
      <c r="F379" s="14">
        <v>225127</v>
      </c>
      <c r="G379" s="8"/>
      <c r="H379" s="8" t="s">
        <v>71</v>
      </c>
      <c r="I379" s="17">
        <v>42648</v>
      </c>
      <c r="J379" s="9">
        <v>1201</v>
      </c>
      <c r="K379" s="17">
        <v>43013</v>
      </c>
      <c r="L379" s="9">
        <v>1200</v>
      </c>
      <c r="M379" s="10">
        <v>976</v>
      </c>
      <c r="N379" s="3">
        <f t="shared" si="15"/>
        <v>225127</v>
      </c>
      <c r="O379" s="46">
        <v>225127</v>
      </c>
      <c r="P379" s="2">
        <v>16</v>
      </c>
      <c r="Q379" s="2">
        <v>5</v>
      </c>
      <c r="R379" s="2">
        <v>2516</v>
      </c>
      <c r="S379" s="2">
        <f t="shared" si="16"/>
        <v>1973</v>
      </c>
      <c r="T379" s="47">
        <f t="shared" si="17"/>
        <v>26800</v>
      </c>
      <c r="U379" s="47">
        <v>26800</v>
      </c>
    </row>
    <row r="380" spans="1:21" ht="15" customHeight="1" x14ac:dyDescent="0.25">
      <c r="A380" s="7">
        <v>387</v>
      </c>
      <c r="B380" s="1" t="s">
        <v>2882</v>
      </c>
      <c r="C380" s="1" t="s">
        <v>3492</v>
      </c>
      <c r="D380" s="1" t="s">
        <v>4282</v>
      </c>
      <c r="E380" s="4" t="s">
        <v>4283</v>
      </c>
      <c r="F380" s="14">
        <v>221051</v>
      </c>
      <c r="G380" s="8"/>
      <c r="H380" s="8" t="s">
        <v>71</v>
      </c>
      <c r="I380" s="17">
        <v>42648</v>
      </c>
      <c r="J380" s="9">
        <v>1201</v>
      </c>
      <c r="K380" s="17">
        <v>43013</v>
      </c>
      <c r="L380" s="9">
        <v>1200</v>
      </c>
      <c r="M380" s="10">
        <v>976</v>
      </c>
      <c r="N380" s="3">
        <f t="shared" si="15"/>
        <v>221051</v>
      </c>
      <c r="O380" s="46">
        <v>221051</v>
      </c>
      <c r="P380" s="2">
        <v>19</v>
      </c>
      <c r="Q380" s="2">
        <v>3</v>
      </c>
      <c r="R380" s="2">
        <v>2505</v>
      </c>
      <c r="S380" s="2">
        <f t="shared" si="16"/>
        <v>1962</v>
      </c>
      <c r="T380" s="47">
        <f t="shared" si="17"/>
        <v>22724</v>
      </c>
      <c r="U380" s="47">
        <v>22724</v>
      </c>
    </row>
    <row r="381" spans="1:21" ht="15" customHeight="1" x14ac:dyDescent="0.25">
      <c r="A381" s="7">
        <v>388</v>
      </c>
      <c r="B381" s="1" t="s">
        <v>2880</v>
      </c>
      <c r="C381" s="1" t="s">
        <v>3939</v>
      </c>
      <c r="D381" s="1" t="s">
        <v>791</v>
      </c>
      <c r="E381" s="4" t="s">
        <v>792</v>
      </c>
      <c r="F381" s="14">
        <v>226728</v>
      </c>
      <c r="G381" s="8"/>
      <c r="H381" s="8" t="s">
        <v>71</v>
      </c>
      <c r="I381" s="17">
        <v>42648</v>
      </c>
      <c r="J381" s="9">
        <v>1201</v>
      </c>
      <c r="K381" s="17">
        <v>43013</v>
      </c>
      <c r="L381" s="9">
        <v>1200</v>
      </c>
      <c r="M381" s="10">
        <v>976</v>
      </c>
      <c r="N381" s="3">
        <f t="shared" si="15"/>
        <v>226728</v>
      </c>
      <c r="O381" s="46">
        <v>226728</v>
      </c>
      <c r="P381" s="2">
        <v>3</v>
      </c>
      <c r="Q381" s="2">
        <v>10</v>
      </c>
      <c r="R381" s="2">
        <v>2520</v>
      </c>
      <c r="S381" s="2">
        <f t="shared" si="16"/>
        <v>1977</v>
      </c>
      <c r="T381" s="47">
        <f t="shared" si="17"/>
        <v>28401</v>
      </c>
      <c r="U381" s="47">
        <v>28401</v>
      </c>
    </row>
    <row r="382" spans="1:21" ht="15" customHeight="1" x14ac:dyDescent="0.25">
      <c r="A382" s="7">
        <v>389</v>
      </c>
      <c r="B382" s="1" t="s">
        <v>8</v>
      </c>
      <c r="C382" s="1" t="s">
        <v>3312</v>
      </c>
      <c r="D382" s="1" t="s">
        <v>793</v>
      </c>
      <c r="E382" s="4" t="s">
        <v>794</v>
      </c>
      <c r="F382" s="14">
        <v>222529</v>
      </c>
      <c r="G382" s="8"/>
      <c r="H382" s="8" t="s">
        <v>71</v>
      </c>
      <c r="I382" s="17">
        <v>42648</v>
      </c>
      <c r="J382" s="9">
        <v>1201</v>
      </c>
      <c r="K382" s="17">
        <v>43013</v>
      </c>
      <c r="L382" s="9">
        <v>1200</v>
      </c>
      <c r="M382" s="10">
        <v>976</v>
      </c>
      <c r="N382" s="3">
        <f t="shared" si="15"/>
        <v>222529</v>
      </c>
      <c r="O382" s="46">
        <v>222529</v>
      </c>
      <c r="P382" s="2">
        <v>5</v>
      </c>
      <c r="Q382" s="2">
        <v>4</v>
      </c>
      <c r="R382" s="2">
        <v>2509</v>
      </c>
      <c r="S382" s="2">
        <f t="shared" si="16"/>
        <v>1966</v>
      </c>
      <c r="T382" s="47">
        <f t="shared" si="17"/>
        <v>24202</v>
      </c>
      <c r="U382" s="47">
        <v>24202</v>
      </c>
    </row>
    <row r="383" spans="1:21" ht="15" customHeight="1" x14ac:dyDescent="0.25">
      <c r="A383" s="7">
        <v>390</v>
      </c>
      <c r="B383" s="1" t="s">
        <v>8</v>
      </c>
      <c r="C383" s="1" t="s">
        <v>3313</v>
      </c>
      <c r="D383" s="1" t="s">
        <v>795</v>
      </c>
      <c r="E383" s="4" t="s">
        <v>796</v>
      </c>
      <c r="F383" s="14">
        <v>226455</v>
      </c>
      <c r="G383" s="8"/>
      <c r="H383" s="8" t="s">
        <v>71</v>
      </c>
      <c r="I383" s="17">
        <v>42648</v>
      </c>
      <c r="J383" s="9">
        <v>1201</v>
      </c>
      <c r="K383" s="17">
        <v>43013</v>
      </c>
      <c r="L383" s="9">
        <v>1200</v>
      </c>
      <c r="M383" s="10">
        <v>976</v>
      </c>
      <c r="N383" s="3">
        <f t="shared" si="15"/>
        <v>226455</v>
      </c>
      <c r="O383" s="46">
        <v>226455</v>
      </c>
      <c r="P383" s="2">
        <v>4</v>
      </c>
      <c r="Q383" s="2">
        <v>1</v>
      </c>
      <c r="R383" s="2">
        <v>2520</v>
      </c>
      <c r="S383" s="2">
        <f t="shared" si="16"/>
        <v>1977</v>
      </c>
      <c r="T383" s="47">
        <f t="shared" si="17"/>
        <v>28129</v>
      </c>
      <c r="U383" s="47">
        <v>28129</v>
      </c>
    </row>
    <row r="384" spans="1:21" ht="15" customHeight="1" x14ac:dyDescent="0.25">
      <c r="A384" s="7">
        <v>391</v>
      </c>
      <c r="B384" s="1" t="s">
        <v>2880</v>
      </c>
      <c r="C384" s="1" t="s">
        <v>3694</v>
      </c>
      <c r="D384" s="1" t="s">
        <v>797</v>
      </c>
      <c r="E384" s="4" t="s">
        <v>798</v>
      </c>
      <c r="F384" s="14">
        <v>224850</v>
      </c>
      <c r="G384" s="8"/>
      <c r="H384" s="8" t="s">
        <v>71</v>
      </c>
      <c r="I384" s="17">
        <v>42648</v>
      </c>
      <c r="J384" s="9">
        <v>1201</v>
      </c>
      <c r="K384" s="17">
        <v>43013</v>
      </c>
      <c r="L384" s="9">
        <v>1200</v>
      </c>
      <c r="M384" s="10">
        <v>976</v>
      </c>
      <c r="N384" s="3">
        <f t="shared" si="15"/>
        <v>224850</v>
      </c>
      <c r="O384" s="46">
        <v>224850</v>
      </c>
      <c r="P384" s="2">
        <v>13</v>
      </c>
      <c r="Q384" s="2">
        <v>8</v>
      </c>
      <c r="R384" s="2">
        <v>2515</v>
      </c>
      <c r="S384" s="2">
        <f t="shared" si="16"/>
        <v>1972</v>
      </c>
      <c r="T384" s="47">
        <f t="shared" si="17"/>
        <v>26524</v>
      </c>
      <c r="U384" s="47">
        <v>26524</v>
      </c>
    </row>
    <row r="385" spans="1:21" ht="15" customHeight="1" x14ac:dyDescent="0.25">
      <c r="A385" s="7">
        <v>392</v>
      </c>
      <c r="B385" s="1" t="s">
        <v>2882</v>
      </c>
      <c r="C385" s="1" t="s">
        <v>3846</v>
      </c>
      <c r="D385" s="1" t="s">
        <v>799</v>
      </c>
      <c r="E385" s="4" t="s">
        <v>800</v>
      </c>
      <c r="F385" s="14">
        <v>221482</v>
      </c>
      <c r="G385" s="8"/>
      <c r="H385" s="8" t="s">
        <v>71</v>
      </c>
      <c r="I385" s="17">
        <v>42648</v>
      </c>
      <c r="J385" s="9">
        <v>1201</v>
      </c>
      <c r="K385" s="17">
        <v>43013</v>
      </c>
      <c r="L385" s="9">
        <v>1200</v>
      </c>
      <c r="M385" s="10">
        <v>976</v>
      </c>
      <c r="N385" s="3">
        <f t="shared" si="15"/>
        <v>221482</v>
      </c>
      <c r="O385" s="46">
        <v>221482</v>
      </c>
      <c r="P385" s="2">
        <v>24</v>
      </c>
      <c r="Q385" s="2">
        <v>5</v>
      </c>
      <c r="R385" s="2">
        <v>2506</v>
      </c>
      <c r="S385" s="2">
        <f t="shared" si="16"/>
        <v>1963</v>
      </c>
      <c r="T385" s="47">
        <f t="shared" si="17"/>
        <v>23155</v>
      </c>
      <c r="U385" s="47">
        <v>23155</v>
      </c>
    </row>
    <row r="386" spans="1:21" ht="15" customHeight="1" x14ac:dyDescent="0.25">
      <c r="A386" s="7">
        <v>393</v>
      </c>
      <c r="B386" s="1" t="s">
        <v>7</v>
      </c>
      <c r="C386" s="1" t="s">
        <v>2957</v>
      </c>
      <c r="D386" s="1" t="s">
        <v>801</v>
      </c>
      <c r="E386" s="4" t="s">
        <v>802</v>
      </c>
      <c r="F386" s="14">
        <v>227634</v>
      </c>
      <c r="G386" s="8"/>
      <c r="H386" s="8" t="s">
        <v>71</v>
      </c>
      <c r="I386" s="17">
        <v>42648</v>
      </c>
      <c r="J386" s="9">
        <v>1201</v>
      </c>
      <c r="K386" s="17">
        <v>43013</v>
      </c>
      <c r="L386" s="9">
        <v>1200</v>
      </c>
      <c r="M386" s="10">
        <v>976</v>
      </c>
      <c r="N386" s="3">
        <f t="shared" si="15"/>
        <v>227634</v>
      </c>
      <c r="O386" s="46">
        <v>227634</v>
      </c>
      <c r="P386" s="2">
        <v>28</v>
      </c>
      <c r="Q386" s="2">
        <v>3</v>
      </c>
      <c r="R386" s="2">
        <v>2523</v>
      </c>
      <c r="S386" s="2">
        <f t="shared" si="16"/>
        <v>1980</v>
      </c>
      <c r="T386" s="47">
        <f t="shared" si="17"/>
        <v>29308</v>
      </c>
      <c r="U386" s="47">
        <v>29308</v>
      </c>
    </row>
    <row r="387" spans="1:21" ht="15" customHeight="1" x14ac:dyDescent="0.25">
      <c r="A387" s="7">
        <v>394</v>
      </c>
      <c r="B387" s="1" t="s">
        <v>2881</v>
      </c>
      <c r="C387" s="1" t="s">
        <v>3137</v>
      </c>
      <c r="D387" s="1" t="s">
        <v>803</v>
      </c>
      <c r="E387" s="4" t="s">
        <v>804</v>
      </c>
      <c r="F387" s="14">
        <v>225392</v>
      </c>
      <c r="G387" s="8"/>
      <c r="H387" s="8" t="s">
        <v>71</v>
      </c>
      <c r="I387" s="17">
        <v>42648</v>
      </c>
      <c r="J387" s="9">
        <v>1201</v>
      </c>
      <c r="K387" s="17">
        <v>43013</v>
      </c>
      <c r="L387" s="9">
        <v>1200</v>
      </c>
      <c r="M387" s="10">
        <v>976</v>
      </c>
      <c r="N387" s="3">
        <f t="shared" ref="N387:N450" si="18">DATEVALUE(TEXT(F387,"dd/mm/yyyy"))</f>
        <v>225392</v>
      </c>
      <c r="O387" s="46">
        <v>225392</v>
      </c>
      <c r="P387" s="2">
        <v>5</v>
      </c>
      <c r="Q387" s="2">
        <v>2</v>
      </c>
      <c r="R387" s="2">
        <v>2517</v>
      </c>
      <c r="S387" s="2">
        <f t="shared" ref="S387:S450" si="19">R387-543</f>
        <v>1974</v>
      </c>
      <c r="T387" s="47">
        <f t="shared" ref="T387:T450" si="20">DATE(S387,Q387,P387)</f>
        <v>27065</v>
      </c>
      <c r="U387" s="47">
        <v>27065</v>
      </c>
    </row>
    <row r="388" spans="1:21" ht="15" customHeight="1" x14ac:dyDescent="0.25">
      <c r="A388" s="7">
        <v>395</v>
      </c>
      <c r="B388" s="1" t="s">
        <v>2883</v>
      </c>
      <c r="C388" s="1" t="s">
        <v>3865</v>
      </c>
      <c r="D388" s="1" t="s">
        <v>805</v>
      </c>
      <c r="E388" s="4" t="s">
        <v>806</v>
      </c>
      <c r="F388" s="14">
        <v>218530</v>
      </c>
      <c r="G388" s="8"/>
      <c r="H388" s="8" t="s">
        <v>71</v>
      </c>
      <c r="I388" s="17">
        <v>42648</v>
      </c>
      <c r="J388" s="9">
        <v>1201</v>
      </c>
      <c r="K388" s="17">
        <v>43013</v>
      </c>
      <c r="L388" s="9">
        <v>1200</v>
      </c>
      <c r="M388" s="10">
        <v>976</v>
      </c>
      <c r="N388" s="3">
        <f t="shared" si="18"/>
        <v>218530</v>
      </c>
      <c r="O388" s="46">
        <v>218530</v>
      </c>
      <c r="P388" s="2">
        <v>23</v>
      </c>
      <c r="Q388" s="2">
        <v>4</v>
      </c>
      <c r="R388" s="2">
        <v>2498</v>
      </c>
      <c r="S388" s="2">
        <f t="shared" si="19"/>
        <v>1955</v>
      </c>
      <c r="T388" s="47">
        <f t="shared" si="20"/>
        <v>20202</v>
      </c>
      <c r="U388" s="47">
        <v>20202</v>
      </c>
    </row>
    <row r="389" spans="1:21" ht="15" customHeight="1" x14ac:dyDescent="0.25">
      <c r="A389" s="7">
        <v>396</v>
      </c>
      <c r="B389" s="1" t="s">
        <v>2881</v>
      </c>
      <c r="C389" s="1" t="s">
        <v>3880</v>
      </c>
      <c r="D389" s="1" t="s">
        <v>807</v>
      </c>
      <c r="E389" s="4" t="s">
        <v>808</v>
      </c>
      <c r="F389" s="14">
        <v>221774</v>
      </c>
      <c r="G389" s="8"/>
      <c r="H389" s="8" t="s">
        <v>71</v>
      </c>
      <c r="I389" s="17">
        <v>42648</v>
      </c>
      <c r="J389" s="9">
        <v>1201</v>
      </c>
      <c r="K389" s="17">
        <v>43013</v>
      </c>
      <c r="L389" s="9">
        <v>1200</v>
      </c>
      <c r="M389" s="10">
        <v>976</v>
      </c>
      <c r="N389" s="3">
        <f t="shared" si="18"/>
        <v>221774</v>
      </c>
      <c r="O389" s="46">
        <v>221774</v>
      </c>
      <c r="P389" s="2">
        <v>12</v>
      </c>
      <c r="Q389" s="2">
        <v>3</v>
      </c>
      <c r="R389" s="2">
        <v>2507</v>
      </c>
      <c r="S389" s="2">
        <f t="shared" si="19"/>
        <v>1964</v>
      </c>
      <c r="T389" s="47">
        <f t="shared" si="20"/>
        <v>23448</v>
      </c>
      <c r="U389" s="47">
        <v>23448</v>
      </c>
    </row>
    <row r="390" spans="1:21" ht="15" customHeight="1" x14ac:dyDescent="0.25">
      <c r="A390" s="7">
        <v>397</v>
      </c>
      <c r="B390" s="1" t="s">
        <v>2881</v>
      </c>
      <c r="C390" s="1" t="s">
        <v>3881</v>
      </c>
      <c r="D390" s="1" t="s">
        <v>809</v>
      </c>
      <c r="E390" s="4" t="s">
        <v>810</v>
      </c>
      <c r="F390" s="14">
        <v>222459</v>
      </c>
      <c r="G390" s="8"/>
      <c r="H390" s="8" t="s">
        <v>71</v>
      </c>
      <c r="I390" s="17">
        <v>42648</v>
      </c>
      <c r="J390" s="9">
        <v>1201</v>
      </c>
      <c r="K390" s="17">
        <v>43013</v>
      </c>
      <c r="L390" s="9">
        <v>1200</v>
      </c>
      <c r="M390" s="10">
        <v>976</v>
      </c>
      <c r="N390" s="3">
        <f t="shared" si="18"/>
        <v>222459</v>
      </c>
      <c r="O390" s="46">
        <v>222459</v>
      </c>
      <c r="P390" s="2">
        <v>25</v>
      </c>
      <c r="Q390" s="2">
        <v>1</v>
      </c>
      <c r="R390" s="2">
        <v>2509</v>
      </c>
      <c r="S390" s="2">
        <f t="shared" si="19"/>
        <v>1966</v>
      </c>
      <c r="T390" s="47">
        <f t="shared" si="20"/>
        <v>24132</v>
      </c>
      <c r="U390" s="47">
        <v>24132</v>
      </c>
    </row>
    <row r="391" spans="1:21" ht="15" customHeight="1" x14ac:dyDescent="0.25">
      <c r="A391" s="7">
        <v>398</v>
      </c>
      <c r="B391" s="1" t="s">
        <v>2881</v>
      </c>
      <c r="C391" s="1" t="s">
        <v>3882</v>
      </c>
      <c r="D391" s="1" t="s">
        <v>811</v>
      </c>
      <c r="E391" s="4" t="s">
        <v>812</v>
      </c>
      <c r="F391" s="14">
        <v>223104</v>
      </c>
      <c r="G391" s="8"/>
      <c r="H391" s="8" t="s">
        <v>71</v>
      </c>
      <c r="I391" s="17">
        <v>42648</v>
      </c>
      <c r="J391" s="9">
        <v>1201</v>
      </c>
      <c r="K391" s="17">
        <v>43013</v>
      </c>
      <c r="L391" s="9">
        <v>1200</v>
      </c>
      <c r="M391" s="10">
        <v>976</v>
      </c>
      <c r="N391" s="3">
        <f t="shared" si="18"/>
        <v>223104</v>
      </c>
      <c r="O391" s="46">
        <v>223104</v>
      </c>
      <c r="P391" s="2">
        <v>1</v>
      </c>
      <c r="Q391" s="2">
        <v>11</v>
      </c>
      <c r="R391" s="2">
        <v>2510</v>
      </c>
      <c r="S391" s="2">
        <f t="shared" si="19"/>
        <v>1967</v>
      </c>
      <c r="T391" s="47">
        <f t="shared" si="20"/>
        <v>24777</v>
      </c>
      <c r="U391" s="47">
        <v>24777</v>
      </c>
    </row>
    <row r="392" spans="1:21" ht="15" customHeight="1" x14ac:dyDescent="0.25">
      <c r="A392" s="7">
        <v>399</v>
      </c>
      <c r="B392" s="1" t="s">
        <v>2881</v>
      </c>
      <c r="C392" s="1" t="s">
        <v>3883</v>
      </c>
      <c r="D392" s="1" t="s">
        <v>813</v>
      </c>
      <c r="E392" s="4" t="s">
        <v>814</v>
      </c>
      <c r="F392" s="14">
        <v>226726</v>
      </c>
      <c r="G392" s="8"/>
      <c r="H392" s="8" t="s">
        <v>71</v>
      </c>
      <c r="I392" s="17">
        <v>42648</v>
      </c>
      <c r="J392" s="9">
        <v>1201</v>
      </c>
      <c r="K392" s="17">
        <v>43013</v>
      </c>
      <c r="L392" s="9">
        <v>1200</v>
      </c>
      <c r="M392" s="10">
        <v>976</v>
      </c>
      <c r="N392" s="3">
        <f t="shared" si="18"/>
        <v>226726</v>
      </c>
      <c r="O392" s="46">
        <v>226726</v>
      </c>
      <c r="P392" s="2">
        <v>1</v>
      </c>
      <c r="Q392" s="2">
        <v>10</v>
      </c>
      <c r="R392" s="2">
        <v>2520</v>
      </c>
      <c r="S392" s="2">
        <f t="shared" si="19"/>
        <v>1977</v>
      </c>
      <c r="T392" s="47">
        <f t="shared" si="20"/>
        <v>28399</v>
      </c>
      <c r="U392" s="47">
        <v>28399</v>
      </c>
    </row>
    <row r="393" spans="1:21" ht="15" customHeight="1" x14ac:dyDescent="0.25">
      <c r="A393" s="7">
        <v>400</v>
      </c>
      <c r="B393" s="1" t="s">
        <v>2884</v>
      </c>
      <c r="C393" s="1" t="s">
        <v>3655</v>
      </c>
      <c r="D393" s="1" t="s">
        <v>815</v>
      </c>
      <c r="E393" s="4" t="s">
        <v>816</v>
      </c>
      <c r="F393" s="14">
        <v>227717</v>
      </c>
      <c r="G393" s="8"/>
      <c r="H393" s="8" t="s">
        <v>71</v>
      </c>
      <c r="I393" s="17">
        <v>42648</v>
      </c>
      <c r="J393" s="9">
        <v>1201</v>
      </c>
      <c r="K393" s="17">
        <v>43013</v>
      </c>
      <c r="L393" s="9">
        <v>1200</v>
      </c>
      <c r="M393" s="10">
        <v>976</v>
      </c>
      <c r="N393" s="3">
        <f t="shared" si="18"/>
        <v>227717</v>
      </c>
      <c r="O393" s="46">
        <v>227717</v>
      </c>
      <c r="P393" s="2">
        <v>19</v>
      </c>
      <c r="Q393" s="2">
        <v>6</v>
      </c>
      <c r="R393" s="2">
        <v>2523</v>
      </c>
      <c r="S393" s="2">
        <f t="shared" si="19"/>
        <v>1980</v>
      </c>
      <c r="T393" s="47">
        <f t="shared" si="20"/>
        <v>29391</v>
      </c>
      <c r="U393" s="47">
        <v>29391</v>
      </c>
    </row>
    <row r="394" spans="1:21" ht="15" customHeight="1" x14ac:dyDescent="0.25">
      <c r="A394" s="7">
        <v>401</v>
      </c>
      <c r="B394" s="1" t="s">
        <v>2881</v>
      </c>
      <c r="C394" s="1" t="s">
        <v>3884</v>
      </c>
      <c r="D394" s="1" t="s">
        <v>817</v>
      </c>
      <c r="E394" s="4" t="s">
        <v>818</v>
      </c>
      <c r="F394" s="14">
        <v>223240</v>
      </c>
      <c r="G394" s="8"/>
      <c r="H394" s="8" t="s">
        <v>71</v>
      </c>
      <c r="I394" s="17">
        <v>42648</v>
      </c>
      <c r="J394" s="9">
        <v>1201</v>
      </c>
      <c r="K394" s="17">
        <v>43013</v>
      </c>
      <c r="L394" s="9">
        <v>1200</v>
      </c>
      <c r="M394" s="10">
        <v>976</v>
      </c>
      <c r="N394" s="3">
        <f t="shared" si="18"/>
        <v>223240</v>
      </c>
      <c r="O394" s="46">
        <v>223240</v>
      </c>
      <c r="P394" s="2">
        <v>17</v>
      </c>
      <c r="Q394" s="2">
        <v>3</v>
      </c>
      <c r="R394" s="2">
        <v>2511</v>
      </c>
      <c r="S394" s="2">
        <f t="shared" si="19"/>
        <v>1968</v>
      </c>
      <c r="T394" s="47">
        <f t="shared" si="20"/>
        <v>24914</v>
      </c>
      <c r="U394" s="47">
        <v>24914</v>
      </c>
    </row>
    <row r="395" spans="1:21" ht="15" customHeight="1" x14ac:dyDescent="0.25">
      <c r="A395" s="7">
        <v>402</v>
      </c>
      <c r="B395" s="1" t="s">
        <v>8</v>
      </c>
      <c r="C395" s="1" t="s">
        <v>3314</v>
      </c>
      <c r="D395" s="1" t="s">
        <v>819</v>
      </c>
      <c r="E395" s="4" t="s">
        <v>820</v>
      </c>
      <c r="F395" s="14">
        <v>228046</v>
      </c>
      <c r="G395" s="8"/>
      <c r="H395" s="8" t="s">
        <v>71</v>
      </c>
      <c r="I395" s="17">
        <v>42648</v>
      </c>
      <c r="J395" s="9">
        <v>1201</v>
      </c>
      <c r="K395" s="17">
        <v>43013</v>
      </c>
      <c r="L395" s="9">
        <v>1200</v>
      </c>
      <c r="M395" s="10">
        <v>976</v>
      </c>
      <c r="N395" s="3">
        <f t="shared" si="18"/>
        <v>228046</v>
      </c>
      <c r="O395" s="46">
        <v>228046</v>
      </c>
      <c r="P395" s="2">
        <v>13</v>
      </c>
      <c r="Q395" s="2">
        <v>5</v>
      </c>
      <c r="R395" s="2">
        <v>2524</v>
      </c>
      <c r="S395" s="2">
        <f t="shared" si="19"/>
        <v>1981</v>
      </c>
      <c r="T395" s="47">
        <f t="shared" si="20"/>
        <v>29719</v>
      </c>
      <c r="U395" s="47">
        <v>29719</v>
      </c>
    </row>
    <row r="396" spans="1:21" ht="15" customHeight="1" x14ac:dyDescent="0.25">
      <c r="A396" s="7">
        <v>403</v>
      </c>
      <c r="B396" s="1" t="s">
        <v>2880</v>
      </c>
      <c r="C396" s="1" t="s">
        <v>3025</v>
      </c>
      <c r="D396" s="1" t="s">
        <v>821</v>
      </c>
      <c r="E396" s="4" t="s">
        <v>822</v>
      </c>
      <c r="F396" s="14">
        <v>227075</v>
      </c>
      <c r="G396" s="8"/>
      <c r="H396" s="8" t="s">
        <v>71</v>
      </c>
      <c r="I396" s="17">
        <v>42648</v>
      </c>
      <c r="J396" s="9">
        <v>1201</v>
      </c>
      <c r="K396" s="17">
        <v>43013</v>
      </c>
      <c r="L396" s="9">
        <v>1200</v>
      </c>
      <c r="M396" s="10">
        <v>976</v>
      </c>
      <c r="N396" s="3">
        <f t="shared" si="18"/>
        <v>227075</v>
      </c>
      <c r="O396" s="46">
        <v>227075</v>
      </c>
      <c r="P396" s="2">
        <v>15</v>
      </c>
      <c r="Q396" s="2">
        <v>9</v>
      </c>
      <c r="R396" s="2">
        <v>2521</v>
      </c>
      <c r="S396" s="2">
        <f t="shared" si="19"/>
        <v>1978</v>
      </c>
      <c r="T396" s="47">
        <f t="shared" si="20"/>
        <v>28748</v>
      </c>
      <c r="U396" s="47">
        <v>28748</v>
      </c>
    </row>
    <row r="397" spans="1:21" ht="15" customHeight="1" x14ac:dyDescent="0.25">
      <c r="A397" s="7">
        <v>404</v>
      </c>
      <c r="B397" s="1" t="s">
        <v>2883</v>
      </c>
      <c r="C397" s="1" t="s">
        <v>3192</v>
      </c>
      <c r="D397" s="1" t="s">
        <v>823</v>
      </c>
      <c r="E397" s="4" t="s">
        <v>824</v>
      </c>
      <c r="F397" s="14">
        <v>221495</v>
      </c>
      <c r="G397" s="8"/>
      <c r="H397" s="8" t="s">
        <v>71</v>
      </c>
      <c r="I397" s="17">
        <v>42648</v>
      </c>
      <c r="J397" s="9">
        <v>1201</v>
      </c>
      <c r="K397" s="17">
        <v>43013</v>
      </c>
      <c r="L397" s="9">
        <v>1200</v>
      </c>
      <c r="M397" s="10">
        <v>976</v>
      </c>
      <c r="N397" s="3">
        <f t="shared" si="18"/>
        <v>221495</v>
      </c>
      <c r="O397" s="46">
        <v>221495</v>
      </c>
      <c r="P397" s="2">
        <v>6</v>
      </c>
      <c r="Q397" s="2">
        <v>6</v>
      </c>
      <c r="R397" s="2">
        <v>2506</v>
      </c>
      <c r="S397" s="2">
        <f t="shared" si="19"/>
        <v>1963</v>
      </c>
      <c r="T397" s="47">
        <f t="shared" si="20"/>
        <v>23168</v>
      </c>
      <c r="U397" s="47">
        <v>23168</v>
      </c>
    </row>
    <row r="398" spans="1:21" ht="15" customHeight="1" x14ac:dyDescent="0.25">
      <c r="A398" s="7">
        <v>405</v>
      </c>
      <c r="B398" s="1" t="s">
        <v>2882</v>
      </c>
      <c r="C398" s="1" t="s">
        <v>3847</v>
      </c>
      <c r="D398" s="1" t="s">
        <v>825</v>
      </c>
      <c r="E398" s="4" t="s">
        <v>826</v>
      </c>
      <c r="F398" s="14">
        <v>223037</v>
      </c>
      <c r="G398" s="8"/>
      <c r="H398" s="8" t="s">
        <v>71</v>
      </c>
      <c r="I398" s="17">
        <v>42648</v>
      </c>
      <c r="J398" s="9">
        <v>1201</v>
      </c>
      <c r="K398" s="17">
        <v>43013</v>
      </c>
      <c r="L398" s="9">
        <v>1200</v>
      </c>
      <c r="M398" s="10">
        <v>976</v>
      </c>
      <c r="N398" s="3">
        <f t="shared" si="18"/>
        <v>223037</v>
      </c>
      <c r="O398" s="46">
        <v>223037</v>
      </c>
      <c r="P398" s="2">
        <v>26</v>
      </c>
      <c r="Q398" s="2">
        <v>8</v>
      </c>
      <c r="R398" s="2">
        <v>2510</v>
      </c>
      <c r="S398" s="2">
        <f t="shared" si="19"/>
        <v>1967</v>
      </c>
      <c r="T398" s="47">
        <f t="shared" si="20"/>
        <v>24710</v>
      </c>
      <c r="U398" s="47">
        <v>24710</v>
      </c>
    </row>
    <row r="399" spans="1:21" ht="15" customHeight="1" x14ac:dyDescent="0.25">
      <c r="A399" s="7">
        <v>406</v>
      </c>
      <c r="B399" s="1" t="s">
        <v>7</v>
      </c>
      <c r="C399" s="1" t="s">
        <v>2958</v>
      </c>
      <c r="D399" s="1" t="s">
        <v>827</v>
      </c>
      <c r="E399" s="4" t="s">
        <v>828</v>
      </c>
      <c r="F399" s="14">
        <v>226685</v>
      </c>
      <c r="G399" s="8"/>
      <c r="H399" s="8" t="s">
        <v>71</v>
      </c>
      <c r="I399" s="17">
        <v>42648</v>
      </c>
      <c r="J399" s="9">
        <v>1201</v>
      </c>
      <c r="K399" s="17">
        <v>43013</v>
      </c>
      <c r="L399" s="9">
        <v>1200</v>
      </c>
      <c r="M399" s="10">
        <v>976</v>
      </c>
      <c r="N399" s="3">
        <f t="shared" si="18"/>
        <v>226685</v>
      </c>
      <c r="O399" s="46">
        <v>226685</v>
      </c>
      <c r="P399" s="2">
        <v>21</v>
      </c>
      <c r="Q399" s="2">
        <v>8</v>
      </c>
      <c r="R399" s="2">
        <v>2520</v>
      </c>
      <c r="S399" s="2">
        <f t="shared" si="19"/>
        <v>1977</v>
      </c>
      <c r="T399" s="47">
        <f t="shared" si="20"/>
        <v>28358</v>
      </c>
      <c r="U399" s="47">
        <v>28358</v>
      </c>
    </row>
    <row r="400" spans="1:21" ht="15" customHeight="1" x14ac:dyDescent="0.25">
      <c r="A400" s="7">
        <v>407</v>
      </c>
      <c r="B400" s="1" t="s">
        <v>8</v>
      </c>
      <c r="C400" s="1" t="s">
        <v>3315</v>
      </c>
      <c r="D400" s="1" t="s">
        <v>829</v>
      </c>
      <c r="E400" s="4" t="s">
        <v>830</v>
      </c>
      <c r="F400" s="14">
        <v>230089</v>
      </c>
      <c r="G400" s="8"/>
      <c r="H400" s="8" t="s">
        <v>71</v>
      </c>
      <c r="I400" s="17">
        <v>42648</v>
      </c>
      <c r="J400" s="9">
        <v>1201</v>
      </c>
      <c r="K400" s="17">
        <v>43013</v>
      </c>
      <c r="L400" s="9">
        <v>1200</v>
      </c>
      <c r="M400" s="10">
        <v>976</v>
      </c>
      <c r="N400" s="3">
        <f t="shared" si="18"/>
        <v>230089</v>
      </c>
      <c r="O400" s="46">
        <v>230089</v>
      </c>
      <c r="P400" s="2">
        <v>16</v>
      </c>
      <c r="Q400" s="2">
        <v>12</v>
      </c>
      <c r="R400" s="2">
        <v>2529</v>
      </c>
      <c r="S400" s="2">
        <f t="shared" si="19"/>
        <v>1986</v>
      </c>
      <c r="T400" s="47">
        <f t="shared" si="20"/>
        <v>31762</v>
      </c>
      <c r="U400" s="47">
        <v>31762</v>
      </c>
    </row>
    <row r="401" spans="1:21" ht="15" customHeight="1" x14ac:dyDescent="0.25">
      <c r="A401" s="7">
        <v>408</v>
      </c>
      <c r="B401" s="1" t="s">
        <v>7</v>
      </c>
      <c r="C401" s="1" t="s">
        <v>2959</v>
      </c>
      <c r="D401" s="1" t="s">
        <v>831</v>
      </c>
      <c r="E401" s="4" t="s">
        <v>832</v>
      </c>
      <c r="F401" s="14">
        <v>225686</v>
      </c>
      <c r="G401" s="8"/>
      <c r="H401" s="8" t="s">
        <v>71</v>
      </c>
      <c r="I401" s="17">
        <v>42648</v>
      </c>
      <c r="J401" s="9">
        <v>1201</v>
      </c>
      <c r="K401" s="17">
        <v>43013</v>
      </c>
      <c r="L401" s="9">
        <v>1200</v>
      </c>
      <c r="M401" s="10">
        <v>976</v>
      </c>
      <c r="N401" s="3">
        <f t="shared" si="18"/>
        <v>225686</v>
      </c>
      <c r="O401" s="46">
        <v>225686</v>
      </c>
      <c r="P401" s="2">
        <v>26</v>
      </c>
      <c r="Q401" s="2">
        <v>11</v>
      </c>
      <c r="R401" s="2">
        <v>2517</v>
      </c>
      <c r="S401" s="2">
        <f t="shared" si="19"/>
        <v>1974</v>
      </c>
      <c r="T401" s="47">
        <f t="shared" si="20"/>
        <v>27359</v>
      </c>
      <c r="U401" s="47">
        <v>27359</v>
      </c>
    </row>
    <row r="402" spans="1:21" ht="15" customHeight="1" x14ac:dyDescent="0.25">
      <c r="A402" s="7">
        <v>409</v>
      </c>
      <c r="B402" s="1" t="s">
        <v>3636</v>
      </c>
      <c r="C402" s="1" t="s">
        <v>3810</v>
      </c>
      <c r="D402" s="1" t="s">
        <v>833</v>
      </c>
      <c r="E402" s="4" t="s">
        <v>834</v>
      </c>
      <c r="F402" s="14">
        <v>225620</v>
      </c>
      <c r="G402" s="8"/>
      <c r="H402" s="8" t="s">
        <v>71</v>
      </c>
      <c r="I402" s="17">
        <v>42648</v>
      </c>
      <c r="J402" s="9">
        <v>1201</v>
      </c>
      <c r="K402" s="17">
        <v>43013</v>
      </c>
      <c r="L402" s="9">
        <v>1200</v>
      </c>
      <c r="M402" s="10">
        <v>976</v>
      </c>
      <c r="N402" s="3">
        <f t="shared" si="18"/>
        <v>225620</v>
      </c>
      <c r="O402" s="46">
        <v>225620</v>
      </c>
      <c r="P402" s="2">
        <v>21</v>
      </c>
      <c r="Q402" s="2">
        <v>9</v>
      </c>
      <c r="R402" s="2">
        <v>2517</v>
      </c>
      <c r="S402" s="2">
        <f t="shared" si="19"/>
        <v>1974</v>
      </c>
      <c r="T402" s="47">
        <f t="shared" si="20"/>
        <v>27293</v>
      </c>
      <c r="U402" s="47">
        <v>27293</v>
      </c>
    </row>
    <row r="403" spans="1:21" ht="15" customHeight="1" x14ac:dyDescent="0.25">
      <c r="A403" s="7">
        <v>410</v>
      </c>
      <c r="B403" s="1" t="s">
        <v>2883</v>
      </c>
      <c r="C403" s="1" t="s">
        <v>3126</v>
      </c>
      <c r="D403" s="1" t="s">
        <v>835</v>
      </c>
      <c r="E403" s="4" t="s">
        <v>836</v>
      </c>
      <c r="F403" s="14">
        <v>219541</v>
      </c>
      <c r="G403" s="8"/>
      <c r="H403" s="8" t="s">
        <v>71</v>
      </c>
      <c r="I403" s="17">
        <v>42648</v>
      </c>
      <c r="J403" s="9">
        <v>1201</v>
      </c>
      <c r="K403" s="17">
        <v>43013</v>
      </c>
      <c r="L403" s="9">
        <v>1200</v>
      </c>
      <c r="M403" s="10">
        <v>976</v>
      </c>
      <c r="N403" s="3">
        <f t="shared" si="18"/>
        <v>219541</v>
      </c>
      <c r="O403" s="46">
        <v>219541</v>
      </c>
      <c r="P403" s="2">
        <v>29</v>
      </c>
      <c r="Q403" s="2">
        <v>1</v>
      </c>
      <c r="R403" s="2">
        <v>2501</v>
      </c>
      <c r="S403" s="2">
        <f t="shared" si="19"/>
        <v>1958</v>
      </c>
      <c r="T403" s="47">
        <f t="shared" si="20"/>
        <v>21214</v>
      </c>
      <c r="U403" s="47">
        <v>21214</v>
      </c>
    </row>
    <row r="404" spans="1:21" ht="15" customHeight="1" x14ac:dyDescent="0.25">
      <c r="A404" s="7">
        <v>411</v>
      </c>
      <c r="B404" s="1" t="s">
        <v>2881</v>
      </c>
      <c r="C404" s="1" t="s">
        <v>3885</v>
      </c>
      <c r="D404" s="1" t="s">
        <v>837</v>
      </c>
      <c r="E404" s="4" t="s">
        <v>838</v>
      </c>
      <c r="F404" s="14">
        <v>222584</v>
      </c>
      <c r="G404" s="8"/>
      <c r="H404" s="8" t="s">
        <v>71</v>
      </c>
      <c r="I404" s="17">
        <v>42648</v>
      </c>
      <c r="J404" s="9">
        <v>1201</v>
      </c>
      <c r="K404" s="17">
        <v>43013</v>
      </c>
      <c r="L404" s="9">
        <v>1200</v>
      </c>
      <c r="M404" s="10">
        <v>976</v>
      </c>
      <c r="N404" s="3">
        <f t="shared" si="18"/>
        <v>222584</v>
      </c>
      <c r="O404" s="46">
        <v>222584</v>
      </c>
      <c r="P404" s="2">
        <v>30</v>
      </c>
      <c r="Q404" s="2">
        <v>5</v>
      </c>
      <c r="R404" s="2">
        <v>2509</v>
      </c>
      <c r="S404" s="2">
        <f t="shared" si="19"/>
        <v>1966</v>
      </c>
      <c r="T404" s="47">
        <f t="shared" si="20"/>
        <v>24257</v>
      </c>
      <c r="U404" s="47">
        <v>24257</v>
      </c>
    </row>
    <row r="405" spans="1:21" ht="15" customHeight="1" x14ac:dyDescent="0.25">
      <c r="A405" s="7">
        <v>412</v>
      </c>
      <c r="B405" s="1" t="s">
        <v>3636</v>
      </c>
      <c r="C405" s="1" t="s">
        <v>3265</v>
      </c>
      <c r="D405" s="1" t="s">
        <v>839</v>
      </c>
      <c r="E405" s="4" t="s">
        <v>840</v>
      </c>
      <c r="F405" s="14">
        <v>224387</v>
      </c>
      <c r="G405" s="8"/>
      <c r="H405" s="8" t="s">
        <v>71</v>
      </c>
      <c r="I405" s="17">
        <v>42648</v>
      </c>
      <c r="J405" s="9">
        <v>1201</v>
      </c>
      <c r="K405" s="17">
        <v>43013</v>
      </c>
      <c r="L405" s="9">
        <v>1200</v>
      </c>
      <c r="M405" s="10">
        <v>976</v>
      </c>
      <c r="N405" s="3">
        <f t="shared" si="18"/>
        <v>224387</v>
      </c>
      <c r="O405" s="46">
        <v>224387</v>
      </c>
      <c r="P405" s="2">
        <v>7</v>
      </c>
      <c r="Q405" s="2">
        <v>5</v>
      </c>
      <c r="R405" s="2">
        <v>2514</v>
      </c>
      <c r="S405" s="2">
        <f t="shared" si="19"/>
        <v>1971</v>
      </c>
      <c r="T405" s="47">
        <f t="shared" si="20"/>
        <v>26060</v>
      </c>
      <c r="U405" s="47">
        <v>26060</v>
      </c>
    </row>
    <row r="406" spans="1:21" ht="15" customHeight="1" x14ac:dyDescent="0.25">
      <c r="A406" s="7">
        <v>413</v>
      </c>
      <c r="B406" s="1" t="s">
        <v>8</v>
      </c>
      <c r="C406" s="1" t="s">
        <v>3316</v>
      </c>
      <c r="D406" s="1" t="s">
        <v>841</v>
      </c>
      <c r="E406" s="4" t="s">
        <v>842</v>
      </c>
      <c r="F406" s="14">
        <v>224880</v>
      </c>
      <c r="G406" s="8"/>
      <c r="H406" s="8" t="s">
        <v>71</v>
      </c>
      <c r="I406" s="17">
        <v>42648</v>
      </c>
      <c r="J406" s="9">
        <v>1201</v>
      </c>
      <c r="K406" s="17">
        <v>43013</v>
      </c>
      <c r="L406" s="9">
        <v>1200</v>
      </c>
      <c r="M406" s="10">
        <v>976</v>
      </c>
      <c r="N406" s="3">
        <f t="shared" si="18"/>
        <v>224880</v>
      </c>
      <c r="O406" s="46">
        <v>224880</v>
      </c>
      <c r="P406" s="2">
        <v>12</v>
      </c>
      <c r="Q406" s="2">
        <v>9</v>
      </c>
      <c r="R406" s="2">
        <v>2515</v>
      </c>
      <c r="S406" s="2">
        <f t="shared" si="19"/>
        <v>1972</v>
      </c>
      <c r="T406" s="47">
        <f t="shared" si="20"/>
        <v>26554</v>
      </c>
      <c r="U406" s="47">
        <v>26554</v>
      </c>
    </row>
    <row r="407" spans="1:21" ht="15" customHeight="1" x14ac:dyDescent="0.25">
      <c r="A407" s="7">
        <v>414</v>
      </c>
      <c r="B407" s="1" t="s">
        <v>2881</v>
      </c>
      <c r="C407" s="1" t="s">
        <v>3886</v>
      </c>
      <c r="D407" s="1" t="s">
        <v>843</v>
      </c>
      <c r="E407" s="4" t="s">
        <v>844</v>
      </c>
      <c r="F407" s="14">
        <v>227634</v>
      </c>
      <c r="G407" s="8"/>
      <c r="H407" s="8" t="s">
        <v>71</v>
      </c>
      <c r="I407" s="17">
        <v>42648</v>
      </c>
      <c r="J407" s="9">
        <v>1201</v>
      </c>
      <c r="K407" s="17">
        <v>43013</v>
      </c>
      <c r="L407" s="9">
        <v>1200</v>
      </c>
      <c r="M407" s="10">
        <v>976</v>
      </c>
      <c r="N407" s="3">
        <f t="shared" si="18"/>
        <v>227634</v>
      </c>
      <c r="O407" s="46">
        <v>227634</v>
      </c>
      <c r="P407" s="2">
        <v>28</v>
      </c>
      <c r="Q407" s="2">
        <v>3</v>
      </c>
      <c r="R407" s="2">
        <v>2523</v>
      </c>
      <c r="S407" s="2">
        <f t="shared" si="19"/>
        <v>1980</v>
      </c>
      <c r="T407" s="47">
        <f t="shared" si="20"/>
        <v>29308</v>
      </c>
      <c r="U407" s="47">
        <v>29308</v>
      </c>
    </row>
    <row r="408" spans="1:21" ht="15" customHeight="1" x14ac:dyDescent="0.25">
      <c r="A408" s="7">
        <v>415</v>
      </c>
      <c r="B408" s="1" t="s">
        <v>2882</v>
      </c>
      <c r="C408" s="1" t="s">
        <v>2700</v>
      </c>
      <c r="D408" s="1" t="s">
        <v>845</v>
      </c>
      <c r="E408" s="4" t="s">
        <v>846</v>
      </c>
      <c r="F408" s="14">
        <v>218912</v>
      </c>
      <c r="G408" s="8"/>
      <c r="H408" s="8" t="s">
        <v>71</v>
      </c>
      <c r="I408" s="17">
        <v>42648</v>
      </c>
      <c r="J408" s="9">
        <v>1201</v>
      </c>
      <c r="K408" s="17">
        <v>43013</v>
      </c>
      <c r="L408" s="9">
        <v>1200</v>
      </c>
      <c r="M408" s="10">
        <v>976</v>
      </c>
      <c r="N408" s="3">
        <f t="shared" si="18"/>
        <v>218912</v>
      </c>
      <c r="O408" s="46">
        <v>218912</v>
      </c>
      <c r="P408" s="2">
        <v>10</v>
      </c>
      <c r="Q408" s="2">
        <v>5</v>
      </c>
      <c r="R408" s="2">
        <v>2499</v>
      </c>
      <c r="S408" s="2">
        <f t="shared" si="19"/>
        <v>1956</v>
      </c>
      <c r="T408" s="47">
        <f t="shared" si="20"/>
        <v>20585</v>
      </c>
      <c r="U408" s="47">
        <v>20585</v>
      </c>
    </row>
    <row r="409" spans="1:21" ht="15" customHeight="1" x14ac:dyDescent="0.25">
      <c r="A409" s="7">
        <v>416</v>
      </c>
      <c r="B409" s="1" t="s">
        <v>2881</v>
      </c>
      <c r="C409" s="1" t="s">
        <v>3887</v>
      </c>
      <c r="D409" s="1" t="s">
        <v>847</v>
      </c>
      <c r="E409" s="4" t="s">
        <v>848</v>
      </c>
      <c r="F409" s="14">
        <v>219198</v>
      </c>
      <c r="G409" s="8"/>
      <c r="H409" s="8" t="s">
        <v>71</v>
      </c>
      <c r="I409" s="17">
        <v>42648</v>
      </c>
      <c r="J409" s="9">
        <v>1201</v>
      </c>
      <c r="K409" s="17">
        <v>43013</v>
      </c>
      <c r="L409" s="9">
        <v>1200</v>
      </c>
      <c r="M409" s="10">
        <v>976</v>
      </c>
      <c r="N409" s="3">
        <f t="shared" si="18"/>
        <v>219198</v>
      </c>
      <c r="O409" s="46">
        <v>219198</v>
      </c>
      <c r="P409" s="2">
        <v>20</v>
      </c>
      <c r="Q409" s="2">
        <v>2</v>
      </c>
      <c r="R409" s="2">
        <v>2500</v>
      </c>
      <c r="S409" s="2">
        <f t="shared" si="19"/>
        <v>1957</v>
      </c>
      <c r="T409" s="47">
        <f t="shared" si="20"/>
        <v>20871</v>
      </c>
      <c r="U409" s="47">
        <v>20871</v>
      </c>
    </row>
    <row r="410" spans="1:21" ht="15" customHeight="1" x14ac:dyDescent="0.25">
      <c r="A410" s="7">
        <v>417</v>
      </c>
      <c r="B410" s="1" t="s">
        <v>3636</v>
      </c>
      <c r="C410" s="1" t="s">
        <v>3811</v>
      </c>
      <c r="D410" s="1" t="s">
        <v>849</v>
      </c>
      <c r="E410" s="4" t="s">
        <v>850</v>
      </c>
      <c r="F410" s="14">
        <v>226230</v>
      </c>
      <c r="G410" s="8"/>
      <c r="H410" s="8" t="s">
        <v>71</v>
      </c>
      <c r="I410" s="17">
        <v>42648</v>
      </c>
      <c r="J410" s="9">
        <v>1201</v>
      </c>
      <c r="K410" s="17">
        <v>43013</v>
      </c>
      <c r="L410" s="9">
        <v>1200</v>
      </c>
      <c r="M410" s="10">
        <v>976</v>
      </c>
      <c r="N410" s="3">
        <f t="shared" si="18"/>
        <v>226230</v>
      </c>
      <c r="O410" s="46">
        <v>226230</v>
      </c>
      <c r="P410" s="2">
        <v>24</v>
      </c>
      <c r="Q410" s="2">
        <v>5</v>
      </c>
      <c r="R410" s="2">
        <v>2519</v>
      </c>
      <c r="S410" s="2">
        <f t="shared" si="19"/>
        <v>1976</v>
      </c>
      <c r="T410" s="47">
        <f t="shared" si="20"/>
        <v>27904</v>
      </c>
      <c r="U410" s="47">
        <v>27904</v>
      </c>
    </row>
    <row r="411" spans="1:21" ht="15" customHeight="1" x14ac:dyDescent="0.25">
      <c r="A411" s="7">
        <v>418</v>
      </c>
      <c r="B411" s="1" t="s">
        <v>7</v>
      </c>
      <c r="C411" s="1" t="s">
        <v>2960</v>
      </c>
      <c r="D411" s="1" t="s">
        <v>851</v>
      </c>
      <c r="E411" s="4" t="s">
        <v>852</v>
      </c>
      <c r="F411" s="14">
        <v>226197</v>
      </c>
      <c r="G411" s="8"/>
      <c r="H411" s="8" t="s">
        <v>71</v>
      </c>
      <c r="I411" s="17">
        <v>42648</v>
      </c>
      <c r="J411" s="9">
        <v>1201</v>
      </c>
      <c r="K411" s="17">
        <v>43013</v>
      </c>
      <c r="L411" s="9">
        <v>1200</v>
      </c>
      <c r="M411" s="10">
        <v>976</v>
      </c>
      <c r="N411" s="3">
        <f t="shared" si="18"/>
        <v>226197</v>
      </c>
      <c r="O411" s="46">
        <v>226197</v>
      </c>
      <c r="P411" s="2">
        <v>21</v>
      </c>
      <c r="Q411" s="2">
        <v>4</v>
      </c>
      <c r="R411" s="2">
        <v>2519</v>
      </c>
      <c r="S411" s="2">
        <f t="shared" si="19"/>
        <v>1976</v>
      </c>
      <c r="T411" s="47">
        <f t="shared" si="20"/>
        <v>27871</v>
      </c>
      <c r="U411" s="47">
        <v>27871</v>
      </c>
    </row>
    <row r="412" spans="1:21" ht="15" customHeight="1" x14ac:dyDescent="0.25">
      <c r="A412" s="7">
        <v>419</v>
      </c>
      <c r="B412" s="1" t="s">
        <v>8</v>
      </c>
      <c r="C412" s="1" t="s">
        <v>3317</v>
      </c>
      <c r="D412" s="1" t="s">
        <v>853</v>
      </c>
      <c r="E412" s="4" t="s">
        <v>854</v>
      </c>
      <c r="F412" s="14">
        <v>229459</v>
      </c>
      <c r="G412" s="8"/>
      <c r="H412" s="8" t="s">
        <v>71</v>
      </c>
      <c r="I412" s="17">
        <v>42648</v>
      </c>
      <c r="J412" s="9">
        <v>1201</v>
      </c>
      <c r="K412" s="17">
        <v>43013</v>
      </c>
      <c r="L412" s="9">
        <v>1200</v>
      </c>
      <c r="M412" s="10">
        <v>976</v>
      </c>
      <c r="N412" s="3">
        <f t="shared" si="18"/>
        <v>229459</v>
      </c>
      <c r="O412" s="46">
        <v>229459</v>
      </c>
      <c r="P412" s="2">
        <v>26</v>
      </c>
      <c r="Q412" s="2">
        <v>3</v>
      </c>
      <c r="R412" s="2">
        <v>2528</v>
      </c>
      <c r="S412" s="2">
        <f t="shared" si="19"/>
        <v>1985</v>
      </c>
      <c r="T412" s="47">
        <f t="shared" si="20"/>
        <v>31132</v>
      </c>
      <c r="U412" s="47">
        <v>31132</v>
      </c>
    </row>
    <row r="413" spans="1:21" ht="15" customHeight="1" x14ac:dyDescent="0.25">
      <c r="A413" s="7">
        <v>420</v>
      </c>
      <c r="B413" s="1" t="s">
        <v>7</v>
      </c>
      <c r="C413" s="1" t="s">
        <v>2961</v>
      </c>
      <c r="D413" s="1" t="s">
        <v>46</v>
      </c>
      <c r="E413" s="4" t="s">
        <v>855</v>
      </c>
      <c r="F413" s="14">
        <v>228576</v>
      </c>
      <c r="G413" s="8"/>
      <c r="H413" s="8" t="s">
        <v>71</v>
      </c>
      <c r="I413" s="17">
        <v>42648</v>
      </c>
      <c r="J413" s="9">
        <v>1201</v>
      </c>
      <c r="K413" s="17">
        <v>43013</v>
      </c>
      <c r="L413" s="9">
        <v>1200</v>
      </c>
      <c r="M413" s="10">
        <v>976</v>
      </c>
      <c r="N413" s="3">
        <f t="shared" si="18"/>
        <v>228576</v>
      </c>
      <c r="O413" s="46">
        <v>228576</v>
      </c>
      <c r="P413" s="2">
        <v>25</v>
      </c>
      <c r="Q413" s="2">
        <v>10</v>
      </c>
      <c r="R413" s="2">
        <v>2525</v>
      </c>
      <c r="S413" s="2">
        <f t="shared" si="19"/>
        <v>1982</v>
      </c>
      <c r="T413" s="47">
        <f t="shared" si="20"/>
        <v>30249</v>
      </c>
      <c r="U413" s="47">
        <v>30249</v>
      </c>
    </row>
    <row r="414" spans="1:21" ht="15" customHeight="1" x14ac:dyDescent="0.25">
      <c r="A414" s="7">
        <v>421</v>
      </c>
      <c r="B414" s="1" t="s">
        <v>2881</v>
      </c>
      <c r="C414" s="1" t="s">
        <v>3498</v>
      </c>
      <c r="D414" s="1" t="s">
        <v>856</v>
      </c>
      <c r="E414" s="4" t="s">
        <v>857</v>
      </c>
      <c r="F414" s="14">
        <v>220355</v>
      </c>
      <c r="G414" s="8"/>
      <c r="H414" s="8" t="s">
        <v>71</v>
      </c>
      <c r="I414" s="17">
        <v>42648</v>
      </c>
      <c r="J414" s="9">
        <v>1201</v>
      </c>
      <c r="K414" s="17">
        <v>43013</v>
      </c>
      <c r="L414" s="9">
        <v>1200</v>
      </c>
      <c r="M414" s="10">
        <v>976</v>
      </c>
      <c r="N414" s="3">
        <f t="shared" si="18"/>
        <v>220355</v>
      </c>
      <c r="O414" s="46">
        <v>220355</v>
      </c>
      <c r="P414" s="2">
        <v>23</v>
      </c>
      <c r="Q414" s="2">
        <v>4</v>
      </c>
      <c r="R414" s="2">
        <v>2503</v>
      </c>
      <c r="S414" s="2">
        <f t="shared" si="19"/>
        <v>1960</v>
      </c>
      <c r="T414" s="47">
        <f t="shared" si="20"/>
        <v>22029</v>
      </c>
      <c r="U414" s="47">
        <v>22029</v>
      </c>
    </row>
    <row r="415" spans="1:21" ht="15" customHeight="1" x14ac:dyDescent="0.25">
      <c r="A415" s="7">
        <v>422</v>
      </c>
      <c r="B415" s="1" t="s">
        <v>3636</v>
      </c>
      <c r="C415" s="1" t="s">
        <v>3812</v>
      </c>
      <c r="D415" s="1" t="s">
        <v>858</v>
      </c>
      <c r="E415" s="4" t="s">
        <v>859</v>
      </c>
      <c r="F415" s="14">
        <v>222657</v>
      </c>
      <c r="G415" s="8"/>
      <c r="H415" s="8" t="s">
        <v>71</v>
      </c>
      <c r="I415" s="17">
        <v>42648</v>
      </c>
      <c r="J415" s="9">
        <v>1201</v>
      </c>
      <c r="K415" s="17">
        <v>43013</v>
      </c>
      <c r="L415" s="9">
        <v>1200</v>
      </c>
      <c r="M415" s="10">
        <v>976</v>
      </c>
      <c r="N415" s="3">
        <f t="shared" si="18"/>
        <v>222657</v>
      </c>
      <c r="O415" s="46">
        <v>222657</v>
      </c>
      <c r="P415" s="2">
        <v>11</v>
      </c>
      <c r="Q415" s="2">
        <v>8</v>
      </c>
      <c r="R415" s="2">
        <v>2509</v>
      </c>
      <c r="S415" s="2">
        <f t="shared" si="19"/>
        <v>1966</v>
      </c>
      <c r="T415" s="47">
        <f t="shared" si="20"/>
        <v>24330</v>
      </c>
      <c r="U415" s="47">
        <v>24330</v>
      </c>
    </row>
    <row r="416" spans="1:21" ht="15" customHeight="1" x14ac:dyDescent="0.25">
      <c r="A416" s="7">
        <v>423</v>
      </c>
      <c r="B416" s="1" t="s">
        <v>3636</v>
      </c>
      <c r="C416" s="1" t="s">
        <v>3813</v>
      </c>
      <c r="D416" s="1" t="s">
        <v>860</v>
      </c>
      <c r="E416" s="4" t="s">
        <v>861</v>
      </c>
      <c r="F416" s="14">
        <v>225970</v>
      </c>
      <c r="G416" s="8"/>
      <c r="H416" s="8" t="s">
        <v>71</v>
      </c>
      <c r="I416" s="17">
        <v>42648</v>
      </c>
      <c r="J416" s="9">
        <v>1201</v>
      </c>
      <c r="K416" s="17">
        <v>43013</v>
      </c>
      <c r="L416" s="9">
        <v>1200</v>
      </c>
      <c r="M416" s="10">
        <v>976</v>
      </c>
      <c r="N416" s="3">
        <f t="shared" si="18"/>
        <v>225970</v>
      </c>
      <c r="O416" s="46">
        <v>225970</v>
      </c>
      <c r="P416" s="2">
        <v>6</v>
      </c>
      <c r="Q416" s="2">
        <v>9</v>
      </c>
      <c r="R416" s="2">
        <v>2518</v>
      </c>
      <c r="S416" s="2">
        <f t="shared" si="19"/>
        <v>1975</v>
      </c>
      <c r="T416" s="47">
        <f t="shared" si="20"/>
        <v>27643</v>
      </c>
      <c r="U416" s="47">
        <v>27643</v>
      </c>
    </row>
    <row r="417" spans="1:21" ht="15" customHeight="1" x14ac:dyDescent="0.25">
      <c r="A417" s="7">
        <v>424</v>
      </c>
      <c r="B417" s="1" t="s">
        <v>3636</v>
      </c>
      <c r="C417" s="1" t="s">
        <v>3814</v>
      </c>
      <c r="D417" s="1" t="s">
        <v>862</v>
      </c>
      <c r="E417" s="4" t="s">
        <v>863</v>
      </c>
      <c r="F417" s="14">
        <v>224716</v>
      </c>
      <c r="G417" s="8"/>
      <c r="H417" s="8" t="s">
        <v>71</v>
      </c>
      <c r="I417" s="17">
        <v>42648</v>
      </c>
      <c r="J417" s="9">
        <v>1201</v>
      </c>
      <c r="K417" s="17">
        <v>43013</v>
      </c>
      <c r="L417" s="9">
        <v>1200</v>
      </c>
      <c r="M417" s="10">
        <v>976</v>
      </c>
      <c r="N417" s="3">
        <f t="shared" si="18"/>
        <v>224716</v>
      </c>
      <c r="O417" s="46">
        <v>224716</v>
      </c>
      <c r="P417" s="2">
        <v>1</v>
      </c>
      <c r="Q417" s="2">
        <v>4</v>
      </c>
      <c r="R417" s="2">
        <v>2515</v>
      </c>
      <c r="S417" s="2">
        <f t="shared" si="19"/>
        <v>1972</v>
      </c>
      <c r="T417" s="47">
        <f t="shared" si="20"/>
        <v>26390</v>
      </c>
      <c r="U417" s="47">
        <v>26390</v>
      </c>
    </row>
    <row r="418" spans="1:21" ht="15" customHeight="1" x14ac:dyDescent="0.25">
      <c r="A418" s="7">
        <v>425</v>
      </c>
      <c r="B418" s="1" t="s">
        <v>7</v>
      </c>
      <c r="C418" s="1" t="s">
        <v>2962</v>
      </c>
      <c r="D418" s="1" t="s">
        <v>864</v>
      </c>
      <c r="E418" s="4" t="s">
        <v>865</v>
      </c>
      <c r="F418" s="14">
        <v>221798</v>
      </c>
      <c r="G418" s="8"/>
      <c r="H418" s="8" t="s">
        <v>71</v>
      </c>
      <c r="I418" s="17">
        <v>42648</v>
      </c>
      <c r="J418" s="9">
        <v>1201</v>
      </c>
      <c r="K418" s="17">
        <v>43013</v>
      </c>
      <c r="L418" s="9">
        <v>1200</v>
      </c>
      <c r="M418" s="10">
        <v>976</v>
      </c>
      <c r="N418" s="3">
        <f t="shared" si="18"/>
        <v>221798</v>
      </c>
      <c r="O418" s="46">
        <v>221798</v>
      </c>
      <c r="P418" s="2">
        <v>5</v>
      </c>
      <c r="Q418" s="2">
        <v>4</v>
      </c>
      <c r="R418" s="2">
        <v>2507</v>
      </c>
      <c r="S418" s="2">
        <f t="shared" si="19"/>
        <v>1964</v>
      </c>
      <c r="T418" s="47">
        <f t="shared" si="20"/>
        <v>23472</v>
      </c>
      <c r="U418" s="47">
        <v>23472</v>
      </c>
    </row>
    <row r="419" spans="1:21" ht="15" customHeight="1" x14ac:dyDescent="0.25">
      <c r="A419" s="7">
        <v>427</v>
      </c>
      <c r="B419" s="1" t="s">
        <v>2882</v>
      </c>
      <c r="C419" s="1" t="s">
        <v>3848</v>
      </c>
      <c r="D419" s="1" t="s">
        <v>867</v>
      </c>
      <c r="E419" s="4" t="s">
        <v>868</v>
      </c>
      <c r="F419" s="21">
        <v>225808</v>
      </c>
      <c r="G419" s="8"/>
      <c r="H419" s="8" t="s">
        <v>71</v>
      </c>
      <c r="I419" s="17">
        <v>42648</v>
      </c>
      <c r="J419" s="9">
        <v>1201</v>
      </c>
      <c r="K419" s="17">
        <v>43013</v>
      </c>
      <c r="L419" s="9">
        <v>1200</v>
      </c>
      <c r="M419" s="10">
        <v>976</v>
      </c>
      <c r="N419" s="3">
        <f t="shared" si="18"/>
        <v>225808</v>
      </c>
      <c r="O419" s="46">
        <v>225808</v>
      </c>
      <c r="P419" s="2">
        <v>28</v>
      </c>
      <c r="Q419" s="2">
        <v>3</v>
      </c>
      <c r="R419" s="2">
        <v>2518</v>
      </c>
      <c r="S419" s="2">
        <f t="shared" si="19"/>
        <v>1975</v>
      </c>
      <c r="T419" s="47">
        <f t="shared" si="20"/>
        <v>27481</v>
      </c>
      <c r="U419" s="47">
        <v>27481</v>
      </c>
    </row>
    <row r="420" spans="1:21" ht="15" customHeight="1" x14ac:dyDescent="0.25">
      <c r="A420" s="7">
        <v>428</v>
      </c>
      <c r="B420" s="1" t="s">
        <v>2883</v>
      </c>
      <c r="C420" s="1" t="s">
        <v>3866</v>
      </c>
      <c r="D420" s="1" t="s">
        <v>869</v>
      </c>
      <c r="E420" s="4" t="s">
        <v>870</v>
      </c>
      <c r="F420" s="21">
        <v>218314</v>
      </c>
      <c r="G420" s="8"/>
      <c r="H420" s="8" t="s">
        <v>71</v>
      </c>
      <c r="I420" s="17">
        <v>42648</v>
      </c>
      <c r="J420" s="9">
        <v>1201</v>
      </c>
      <c r="K420" s="17">
        <v>43013</v>
      </c>
      <c r="L420" s="9">
        <v>1200</v>
      </c>
      <c r="M420" s="10">
        <v>976</v>
      </c>
      <c r="N420" s="3">
        <f t="shared" si="18"/>
        <v>218314</v>
      </c>
      <c r="O420" s="46">
        <v>218314</v>
      </c>
      <c r="P420" s="2">
        <v>19</v>
      </c>
      <c r="Q420" s="2">
        <v>9</v>
      </c>
      <c r="R420" s="2">
        <v>2497</v>
      </c>
      <c r="S420" s="2">
        <f t="shared" si="19"/>
        <v>1954</v>
      </c>
      <c r="T420" s="47">
        <f t="shared" si="20"/>
        <v>19986</v>
      </c>
      <c r="U420" s="47">
        <v>19986</v>
      </c>
    </row>
    <row r="421" spans="1:21" ht="15" customHeight="1" x14ac:dyDescent="0.25">
      <c r="A421" s="7">
        <v>429</v>
      </c>
      <c r="B421" s="1" t="s">
        <v>2881</v>
      </c>
      <c r="C421" s="1" t="s">
        <v>3537</v>
      </c>
      <c r="D421" s="1" t="s">
        <v>871</v>
      </c>
      <c r="E421" s="4" t="s">
        <v>872</v>
      </c>
      <c r="F421" s="21">
        <v>224841</v>
      </c>
      <c r="G421" s="8"/>
      <c r="H421" s="8" t="s">
        <v>71</v>
      </c>
      <c r="I421" s="17">
        <v>42648</v>
      </c>
      <c r="J421" s="9">
        <v>1201</v>
      </c>
      <c r="K421" s="17">
        <v>43013</v>
      </c>
      <c r="L421" s="9">
        <v>1200</v>
      </c>
      <c r="M421" s="10">
        <v>976</v>
      </c>
      <c r="N421" s="3">
        <f t="shared" si="18"/>
        <v>224841</v>
      </c>
      <c r="O421" s="46">
        <v>224841</v>
      </c>
      <c r="P421" s="2">
        <v>4</v>
      </c>
      <c r="Q421" s="2">
        <v>8</v>
      </c>
      <c r="R421" s="2">
        <v>2515</v>
      </c>
      <c r="S421" s="2">
        <f t="shared" si="19"/>
        <v>1972</v>
      </c>
      <c r="T421" s="47">
        <f t="shared" si="20"/>
        <v>26515</v>
      </c>
      <c r="U421" s="47">
        <v>26515</v>
      </c>
    </row>
    <row r="422" spans="1:21" ht="15" customHeight="1" x14ac:dyDescent="0.25">
      <c r="A422" s="7">
        <v>430</v>
      </c>
      <c r="B422" s="1" t="s">
        <v>2882</v>
      </c>
      <c r="C422" s="1" t="s">
        <v>6219</v>
      </c>
      <c r="D422" s="1" t="s">
        <v>4284</v>
      </c>
      <c r="E422" s="4" t="s">
        <v>4285</v>
      </c>
      <c r="F422" s="14">
        <v>220620</v>
      </c>
      <c r="G422" s="8"/>
      <c r="H422" s="8" t="s">
        <v>71</v>
      </c>
      <c r="I422" s="17">
        <v>42648</v>
      </c>
      <c r="J422" s="9">
        <v>1201</v>
      </c>
      <c r="K422" s="17">
        <v>43013</v>
      </c>
      <c r="L422" s="9">
        <v>1200</v>
      </c>
      <c r="M422" s="10">
        <v>976</v>
      </c>
      <c r="N422" s="3">
        <f t="shared" si="18"/>
        <v>220620</v>
      </c>
      <c r="O422" s="46">
        <v>220620</v>
      </c>
      <c r="P422" s="2">
        <v>13</v>
      </c>
      <c r="Q422" s="2">
        <v>1</v>
      </c>
      <c r="R422" s="2">
        <v>2504</v>
      </c>
      <c r="S422" s="2">
        <f t="shared" si="19"/>
        <v>1961</v>
      </c>
      <c r="T422" s="47">
        <f t="shared" si="20"/>
        <v>22294</v>
      </c>
      <c r="U422" s="47">
        <v>22294</v>
      </c>
    </row>
    <row r="423" spans="1:21" ht="15" customHeight="1" x14ac:dyDescent="0.25">
      <c r="A423" s="7">
        <v>431</v>
      </c>
      <c r="B423" s="1" t="s">
        <v>3636</v>
      </c>
      <c r="C423" s="1" t="s">
        <v>6173</v>
      </c>
      <c r="D423" s="1" t="s">
        <v>4284</v>
      </c>
      <c r="E423" s="4" t="s">
        <v>4286</v>
      </c>
      <c r="F423" s="14">
        <v>221619</v>
      </c>
      <c r="G423" s="8"/>
      <c r="H423" s="8" t="s">
        <v>71</v>
      </c>
      <c r="I423" s="17">
        <v>42648</v>
      </c>
      <c r="J423" s="9">
        <v>1201</v>
      </c>
      <c r="K423" s="17">
        <v>43013</v>
      </c>
      <c r="L423" s="9">
        <v>1200</v>
      </c>
      <c r="M423" s="10">
        <v>976</v>
      </c>
      <c r="N423" s="3">
        <f t="shared" si="18"/>
        <v>221619</v>
      </c>
      <c r="O423" s="46">
        <v>221619</v>
      </c>
      <c r="P423" s="2">
        <v>8</v>
      </c>
      <c r="Q423" s="2">
        <v>10</v>
      </c>
      <c r="R423" s="2">
        <v>2506</v>
      </c>
      <c r="S423" s="2">
        <f t="shared" si="19"/>
        <v>1963</v>
      </c>
      <c r="T423" s="47">
        <f t="shared" si="20"/>
        <v>23292</v>
      </c>
      <c r="U423" s="47">
        <v>23292</v>
      </c>
    </row>
    <row r="424" spans="1:21" ht="15" customHeight="1" x14ac:dyDescent="0.25">
      <c r="A424" s="7">
        <v>432</v>
      </c>
      <c r="B424" s="1" t="s">
        <v>3636</v>
      </c>
      <c r="C424" s="1" t="s">
        <v>3556</v>
      </c>
      <c r="D424" s="1" t="s">
        <v>873</v>
      </c>
      <c r="E424" s="4" t="s">
        <v>874</v>
      </c>
      <c r="F424" s="14">
        <v>226981</v>
      </c>
      <c r="G424" s="8"/>
      <c r="H424" s="8" t="s">
        <v>71</v>
      </c>
      <c r="I424" s="17">
        <v>42648</v>
      </c>
      <c r="J424" s="9">
        <v>1201</v>
      </c>
      <c r="K424" s="17">
        <v>43013</v>
      </c>
      <c r="L424" s="9">
        <v>1200</v>
      </c>
      <c r="M424" s="10">
        <v>976</v>
      </c>
      <c r="N424" s="3">
        <f t="shared" si="18"/>
        <v>226981</v>
      </c>
      <c r="O424" s="46">
        <v>226981</v>
      </c>
      <c r="P424" s="2">
        <v>13</v>
      </c>
      <c r="Q424" s="2">
        <v>6</v>
      </c>
      <c r="R424" s="2">
        <v>2521</v>
      </c>
      <c r="S424" s="2">
        <f t="shared" si="19"/>
        <v>1978</v>
      </c>
      <c r="T424" s="47">
        <f t="shared" si="20"/>
        <v>28654</v>
      </c>
      <c r="U424" s="47">
        <v>28654</v>
      </c>
    </row>
    <row r="425" spans="1:21" ht="15" customHeight="1" x14ac:dyDescent="0.25">
      <c r="A425" s="7">
        <v>433</v>
      </c>
      <c r="B425" s="1" t="s">
        <v>2882</v>
      </c>
      <c r="C425" s="1" t="s">
        <v>3849</v>
      </c>
      <c r="D425" s="1" t="s">
        <v>875</v>
      </c>
      <c r="E425" s="4" t="s">
        <v>876</v>
      </c>
      <c r="F425" s="14">
        <v>226186</v>
      </c>
      <c r="G425" s="8"/>
      <c r="H425" s="8" t="s">
        <v>71</v>
      </c>
      <c r="I425" s="17">
        <v>42648</v>
      </c>
      <c r="J425" s="9">
        <v>1201</v>
      </c>
      <c r="K425" s="17">
        <v>43013</v>
      </c>
      <c r="L425" s="9">
        <v>1200</v>
      </c>
      <c r="M425" s="10">
        <v>976</v>
      </c>
      <c r="N425" s="3">
        <f t="shared" si="18"/>
        <v>226186</v>
      </c>
      <c r="O425" s="46">
        <v>226186</v>
      </c>
      <c r="P425" s="2">
        <v>10</v>
      </c>
      <c r="Q425" s="2">
        <v>4</v>
      </c>
      <c r="R425" s="2">
        <v>2519</v>
      </c>
      <c r="S425" s="2">
        <f t="shared" si="19"/>
        <v>1976</v>
      </c>
      <c r="T425" s="47">
        <f t="shared" si="20"/>
        <v>27860</v>
      </c>
      <c r="U425" s="47">
        <v>27860</v>
      </c>
    </row>
    <row r="426" spans="1:21" ht="15" customHeight="1" x14ac:dyDescent="0.25">
      <c r="A426" s="7">
        <v>434</v>
      </c>
      <c r="B426" s="1" t="s">
        <v>3636</v>
      </c>
      <c r="C426" s="1" t="s">
        <v>3815</v>
      </c>
      <c r="D426" s="1" t="s">
        <v>877</v>
      </c>
      <c r="E426" s="4" t="s">
        <v>878</v>
      </c>
      <c r="F426" s="14">
        <v>224877</v>
      </c>
      <c r="G426" s="8"/>
      <c r="H426" s="8" t="s">
        <v>71</v>
      </c>
      <c r="I426" s="17">
        <v>42648</v>
      </c>
      <c r="J426" s="9">
        <v>1201</v>
      </c>
      <c r="K426" s="17">
        <v>43013</v>
      </c>
      <c r="L426" s="9">
        <v>1200</v>
      </c>
      <c r="M426" s="10">
        <v>976</v>
      </c>
      <c r="N426" s="3">
        <f t="shared" si="18"/>
        <v>224877</v>
      </c>
      <c r="O426" s="46">
        <v>224877</v>
      </c>
      <c r="P426" s="2">
        <v>9</v>
      </c>
      <c r="Q426" s="2">
        <v>9</v>
      </c>
      <c r="R426" s="2">
        <v>2515</v>
      </c>
      <c r="S426" s="2">
        <f t="shared" si="19"/>
        <v>1972</v>
      </c>
      <c r="T426" s="47">
        <f t="shared" si="20"/>
        <v>26551</v>
      </c>
      <c r="U426" s="47">
        <v>26551</v>
      </c>
    </row>
    <row r="427" spans="1:21" ht="15" customHeight="1" x14ac:dyDescent="0.25">
      <c r="A427" s="7">
        <v>435</v>
      </c>
      <c r="B427" s="1" t="s">
        <v>3636</v>
      </c>
      <c r="C427" s="1" t="s">
        <v>3816</v>
      </c>
      <c r="D427" s="1" t="s">
        <v>879</v>
      </c>
      <c r="E427" s="4" t="s">
        <v>880</v>
      </c>
      <c r="F427" s="14">
        <v>224087</v>
      </c>
      <c r="G427" s="8"/>
      <c r="H427" s="8" t="s">
        <v>71</v>
      </c>
      <c r="I427" s="17">
        <v>42648</v>
      </c>
      <c r="J427" s="9">
        <v>1201</v>
      </c>
      <c r="K427" s="17">
        <v>43013</v>
      </c>
      <c r="L427" s="9">
        <v>1200</v>
      </c>
      <c r="M427" s="10">
        <v>976</v>
      </c>
      <c r="N427" s="3">
        <f t="shared" si="18"/>
        <v>224087</v>
      </c>
      <c r="O427" s="46">
        <v>224087</v>
      </c>
      <c r="P427" s="2">
        <v>11</v>
      </c>
      <c r="Q427" s="2">
        <v>7</v>
      </c>
      <c r="R427" s="2">
        <v>2513</v>
      </c>
      <c r="S427" s="2">
        <f t="shared" si="19"/>
        <v>1970</v>
      </c>
      <c r="T427" s="47">
        <f t="shared" si="20"/>
        <v>25760</v>
      </c>
      <c r="U427" s="47">
        <v>25760</v>
      </c>
    </row>
    <row r="428" spans="1:21" ht="15" customHeight="1" x14ac:dyDescent="0.25">
      <c r="A428" s="7">
        <v>436</v>
      </c>
      <c r="B428" s="1" t="s">
        <v>2884</v>
      </c>
      <c r="C428" s="1" t="s">
        <v>3656</v>
      </c>
      <c r="D428" s="1" t="s">
        <v>881</v>
      </c>
      <c r="E428" s="4" t="s">
        <v>882</v>
      </c>
      <c r="F428" s="14">
        <v>220722</v>
      </c>
      <c r="G428" s="8"/>
      <c r="H428" s="8" t="s">
        <v>71</v>
      </c>
      <c r="I428" s="17">
        <v>42648</v>
      </c>
      <c r="J428" s="9">
        <v>1201</v>
      </c>
      <c r="K428" s="17">
        <v>43013</v>
      </c>
      <c r="L428" s="9">
        <v>1200</v>
      </c>
      <c r="M428" s="10">
        <v>976</v>
      </c>
      <c r="N428" s="3">
        <f t="shared" si="18"/>
        <v>220722</v>
      </c>
      <c r="O428" s="46">
        <v>220722</v>
      </c>
      <c r="P428" s="2">
        <v>24</v>
      </c>
      <c r="Q428" s="2">
        <v>4</v>
      </c>
      <c r="R428" s="2">
        <v>2504</v>
      </c>
      <c r="S428" s="2">
        <f t="shared" si="19"/>
        <v>1961</v>
      </c>
      <c r="T428" s="47">
        <f t="shared" si="20"/>
        <v>22395</v>
      </c>
      <c r="U428" s="47">
        <v>22395</v>
      </c>
    </row>
    <row r="429" spans="1:21" ht="15" customHeight="1" x14ac:dyDescent="0.25">
      <c r="A429" s="7">
        <v>437</v>
      </c>
      <c r="B429" s="1" t="s">
        <v>7</v>
      </c>
      <c r="C429" s="1" t="s">
        <v>2963</v>
      </c>
      <c r="D429" s="1" t="s">
        <v>883</v>
      </c>
      <c r="E429" s="4" t="s">
        <v>884</v>
      </c>
      <c r="F429" s="14">
        <v>221181</v>
      </c>
      <c r="G429" s="8"/>
      <c r="H429" s="8" t="s">
        <v>71</v>
      </c>
      <c r="I429" s="17">
        <v>42648</v>
      </c>
      <c r="J429" s="9">
        <v>1201</v>
      </c>
      <c r="K429" s="17">
        <v>43013</v>
      </c>
      <c r="L429" s="9">
        <v>1200</v>
      </c>
      <c r="M429" s="10">
        <v>976</v>
      </c>
      <c r="N429" s="3">
        <f t="shared" si="18"/>
        <v>221181</v>
      </c>
      <c r="O429" s="46">
        <v>221181</v>
      </c>
      <c r="P429" s="2">
        <v>27</v>
      </c>
      <c r="Q429" s="2">
        <v>7</v>
      </c>
      <c r="R429" s="2">
        <v>2505</v>
      </c>
      <c r="S429" s="2">
        <f t="shared" si="19"/>
        <v>1962</v>
      </c>
      <c r="T429" s="47">
        <f t="shared" si="20"/>
        <v>22854</v>
      </c>
      <c r="U429" s="47">
        <v>22854</v>
      </c>
    </row>
    <row r="430" spans="1:21" ht="15" customHeight="1" x14ac:dyDescent="0.25">
      <c r="A430" s="7">
        <v>438</v>
      </c>
      <c r="B430" s="1" t="s">
        <v>2884</v>
      </c>
      <c r="C430" s="1" t="s">
        <v>3657</v>
      </c>
      <c r="D430" s="1" t="s">
        <v>45</v>
      </c>
      <c r="E430" s="4" t="s">
        <v>885</v>
      </c>
      <c r="F430" s="14">
        <v>220970</v>
      </c>
      <c r="G430" s="8"/>
      <c r="H430" s="8" t="s">
        <v>71</v>
      </c>
      <c r="I430" s="17">
        <v>42648</v>
      </c>
      <c r="J430" s="9">
        <v>1201</v>
      </c>
      <c r="K430" s="17">
        <v>43013</v>
      </c>
      <c r="L430" s="9">
        <v>1200</v>
      </c>
      <c r="M430" s="10">
        <v>976</v>
      </c>
      <c r="N430" s="3">
        <f t="shared" si="18"/>
        <v>220970</v>
      </c>
      <c r="O430" s="46">
        <v>220970</v>
      </c>
      <c r="P430" s="2">
        <v>28</v>
      </c>
      <c r="Q430" s="2">
        <v>12</v>
      </c>
      <c r="R430" s="2">
        <v>2504</v>
      </c>
      <c r="S430" s="2">
        <f t="shared" si="19"/>
        <v>1961</v>
      </c>
      <c r="T430" s="47">
        <f t="shared" si="20"/>
        <v>22643</v>
      </c>
      <c r="U430" s="47">
        <v>22643</v>
      </c>
    </row>
    <row r="431" spans="1:21" ht="15" customHeight="1" x14ac:dyDescent="0.25">
      <c r="A431" s="7">
        <v>439</v>
      </c>
      <c r="B431" s="1" t="s">
        <v>8</v>
      </c>
      <c r="C431" s="1" t="s">
        <v>3319</v>
      </c>
      <c r="D431" s="1" t="s">
        <v>886</v>
      </c>
      <c r="E431" s="4" t="s">
        <v>887</v>
      </c>
      <c r="F431" s="14">
        <v>220867</v>
      </c>
      <c r="G431" s="8"/>
      <c r="H431" s="8" t="s">
        <v>71</v>
      </c>
      <c r="I431" s="17">
        <v>42648</v>
      </c>
      <c r="J431" s="9">
        <v>1201</v>
      </c>
      <c r="K431" s="17">
        <v>43013</v>
      </c>
      <c r="L431" s="9">
        <v>1200</v>
      </c>
      <c r="M431" s="10">
        <v>976</v>
      </c>
      <c r="N431" s="3">
        <f t="shared" si="18"/>
        <v>220867</v>
      </c>
      <c r="O431" s="46">
        <v>220867</v>
      </c>
      <c r="P431" s="2">
        <v>16</v>
      </c>
      <c r="Q431" s="2">
        <v>9</v>
      </c>
      <c r="R431" s="2">
        <v>2504</v>
      </c>
      <c r="S431" s="2">
        <f t="shared" si="19"/>
        <v>1961</v>
      </c>
      <c r="T431" s="47">
        <f t="shared" si="20"/>
        <v>22540</v>
      </c>
      <c r="U431" s="47">
        <v>22540</v>
      </c>
    </row>
    <row r="432" spans="1:21" ht="15" customHeight="1" x14ac:dyDescent="0.25">
      <c r="A432" s="7">
        <v>440</v>
      </c>
      <c r="B432" s="1" t="s">
        <v>2884</v>
      </c>
      <c r="C432" s="1" t="s">
        <v>3535</v>
      </c>
      <c r="D432" s="1" t="s">
        <v>888</v>
      </c>
      <c r="E432" s="4" t="s">
        <v>889</v>
      </c>
      <c r="F432" s="14">
        <v>223208</v>
      </c>
      <c r="G432" s="8"/>
      <c r="H432" s="8" t="s">
        <v>71</v>
      </c>
      <c r="I432" s="17">
        <v>42648</v>
      </c>
      <c r="J432" s="9">
        <v>1201</v>
      </c>
      <c r="K432" s="17">
        <v>43013</v>
      </c>
      <c r="L432" s="9">
        <v>1200</v>
      </c>
      <c r="M432" s="10">
        <v>976</v>
      </c>
      <c r="N432" s="3">
        <f t="shared" si="18"/>
        <v>223208</v>
      </c>
      <c r="O432" s="46">
        <v>223208</v>
      </c>
      <c r="P432" s="2">
        <v>13</v>
      </c>
      <c r="Q432" s="2">
        <v>2</v>
      </c>
      <c r="R432" s="2">
        <v>2511</v>
      </c>
      <c r="S432" s="2">
        <f t="shared" si="19"/>
        <v>1968</v>
      </c>
      <c r="T432" s="47">
        <f t="shared" si="20"/>
        <v>24881</v>
      </c>
      <c r="U432" s="47">
        <v>24881</v>
      </c>
    </row>
    <row r="433" spans="1:21" ht="15" customHeight="1" x14ac:dyDescent="0.25">
      <c r="A433" s="7">
        <v>441</v>
      </c>
      <c r="B433" s="1" t="s">
        <v>2884</v>
      </c>
      <c r="C433" s="1" t="s">
        <v>3658</v>
      </c>
      <c r="D433" s="1" t="s">
        <v>890</v>
      </c>
      <c r="E433" s="4" t="s">
        <v>891</v>
      </c>
      <c r="F433" s="14">
        <v>225640</v>
      </c>
      <c r="G433" s="8"/>
      <c r="H433" s="8" t="s">
        <v>71</v>
      </c>
      <c r="I433" s="17">
        <v>42648</v>
      </c>
      <c r="J433" s="9">
        <v>1201</v>
      </c>
      <c r="K433" s="17">
        <v>43013</v>
      </c>
      <c r="L433" s="9">
        <v>1200</v>
      </c>
      <c r="M433" s="10">
        <v>976</v>
      </c>
      <c r="N433" s="3">
        <f t="shared" si="18"/>
        <v>225640</v>
      </c>
      <c r="O433" s="46">
        <v>225640</v>
      </c>
      <c r="P433" s="2">
        <v>11</v>
      </c>
      <c r="Q433" s="2">
        <v>10</v>
      </c>
      <c r="R433" s="2">
        <v>2517</v>
      </c>
      <c r="S433" s="2">
        <f t="shared" si="19"/>
        <v>1974</v>
      </c>
      <c r="T433" s="47">
        <f t="shared" si="20"/>
        <v>27313</v>
      </c>
      <c r="U433" s="47">
        <v>27313</v>
      </c>
    </row>
    <row r="434" spans="1:21" ht="15" customHeight="1" x14ac:dyDescent="0.25">
      <c r="A434" s="7">
        <v>442</v>
      </c>
      <c r="B434" s="1" t="s">
        <v>7</v>
      </c>
      <c r="C434" s="1" t="s">
        <v>2964</v>
      </c>
      <c r="D434" s="1" t="s">
        <v>892</v>
      </c>
      <c r="E434" s="4" t="s">
        <v>893</v>
      </c>
      <c r="F434" s="14">
        <v>223463</v>
      </c>
      <c r="G434" s="8"/>
      <c r="H434" s="8" t="s">
        <v>71</v>
      </c>
      <c r="I434" s="17">
        <v>42648</v>
      </c>
      <c r="J434" s="9">
        <v>1201</v>
      </c>
      <c r="K434" s="17">
        <v>43013</v>
      </c>
      <c r="L434" s="9">
        <v>1200</v>
      </c>
      <c r="M434" s="10">
        <v>976</v>
      </c>
      <c r="N434" s="3">
        <f t="shared" si="18"/>
        <v>223463</v>
      </c>
      <c r="O434" s="46">
        <v>223463</v>
      </c>
      <c r="P434" s="2">
        <v>26</v>
      </c>
      <c r="Q434" s="2">
        <v>10</v>
      </c>
      <c r="R434" s="2">
        <v>2511</v>
      </c>
      <c r="S434" s="2">
        <f t="shared" si="19"/>
        <v>1968</v>
      </c>
      <c r="T434" s="47">
        <f t="shared" si="20"/>
        <v>25137</v>
      </c>
      <c r="U434" s="47">
        <v>25137</v>
      </c>
    </row>
    <row r="435" spans="1:21" ht="15" customHeight="1" x14ac:dyDescent="0.25">
      <c r="A435" s="7">
        <v>443</v>
      </c>
      <c r="B435" s="1" t="s">
        <v>7</v>
      </c>
      <c r="C435" s="1" t="s">
        <v>1633</v>
      </c>
      <c r="D435" s="1" t="s">
        <v>894</v>
      </c>
      <c r="E435" s="4" t="s">
        <v>895</v>
      </c>
      <c r="F435" s="14">
        <v>220924</v>
      </c>
      <c r="G435" s="8"/>
      <c r="H435" s="8" t="s">
        <v>71</v>
      </c>
      <c r="I435" s="17">
        <v>42648</v>
      </c>
      <c r="J435" s="9">
        <v>1201</v>
      </c>
      <c r="K435" s="17">
        <v>43013</v>
      </c>
      <c r="L435" s="9">
        <v>1200</v>
      </c>
      <c r="M435" s="10">
        <v>976</v>
      </c>
      <c r="N435" s="3">
        <f t="shared" si="18"/>
        <v>220924</v>
      </c>
      <c r="O435" s="46">
        <v>220924</v>
      </c>
      <c r="P435" s="2">
        <v>12</v>
      </c>
      <c r="Q435" s="2">
        <v>11</v>
      </c>
      <c r="R435" s="2">
        <v>2504</v>
      </c>
      <c r="S435" s="2">
        <f t="shared" si="19"/>
        <v>1961</v>
      </c>
      <c r="T435" s="47">
        <f t="shared" si="20"/>
        <v>22597</v>
      </c>
      <c r="U435" s="47">
        <v>22597</v>
      </c>
    </row>
    <row r="436" spans="1:21" ht="15" customHeight="1" x14ac:dyDescent="0.25">
      <c r="A436" s="7">
        <v>444</v>
      </c>
      <c r="B436" s="1" t="s">
        <v>7</v>
      </c>
      <c r="C436" s="1" t="s">
        <v>2965</v>
      </c>
      <c r="D436" s="1" t="s">
        <v>44</v>
      </c>
      <c r="E436" s="4" t="s">
        <v>896</v>
      </c>
      <c r="F436" s="14">
        <v>226454</v>
      </c>
      <c r="G436" s="8"/>
      <c r="H436" s="8" t="s">
        <v>71</v>
      </c>
      <c r="I436" s="17">
        <v>42648</v>
      </c>
      <c r="J436" s="9">
        <v>1201</v>
      </c>
      <c r="K436" s="17">
        <v>43013</v>
      </c>
      <c r="L436" s="9">
        <v>1200</v>
      </c>
      <c r="M436" s="10">
        <v>976</v>
      </c>
      <c r="N436" s="3">
        <f t="shared" si="18"/>
        <v>226454</v>
      </c>
      <c r="O436" s="46">
        <v>226454</v>
      </c>
      <c r="P436" s="2">
        <v>3</v>
      </c>
      <c r="Q436" s="2">
        <v>1</v>
      </c>
      <c r="R436" s="2">
        <v>2520</v>
      </c>
      <c r="S436" s="2">
        <f t="shared" si="19"/>
        <v>1977</v>
      </c>
      <c r="T436" s="47">
        <f t="shared" si="20"/>
        <v>28128</v>
      </c>
      <c r="U436" s="47">
        <v>28128</v>
      </c>
    </row>
    <row r="437" spans="1:21" ht="15" customHeight="1" x14ac:dyDescent="0.25">
      <c r="A437" s="7">
        <v>445</v>
      </c>
      <c r="B437" s="1" t="s">
        <v>8</v>
      </c>
      <c r="C437" s="1" t="s">
        <v>3320</v>
      </c>
      <c r="D437" s="1" t="s">
        <v>653</v>
      </c>
      <c r="E437" s="4" t="s">
        <v>897</v>
      </c>
      <c r="F437" s="14">
        <v>230370</v>
      </c>
      <c r="G437" s="8"/>
      <c r="H437" s="8" t="s">
        <v>71</v>
      </c>
      <c r="I437" s="17">
        <v>42648</v>
      </c>
      <c r="J437" s="9">
        <v>1201</v>
      </c>
      <c r="K437" s="17">
        <v>43013</v>
      </c>
      <c r="L437" s="9">
        <v>1200</v>
      </c>
      <c r="M437" s="10">
        <v>976</v>
      </c>
      <c r="N437" s="3">
        <f t="shared" si="18"/>
        <v>230370</v>
      </c>
      <c r="O437" s="46">
        <v>230370</v>
      </c>
      <c r="P437" s="2">
        <v>23</v>
      </c>
      <c r="Q437" s="2">
        <v>9</v>
      </c>
      <c r="R437" s="2">
        <v>2530</v>
      </c>
      <c r="S437" s="2">
        <f t="shared" si="19"/>
        <v>1987</v>
      </c>
      <c r="T437" s="47">
        <f t="shared" si="20"/>
        <v>32043</v>
      </c>
      <c r="U437" s="47">
        <v>32043</v>
      </c>
    </row>
    <row r="438" spans="1:21" ht="15" customHeight="1" x14ac:dyDescent="0.25">
      <c r="A438" s="7">
        <v>446</v>
      </c>
      <c r="B438" s="1" t="s">
        <v>2884</v>
      </c>
      <c r="C438" s="1" t="s">
        <v>3659</v>
      </c>
      <c r="D438" s="1" t="s">
        <v>898</v>
      </c>
      <c r="E438" s="4" t="s">
        <v>899</v>
      </c>
      <c r="F438" s="14">
        <v>224228</v>
      </c>
      <c r="G438" s="8"/>
      <c r="H438" s="8" t="s">
        <v>71</v>
      </c>
      <c r="I438" s="17">
        <v>42648</v>
      </c>
      <c r="J438" s="9">
        <v>1201</v>
      </c>
      <c r="K438" s="17">
        <v>43013</v>
      </c>
      <c r="L438" s="9">
        <v>1200</v>
      </c>
      <c r="M438" s="10">
        <v>976</v>
      </c>
      <c r="N438" s="3">
        <f t="shared" si="18"/>
        <v>224228</v>
      </c>
      <c r="O438" s="46">
        <v>224228</v>
      </c>
      <c r="P438" s="2">
        <v>29</v>
      </c>
      <c r="Q438" s="2">
        <v>11</v>
      </c>
      <c r="R438" s="2">
        <v>2513</v>
      </c>
      <c r="S438" s="2">
        <f t="shared" si="19"/>
        <v>1970</v>
      </c>
      <c r="T438" s="47">
        <f t="shared" si="20"/>
        <v>25901</v>
      </c>
      <c r="U438" s="47">
        <v>25901</v>
      </c>
    </row>
    <row r="439" spans="1:21" ht="15" customHeight="1" x14ac:dyDescent="0.25">
      <c r="A439" s="7">
        <v>447</v>
      </c>
      <c r="B439" s="1" t="s">
        <v>7</v>
      </c>
      <c r="C439" s="1" t="s">
        <v>2966</v>
      </c>
      <c r="D439" s="1" t="s">
        <v>900</v>
      </c>
      <c r="E439" s="4" t="s">
        <v>901</v>
      </c>
      <c r="F439" s="14">
        <v>224181</v>
      </c>
      <c r="G439" s="8"/>
      <c r="H439" s="8" t="s">
        <v>71</v>
      </c>
      <c r="I439" s="17">
        <v>42648</v>
      </c>
      <c r="J439" s="9">
        <v>1201</v>
      </c>
      <c r="K439" s="17">
        <v>43013</v>
      </c>
      <c r="L439" s="9">
        <v>1200</v>
      </c>
      <c r="M439" s="10">
        <v>976</v>
      </c>
      <c r="N439" s="3">
        <f t="shared" si="18"/>
        <v>224181</v>
      </c>
      <c r="O439" s="46">
        <v>224181</v>
      </c>
      <c r="P439" s="2">
        <v>13</v>
      </c>
      <c r="Q439" s="2">
        <v>10</v>
      </c>
      <c r="R439" s="2">
        <v>2513</v>
      </c>
      <c r="S439" s="2">
        <f t="shared" si="19"/>
        <v>1970</v>
      </c>
      <c r="T439" s="47">
        <f t="shared" si="20"/>
        <v>25854</v>
      </c>
      <c r="U439" s="47">
        <v>25854</v>
      </c>
    </row>
    <row r="440" spans="1:21" ht="15" customHeight="1" x14ac:dyDescent="0.25">
      <c r="A440" s="7">
        <v>448</v>
      </c>
      <c r="B440" s="1" t="s">
        <v>8</v>
      </c>
      <c r="C440" s="1" t="s">
        <v>3321</v>
      </c>
      <c r="D440" s="1" t="s">
        <v>902</v>
      </c>
      <c r="E440" s="4" t="s">
        <v>903</v>
      </c>
      <c r="F440" s="14">
        <v>222701</v>
      </c>
      <c r="G440" s="8"/>
      <c r="H440" s="8" t="s">
        <v>71</v>
      </c>
      <c r="I440" s="17">
        <v>42648</v>
      </c>
      <c r="J440" s="9">
        <v>1201</v>
      </c>
      <c r="K440" s="17">
        <v>43013</v>
      </c>
      <c r="L440" s="9">
        <v>1200</v>
      </c>
      <c r="M440" s="10">
        <v>976</v>
      </c>
      <c r="N440" s="3">
        <f t="shared" si="18"/>
        <v>222701</v>
      </c>
      <c r="O440" s="46">
        <v>222701</v>
      </c>
      <c r="P440" s="2">
        <v>24</v>
      </c>
      <c r="Q440" s="2">
        <v>9</v>
      </c>
      <c r="R440" s="2">
        <v>2509</v>
      </c>
      <c r="S440" s="2">
        <f t="shared" si="19"/>
        <v>1966</v>
      </c>
      <c r="T440" s="47">
        <f t="shared" si="20"/>
        <v>24374</v>
      </c>
      <c r="U440" s="47">
        <v>24374</v>
      </c>
    </row>
    <row r="441" spans="1:21" ht="15" customHeight="1" x14ac:dyDescent="0.25">
      <c r="A441" s="7">
        <v>449</v>
      </c>
      <c r="B441" s="1" t="s">
        <v>2884</v>
      </c>
      <c r="C441" s="1" t="s">
        <v>3660</v>
      </c>
      <c r="D441" s="1" t="s">
        <v>21</v>
      </c>
      <c r="E441" s="4" t="s">
        <v>904</v>
      </c>
      <c r="F441" s="14">
        <v>224240</v>
      </c>
      <c r="G441" s="8"/>
      <c r="H441" s="8" t="s">
        <v>71</v>
      </c>
      <c r="I441" s="17">
        <v>42648</v>
      </c>
      <c r="J441" s="9">
        <v>1201</v>
      </c>
      <c r="K441" s="17">
        <v>43013</v>
      </c>
      <c r="L441" s="9">
        <v>1200</v>
      </c>
      <c r="M441" s="10">
        <v>976</v>
      </c>
      <c r="N441" s="3">
        <f t="shared" si="18"/>
        <v>224240</v>
      </c>
      <c r="O441" s="46">
        <v>224240</v>
      </c>
      <c r="P441" s="2">
        <v>11</v>
      </c>
      <c r="Q441" s="2">
        <v>12</v>
      </c>
      <c r="R441" s="2">
        <v>2513</v>
      </c>
      <c r="S441" s="2">
        <f t="shared" si="19"/>
        <v>1970</v>
      </c>
      <c r="T441" s="47">
        <f t="shared" si="20"/>
        <v>25913</v>
      </c>
      <c r="U441" s="47">
        <v>25913</v>
      </c>
    </row>
    <row r="442" spans="1:21" ht="15" customHeight="1" x14ac:dyDescent="0.25">
      <c r="A442" s="7">
        <v>450</v>
      </c>
      <c r="B442" s="1" t="s">
        <v>7</v>
      </c>
      <c r="C442" s="1" t="s">
        <v>2967</v>
      </c>
      <c r="D442" s="1" t="s">
        <v>905</v>
      </c>
      <c r="E442" s="4" t="s">
        <v>906</v>
      </c>
      <c r="F442" s="14">
        <v>227114</v>
      </c>
      <c r="G442" s="8"/>
      <c r="H442" s="8" t="s">
        <v>71</v>
      </c>
      <c r="I442" s="17">
        <v>42648</v>
      </c>
      <c r="J442" s="9">
        <v>1201</v>
      </c>
      <c r="K442" s="17">
        <v>43013</v>
      </c>
      <c r="L442" s="9">
        <v>1200</v>
      </c>
      <c r="M442" s="10">
        <v>976</v>
      </c>
      <c r="N442" s="3">
        <f t="shared" si="18"/>
        <v>227114</v>
      </c>
      <c r="O442" s="46">
        <v>227114</v>
      </c>
      <c r="P442" s="2">
        <v>24</v>
      </c>
      <c r="Q442" s="2">
        <v>10</v>
      </c>
      <c r="R442" s="2">
        <v>2521</v>
      </c>
      <c r="S442" s="2">
        <f t="shared" si="19"/>
        <v>1978</v>
      </c>
      <c r="T442" s="47">
        <f t="shared" si="20"/>
        <v>28787</v>
      </c>
      <c r="U442" s="47">
        <v>28787</v>
      </c>
    </row>
    <row r="443" spans="1:21" ht="15" customHeight="1" x14ac:dyDescent="0.25">
      <c r="A443" s="7">
        <v>451</v>
      </c>
      <c r="B443" s="1" t="s">
        <v>8</v>
      </c>
      <c r="C443" s="1" t="s">
        <v>3322</v>
      </c>
      <c r="D443" s="1" t="s">
        <v>907</v>
      </c>
      <c r="E443" s="4" t="s">
        <v>908</v>
      </c>
      <c r="F443" s="14">
        <v>224394</v>
      </c>
      <c r="G443" s="8"/>
      <c r="H443" s="8" t="s">
        <v>71</v>
      </c>
      <c r="I443" s="17">
        <v>42648</v>
      </c>
      <c r="J443" s="9">
        <v>1201</v>
      </c>
      <c r="K443" s="17">
        <v>43013</v>
      </c>
      <c r="L443" s="9">
        <v>1200</v>
      </c>
      <c r="M443" s="10">
        <v>976</v>
      </c>
      <c r="N443" s="3">
        <f t="shared" si="18"/>
        <v>224394</v>
      </c>
      <c r="O443" s="46">
        <v>224394</v>
      </c>
      <c r="P443" s="2">
        <v>14</v>
      </c>
      <c r="Q443" s="2">
        <v>5</v>
      </c>
      <c r="R443" s="2">
        <v>2514</v>
      </c>
      <c r="S443" s="2">
        <f t="shared" si="19"/>
        <v>1971</v>
      </c>
      <c r="T443" s="47">
        <f t="shared" si="20"/>
        <v>26067</v>
      </c>
      <c r="U443" s="47">
        <v>26067</v>
      </c>
    </row>
    <row r="444" spans="1:21" ht="15" customHeight="1" x14ac:dyDescent="0.25">
      <c r="A444" s="7">
        <v>452</v>
      </c>
      <c r="B444" s="1" t="s">
        <v>2884</v>
      </c>
      <c r="C444" s="1" t="s">
        <v>3661</v>
      </c>
      <c r="D444" s="1" t="s">
        <v>909</v>
      </c>
      <c r="E444" s="4" t="s">
        <v>910</v>
      </c>
      <c r="F444" s="21">
        <v>219749</v>
      </c>
      <c r="G444" s="8"/>
      <c r="H444" s="8" t="s">
        <v>71</v>
      </c>
      <c r="I444" s="17">
        <v>42648</v>
      </c>
      <c r="J444" s="9">
        <v>1201</v>
      </c>
      <c r="K444" s="17">
        <v>43013</v>
      </c>
      <c r="L444" s="9">
        <v>1200</v>
      </c>
      <c r="M444" s="10">
        <v>976</v>
      </c>
      <c r="N444" s="3">
        <f t="shared" si="18"/>
        <v>219749</v>
      </c>
      <c r="O444" s="46">
        <v>219749</v>
      </c>
      <c r="P444" s="2">
        <v>25</v>
      </c>
      <c r="Q444" s="2">
        <v>8</v>
      </c>
      <c r="R444" s="2">
        <v>2501</v>
      </c>
      <c r="S444" s="2">
        <f t="shared" si="19"/>
        <v>1958</v>
      </c>
      <c r="T444" s="47">
        <f t="shared" si="20"/>
        <v>21422</v>
      </c>
      <c r="U444" s="47">
        <v>21422</v>
      </c>
    </row>
    <row r="445" spans="1:21" ht="15" customHeight="1" x14ac:dyDescent="0.25">
      <c r="A445" s="7">
        <v>453</v>
      </c>
      <c r="B445" s="1" t="s">
        <v>7</v>
      </c>
      <c r="C445" s="1" t="s">
        <v>2968</v>
      </c>
      <c r="D445" s="1" t="s">
        <v>911</v>
      </c>
      <c r="E445" s="4" t="s">
        <v>912</v>
      </c>
      <c r="F445" s="14">
        <v>226829</v>
      </c>
      <c r="G445" s="8"/>
      <c r="H445" s="8" t="s">
        <v>71</v>
      </c>
      <c r="I445" s="17">
        <v>42648</v>
      </c>
      <c r="J445" s="9">
        <v>1201</v>
      </c>
      <c r="K445" s="17">
        <v>43013</v>
      </c>
      <c r="L445" s="9">
        <v>1200</v>
      </c>
      <c r="M445" s="10">
        <v>976</v>
      </c>
      <c r="N445" s="3">
        <f t="shared" si="18"/>
        <v>226829</v>
      </c>
      <c r="O445" s="46">
        <v>226829</v>
      </c>
      <c r="P445" s="2">
        <v>12</v>
      </c>
      <c r="Q445" s="2">
        <v>1</v>
      </c>
      <c r="R445" s="2">
        <v>2521</v>
      </c>
      <c r="S445" s="2">
        <f t="shared" si="19"/>
        <v>1978</v>
      </c>
      <c r="T445" s="47">
        <f t="shared" si="20"/>
        <v>28502</v>
      </c>
      <c r="U445" s="47">
        <v>28502</v>
      </c>
    </row>
    <row r="446" spans="1:21" ht="15" customHeight="1" x14ac:dyDescent="0.25">
      <c r="A446" s="7">
        <v>454</v>
      </c>
      <c r="B446" s="1" t="s">
        <v>7</v>
      </c>
      <c r="C446" s="1" t="s">
        <v>2969</v>
      </c>
      <c r="D446" s="1" t="s">
        <v>913</v>
      </c>
      <c r="E446" s="4" t="s">
        <v>914</v>
      </c>
      <c r="F446" s="14">
        <v>221201</v>
      </c>
      <c r="G446" s="8"/>
      <c r="H446" s="8" t="s">
        <v>71</v>
      </c>
      <c r="I446" s="17">
        <v>42648</v>
      </c>
      <c r="J446" s="9">
        <v>1201</v>
      </c>
      <c r="K446" s="17">
        <v>43013</v>
      </c>
      <c r="L446" s="9">
        <v>1200</v>
      </c>
      <c r="M446" s="10">
        <v>976</v>
      </c>
      <c r="N446" s="3">
        <f t="shared" si="18"/>
        <v>221201</v>
      </c>
      <c r="O446" s="46">
        <v>221201</v>
      </c>
      <c r="P446" s="2">
        <v>16</v>
      </c>
      <c r="Q446" s="2">
        <v>8</v>
      </c>
      <c r="R446" s="2">
        <v>2505</v>
      </c>
      <c r="S446" s="2">
        <f t="shared" si="19"/>
        <v>1962</v>
      </c>
      <c r="T446" s="47">
        <f t="shared" si="20"/>
        <v>22874</v>
      </c>
      <c r="U446" s="47">
        <v>22874</v>
      </c>
    </row>
    <row r="447" spans="1:21" ht="15" customHeight="1" x14ac:dyDescent="0.25">
      <c r="A447" s="7">
        <v>455</v>
      </c>
      <c r="B447" s="1" t="s">
        <v>2884</v>
      </c>
      <c r="C447" s="1" t="s">
        <v>3662</v>
      </c>
      <c r="D447" s="1" t="s">
        <v>915</v>
      </c>
      <c r="E447" s="4" t="s">
        <v>916</v>
      </c>
      <c r="F447" s="14">
        <v>219574</v>
      </c>
      <c r="G447" s="8"/>
      <c r="H447" s="8" t="s">
        <v>71</v>
      </c>
      <c r="I447" s="17">
        <v>42648</v>
      </c>
      <c r="J447" s="9">
        <v>1201</v>
      </c>
      <c r="K447" s="17">
        <v>43013</v>
      </c>
      <c r="L447" s="9">
        <v>1200</v>
      </c>
      <c r="M447" s="10">
        <v>976</v>
      </c>
      <c r="N447" s="3">
        <f t="shared" si="18"/>
        <v>219574</v>
      </c>
      <c r="O447" s="46">
        <v>219574</v>
      </c>
      <c r="P447" s="2">
        <v>3</v>
      </c>
      <c r="Q447" s="2">
        <v>3</v>
      </c>
      <c r="R447" s="2">
        <v>2501</v>
      </c>
      <c r="S447" s="2">
        <f t="shared" si="19"/>
        <v>1958</v>
      </c>
      <c r="T447" s="47">
        <f t="shared" si="20"/>
        <v>21247</v>
      </c>
      <c r="U447" s="47">
        <v>21247</v>
      </c>
    </row>
    <row r="448" spans="1:21" ht="15" customHeight="1" x14ac:dyDescent="0.25">
      <c r="A448" s="7">
        <v>456</v>
      </c>
      <c r="B448" s="1" t="s">
        <v>2884</v>
      </c>
      <c r="C448" s="1" t="s">
        <v>3663</v>
      </c>
      <c r="D448" s="1" t="s">
        <v>917</v>
      </c>
      <c r="E448" s="4" t="s">
        <v>918</v>
      </c>
      <c r="F448" s="21">
        <v>224191</v>
      </c>
      <c r="G448" s="8"/>
      <c r="H448" s="8" t="s">
        <v>71</v>
      </c>
      <c r="I448" s="17">
        <v>42648</v>
      </c>
      <c r="J448" s="9">
        <v>1201</v>
      </c>
      <c r="K448" s="17">
        <v>43013</v>
      </c>
      <c r="L448" s="9">
        <v>1200</v>
      </c>
      <c r="M448" s="10">
        <v>976</v>
      </c>
      <c r="N448" s="3">
        <f t="shared" si="18"/>
        <v>224191</v>
      </c>
      <c r="O448" s="46">
        <v>224191</v>
      </c>
      <c r="P448" s="2">
        <v>23</v>
      </c>
      <c r="Q448" s="2">
        <v>10</v>
      </c>
      <c r="R448" s="2">
        <v>2513</v>
      </c>
      <c r="S448" s="2">
        <f t="shared" si="19"/>
        <v>1970</v>
      </c>
      <c r="T448" s="47">
        <f t="shared" si="20"/>
        <v>25864</v>
      </c>
      <c r="U448" s="47">
        <v>25864</v>
      </c>
    </row>
    <row r="449" spans="1:21" ht="15" customHeight="1" x14ac:dyDescent="0.25">
      <c r="A449" s="7">
        <v>457</v>
      </c>
      <c r="B449" s="1" t="s">
        <v>2884</v>
      </c>
      <c r="C449" s="1" t="s">
        <v>3664</v>
      </c>
      <c r="D449" s="1" t="s">
        <v>913</v>
      </c>
      <c r="E449" s="4" t="s">
        <v>919</v>
      </c>
      <c r="F449" s="14">
        <v>220306</v>
      </c>
      <c r="G449" s="8"/>
      <c r="H449" s="8" t="s">
        <v>71</v>
      </c>
      <c r="I449" s="17">
        <v>42648</v>
      </c>
      <c r="J449" s="9">
        <v>1201</v>
      </c>
      <c r="K449" s="17">
        <v>43013</v>
      </c>
      <c r="L449" s="9">
        <v>1200</v>
      </c>
      <c r="M449" s="10">
        <v>976</v>
      </c>
      <c r="N449" s="3">
        <f t="shared" si="18"/>
        <v>220306</v>
      </c>
      <c r="O449" s="46">
        <v>220306</v>
      </c>
      <c r="P449" s="2">
        <v>5</v>
      </c>
      <c r="Q449" s="2">
        <v>3</v>
      </c>
      <c r="R449" s="2">
        <v>2503</v>
      </c>
      <c r="S449" s="2">
        <f t="shared" si="19"/>
        <v>1960</v>
      </c>
      <c r="T449" s="47">
        <f t="shared" si="20"/>
        <v>21980</v>
      </c>
      <c r="U449" s="47">
        <v>21980</v>
      </c>
    </row>
    <row r="450" spans="1:21" ht="15" customHeight="1" x14ac:dyDescent="0.25">
      <c r="A450" s="7">
        <v>458</v>
      </c>
      <c r="B450" s="1" t="s">
        <v>8</v>
      </c>
      <c r="C450" s="1" t="s">
        <v>3323</v>
      </c>
      <c r="D450" s="1" t="s">
        <v>920</v>
      </c>
      <c r="E450" s="4" t="s">
        <v>921</v>
      </c>
      <c r="F450" s="21">
        <v>227844</v>
      </c>
      <c r="G450" s="8"/>
      <c r="H450" s="8" t="s">
        <v>71</v>
      </c>
      <c r="I450" s="17">
        <v>42648</v>
      </c>
      <c r="J450" s="9">
        <v>1201</v>
      </c>
      <c r="K450" s="17">
        <v>43013</v>
      </c>
      <c r="L450" s="9">
        <v>1200</v>
      </c>
      <c r="M450" s="10">
        <v>976</v>
      </c>
      <c r="N450" s="3">
        <f t="shared" si="18"/>
        <v>227844</v>
      </c>
      <c r="O450" s="46">
        <v>227844</v>
      </c>
      <c r="P450" s="2">
        <v>24</v>
      </c>
      <c r="Q450" s="2">
        <v>10</v>
      </c>
      <c r="R450" s="2">
        <v>2523</v>
      </c>
      <c r="S450" s="2">
        <f t="shared" si="19"/>
        <v>1980</v>
      </c>
      <c r="T450" s="47">
        <f t="shared" si="20"/>
        <v>29518</v>
      </c>
      <c r="U450" s="47">
        <v>29518</v>
      </c>
    </row>
    <row r="451" spans="1:21" ht="15" customHeight="1" x14ac:dyDescent="0.25">
      <c r="A451" s="7">
        <v>459</v>
      </c>
      <c r="B451" s="1" t="s">
        <v>8</v>
      </c>
      <c r="C451" s="1" t="s">
        <v>3324</v>
      </c>
      <c r="D451" s="1" t="s">
        <v>922</v>
      </c>
      <c r="E451" s="4" t="s">
        <v>923</v>
      </c>
      <c r="F451" s="21">
        <v>225291</v>
      </c>
      <c r="G451" s="8"/>
      <c r="H451" s="8" t="s">
        <v>71</v>
      </c>
      <c r="I451" s="17">
        <v>42648</v>
      </c>
      <c r="J451" s="9">
        <v>1201</v>
      </c>
      <c r="K451" s="17">
        <v>43013</v>
      </c>
      <c r="L451" s="9">
        <v>1200</v>
      </c>
      <c r="M451" s="10">
        <v>976</v>
      </c>
      <c r="N451" s="3">
        <f t="shared" ref="N451:N514" si="21">DATEVALUE(TEXT(F451,"dd/mm/yyyy"))</f>
        <v>225291</v>
      </c>
      <c r="O451" s="46">
        <v>225291</v>
      </c>
      <c r="P451" s="2">
        <v>27</v>
      </c>
      <c r="Q451" s="2">
        <v>10</v>
      </c>
      <c r="R451" s="2">
        <v>2516</v>
      </c>
      <c r="S451" s="2">
        <f t="shared" ref="S451:S514" si="22">R451-543</f>
        <v>1973</v>
      </c>
      <c r="T451" s="47">
        <f t="shared" ref="T451:T514" si="23">DATE(S451,Q451,P451)</f>
        <v>26964</v>
      </c>
      <c r="U451" s="47">
        <v>26964</v>
      </c>
    </row>
    <row r="452" spans="1:21" ht="15" customHeight="1" x14ac:dyDescent="0.25">
      <c r="A452" s="7">
        <v>460</v>
      </c>
      <c r="B452" s="1" t="s">
        <v>2884</v>
      </c>
      <c r="C452" s="1" t="s">
        <v>3331</v>
      </c>
      <c r="D452" s="1" t="s">
        <v>924</v>
      </c>
      <c r="E452" s="4" t="s">
        <v>925</v>
      </c>
      <c r="F452" s="14">
        <v>222392</v>
      </c>
      <c r="G452" s="8"/>
      <c r="H452" s="8" t="s">
        <v>71</v>
      </c>
      <c r="I452" s="17">
        <v>42648</v>
      </c>
      <c r="J452" s="9">
        <v>1201</v>
      </c>
      <c r="K452" s="17">
        <v>43013</v>
      </c>
      <c r="L452" s="9">
        <v>1200</v>
      </c>
      <c r="M452" s="10">
        <v>976</v>
      </c>
      <c r="N452" s="3">
        <f t="shared" si="21"/>
        <v>222392</v>
      </c>
      <c r="O452" s="46">
        <v>222392</v>
      </c>
      <c r="P452" s="2">
        <v>19</v>
      </c>
      <c r="Q452" s="2">
        <v>11</v>
      </c>
      <c r="R452" s="2">
        <v>2508</v>
      </c>
      <c r="S452" s="2">
        <f t="shared" si="22"/>
        <v>1965</v>
      </c>
      <c r="T452" s="47">
        <f t="shared" si="23"/>
        <v>24065</v>
      </c>
      <c r="U452" s="47">
        <v>24065</v>
      </c>
    </row>
    <row r="453" spans="1:21" ht="15" customHeight="1" x14ac:dyDescent="0.25">
      <c r="A453" s="7">
        <v>461</v>
      </c>
      <c r="B453" s="1" t="s">
        <v>8</v>
      </c>
      <c r="C453" s="1" t="s">
        <v>3325</v>
      </c>
      <c r="D453" s="1" t="s">
        <v>926</v>
      </c>
      <c r="E453" s="4" t="s">
        <v>927</v>
      </c>
      <c r="F453" s="21">
        <v>226917</v>
      </c>
      <c r="G453" s="8"/>
      <c r="H453" s="8" t="s">
        <v>71</v>
      </c>
      <c r="I453" s="17">
        <v>42648</v>
      </c>
      <c r="J453" s="9">
        <v>1201</v>
      </c>
      <c r="K453" s="17">
        <v>43013</v>
      </c>
      <c r="L453" s="9">
        <v>1200</v>
      </c>
      <c r="M453" s="10">
        <v>976</v>
      </c>
      <c r="N453" s="3">
        <f t="shared" si="21"/>
        <v>226917</v>
      </c>
      <c r="O453" s="46">
        <v>226917</v>
      </c>
      <c r="P453" s="2">
        <v>10</v>
      </c>
      <c r="Q453" s="2">
        <v>4</v>
      </c>
      <c r="R453" s="2">
        <v>2521</v>
      </c>
      <c r="S453" s="2">
        <f t="shared" si="22"/>
        <v>1978</v>
      </c>
      <c r="T453" s="47">
        <f t="shared" si="23"/>
        <v>28590</v>
      </c>
      <c r="U453" s="47">
        <v>28590</v>
      </c>
    </row>
    <row r="454" spans="1:21" ht="15" customHeight="1" x14ac:dyDescent="0.25">
      <c r="A454" s="7">
        <v>462</v>
      </c>
      <c r="B454" s="1" t="s">
        <v>8</v>
      </c>
      <c r="C454" s="1" t="s">
        <v>3326</v>
      </c>
      <c r="D454" s="1" t="s">
        <v>928</v>
      </c>
      <c r="E454" s="4" t="s">
        <v>929</v>
      </c>
      <c r="F454" s="21">
        <v>223545</v>
      </c>
      <c r="G454" s="8"/>
      <c r="H454" s="8" t="s">
        <v>71</v>
      </c>
      <c r="I454" s="17">
        <v>42648</v>
      </c>
      <c r="J454" s="9">
        <v>1201</v>
      </c>
      <c r="K454" s="17">
        <v>43013</v>
      </c>
      <c r="L454" s="9">
        <v>1200</v>
      </c>
      <c r="M454" s="10">
        <v>976</v>
      </c>
      <c r="N454" s="3">
        <f t="shared" si="21"/>
        <v>223545</v>
      </c>
      <c r="O454" s="46">
        <v>223545</v>
      </c>
      <c r="P454" s="2">
        <v>16</v>
      </c>
      <c r="Q454" s="2">
        <v>1</v>
      </c>
      <c r="R454" s="2">
        <v>2512</v>
      </c>
      <c r="S454" s="2">
        <f t="shared" si="22"/>
        <v>1969</v>
      </c>
      <c r="T454" s="47">
        <f t="shared" si="23"/>
        <v>25219</v>
      </c>
      <c r="U454" s="47">
        <v>25219</v>
      </c>
    </row>
    <row r="455" spans="1:21" ht="15" customHeight="1" x14ac:dyDescent="0.25">
      <c r="A455" s="7">
        <v>463</v>
      </c>
      <c r="B455" s="1" t="s">
        <v>7</v>
      </c>
      <c r="C455" s="1" t="s">
        <v>2970</v>
      </c>
      <c r="D455" s="1" t="s">
        <v>930</v>
      </c>
      <c r="E455" s="4" t="s">
        <v>931</v>
      </c>
      <c r="F455" s="21">
        <v>223747</v>
      </c>
      <c r="G455" s="8"/>
      <c r="H455" s="8" t="s">
        <v>71</v>
      </c>
      <c r="I455" s="17">
        <v>42648</v>
      </c>
      <c r="J455" s="9">
        <v>1201</v>
      </c>
      <c r="K455" s="17">
        <v>43013</v>
      </c>
      <c r="L455" s="9">
        <v>1200</v>
      </c>
      <c r="M455" s="10">
        <v>976</v>
      </c>
      <c r="N455" s="3">
        <f t="shared" si="21"/>
        <v>223747</v>
      </c>
      <c r="O455" s="46">
        <v>223747</v>
      </c>
      <c r="P455" s="2">
        <v>5</v>
      </c>
      <c r="Q455" s="2">
        <v>8</v>
      </c>
      <c r="R455" s="2">
        <v>2512</v>
      </c>
      <c r="S455" s="2">
        <f t="shared" si="22"/>
        <v>1969</v>
      </c>
      <c r="T455" s="47">
        <f t="shared" si="23"/>
        <v>25420</v>
      </c>
      <c r="U455" s="47">
        <v>25420</v>
      </c>
    </row>
    <row r="456" spans="1:21" ht="15" customHeight="1" x14ac:dyDescent="0.25">
      <c r="A456" s="7">
        <v>464</v>
      </c>
      <c r="B456" s="1" t="s">
        <v>7</v>
      </c>
      <c r="C456" s="1" t="s">
        <v>2971</v>
      </c>
      <c r="D456" s="1" t="s">
        <v>932</v>
      </c>
      <c r="E456" s="4" t="s">
        <v>933</v>
      </c>
      <c r="F456" s="14">
        <v>223005</v>
      </c>
      <c r="G456" s="8"/>
      <c r="H456" s="8" t="s">
        <v>71</v>
      </c>
      <c r="I456" s="17">
        <v>42648</v>
      </c>
      <c r="J456" s="9">
        <v>1201</v>
      </c>
      <c r="K456" s="17">
        <v>43013</v>
      </c>
      <c r="L456" s="9">
        <v>1200</v>
      </c>
      <c r="M456" s="10">
        <v>976</v>
      </c>
      <c r="N456" s="3">
        <f t="shared" si="21"/>
        <v>223005</v>
      </c>
      <c r="O456" s="46">
        <v>223005</v>
      </c>
      <c r="P456" s="2">
        <v>25</v>
      </c>
      <c r="Q456" s="2">
        <v>7</v>
      </c>
      <c r="R456" s="2">
        <v>2510</v>
      </c>
      <c r="S456" s="2">
        <f t="shared" si="22"/>
        <v>1967</v>
      </c>
      <c r="T456" s="47">
        <f t="shared" si="23"/>
        <v>24678</v>
      </c>
      <c r="U456" s="47">
        <v>24678</v>
      </c>
    </row>
    <row r="457" spans="1:21" ht="15" customHeight="1" x14ac:dyDescent="0.25">
      <c r="A457" s="7">
        <v>465</v>
      </c>
      <c r="B457" s="1" t="s">
        <v>8</v>
      </c>
      <c r="C457" s="1" t="s">
        <v>3327</v>
      </c>
      <c r="D457" s="1" t="s">
        <v>528</v>
      </c>
      <c r="E457" s="4" t="s">
        <v>934</v>
      </c>
      <c r="F457" s="14">
        <v>226591</v>
      </c>
      <c r="G457" s="8"/>
      <c r="H457" s="8" t="s">
        <v>71</v>
      </c>
      <c r="I457" s="17">
        <v>42648</v>
      </c>
      <c r="J457" s="9">
        <v>1201</v>
      </c>
      <c r="K457" s="17">
        <v>43013</v>
      </c>
      <c r="L457" s="9">
        <v>1200</v>
      </c>
      <c r="M457" s="10">
        <v>976</v>
      </c>
      <c r="N457" s="3">
        <f t="shared" si="21"/>
        <v>226591</v>
      </c>
      <c r="O457" s="46">
        <v>226591</v>
      </c>
      <c r="P457" s="2">
        <v>19</v>
      </c>
      <c r="Q457" s="2">
        <v>5</v>
      </c>
      <c r="R457" s="2">
        <v>2520</v>
      </c>
      <c r="S457" s="2">
        <f t="shared" si="22"/>
        <v>1977</v>
      </c>
      <c r="T457" s="47">
        <f t="shared" si="23"/>
        <v>28264</v>
      </c>
      <c r="U457" s="47">
        <v>28264</v>
      </c>
    </row>
    <row r="458" spans="1:21" ht="15" customHeight="1" x14ac:dyDescent="0.25">
      <c r="A458" s="7">
        <v>466</v>
      </c>
      <c r="B458" s="1" t="s">
        <v>2884</v>
      </c>
      <c r="C458" s="1" t="s">
        <v>3665</v>
      </c>
      <c r="D458" s="1" t="s">
        <v>935</v>
      </c>
      <c r="E458" s="4" t="s">
        <v>936</v>
      </c>
      <c r="F458" s="21">
        <v>220865</v>
      </c>
      <c r="G458" s="8"/>
      <c r="H458" s="8" t="s">
        <v>71</v>
      </c>
      <c r="I458" s="17">
        <v>42648</v>
      </c>
      <c r="J458" s="9">
        <v>1201</v>
      </c>
      <c r="K458" s="17">
        <v>43013</v>
      </c>
      <c r="L458" s="9">
        <v>1200</v>
      </c>
      <c r="M458" s="10">
        <v>976</v>
      </c>
      <c r="N458" s="3">
        <f t="shared" si="21"/>
        <v>220865</v>
      </c>
      <c r="O458" s="46">
        <v>220865</v>
      </c>
      <c r="P458" s="2">
        <v>14</v>
      </c>
      <c r="Q458" s="2">
        <v>9</v>
      </c>
      <c r="R458" s="2">
        <v>2504</v>
      </c>
      <c r="S458" s="2">
        <f t="shared" si="22"/>
        <v>1961</v>
      </c>
      <c r="T458" s="47">
        <f t="shared" si="23"/>
        <v>22538</v>
      </c>
      <c r="U458" s="47">
        <v>22538</v>
      </c>
    </row>
    <row r="459" spans="1:21" ht="15" customHeight="1" x14ac:dyDescent="0.25">
      <c r="A459" s="7">
        <v>467</v>
      </c>
      <c r="B459" s="1" t="s">
        <v>8</v>
      </c>
      <c r="C459" s="1" t="s">
        <v>3328</v>
      </c>
      <c r="D459" s="1" t="s">
        <v>937</v>
      </c>
      <c r="E459" s="4" t="s">
        <v>938</v>
      </c>
      <c r="F459" s="14">
        <v>227740</v>
      </c>
      <c r="G459" s="8"/>
      <c r="H459" s="8" t="s">
        <v>71</v>
      </c>
      <c r="I459" s="17">
        <v>42648</v>
      </c>
      <c r="J459" s="9">
        <v>1201</v>
      </c>
      <c r="K459" s="17">
        <v>43013</v>
      </c>
      <c r="L459" s="9">
        <v>1200</v>
      </c>
      <c r="M459" s="10">
        <v>976</v>
      </c>
      <c r="N459" s="3">
        <f t="shared" si="21"/>
        <v>227740</v>
      </c>
      <c r="O459" s="46">
        <v>227740</v>
      </c>
      <c r="P459" s="2">
        <v>12</v>
      </c>
      <c r="Q459" s="2">
        <v>7</v>
      </c>
      <c r="R459" s="2">
        <v>2523</v>
      </c>
      <c r="S459" s="2">
        <f t="shared" si="22"/>
        <v>1980</v>
      </c>
      <c r="T459" s="47">
        <f t="shared" si="23"/>
        <v>29414</v>
      </c>
      <c r="U459" s="47">
        <v>29414</v>
      </c>
    </row>
    <row r="460" spans="1:21" ht="15" customHeight="1" x14ac:dyDescent="0.25">
      <c r="A460" s="7">
        <v>468</v>
      </c>
      <c r="B460" s="1" t="s">
        <v>2884</v>
      </c>
      <c r="C460" s="1" t="s">
        <v>1612</v>
      </c>
      <c r="D460" s="1" t="s">
        <v>939</v>
      </c>
      <c r="E460" s="4" t="s">
        <v>940</v>
      </c>
      <c r="F460" s="21">
        <v>225386</v>
      </c>
      <c r="G460" s="8"/>
      <c r="H460" s="8" t="s">
        <v>71</v>
      </c>
      <c r="I460" s="17">
        <v>42648</v>
      </c>
      <c r="J460" s="9">
        <v>1201</v>
      </c>
      <c r="K460" s="17">
        <v>43013</v>
      </c>
      <c r="L460" s="9">
        <v>1200</v>
      </c>
      <c r="M460" s="10">
        <v>976</v>
      </c>
      <c r="N460" s="3">
        <f t="shared" si="21"/>
        <v>225386</v>
      </c>
      <c r="O460" s="46">
        <v>225386</v>
      </c>
      <c r="P460" s="2">
        <v>30</v>
      </c>
      <c r="Q460" s="2">
        <v>1</v>
      </c>
      <c r="R460" s="2">
        <v>2517</v>
      </c>
      <c r="S460" s="2">
        <f t="shared" si="22"/>
        <v>1974</v>
      </c>
      <c r="T460" s="47">
        <f t="shared" si="23"/>
        <v>27059</v>
      </c>
      <c r="U460" s="47">
        <v>27059</v>
      </c>
    </row>
    <row r="461" spans="1:21" ht="15" customHeight="1" x14ac:dyDescent="0.25">
      <c r="A461" s="7">
        <v>469</v>
      </c>
      <c r="B461" s="1" t="s">
        <v>2884</v>
      </c>
      <c r="C461" s="1" t="s">
        <v>3666</v>
      </c>
      <c r="D461" s="1" t="s">
        <v>941</v>
      </c>
      <c r="E461" s="4" t="s">
        <v>942</v>
      </c>
      <c r="F461" s="14">
        <v>221823</v>
      </c>
      <c r="G461" s="8"/>
      <c r="H461" s="8" t="s">
        <v>71</v>
      </c>
      <c r="I461" s="17">
        <v>42648</v>
      </c>
      <c r="J461" s="9">
        <v>1201</v>
      </c>
      <c r="K461" s="17">
        <v>43013</v>
      </c>
      <c r="L461" s="9">
        <v>1200</v>
      </c>
      <c r="M461" s="10">
        <v>976</v>
      </c>
      <c r="N461" s="3">
        <f t="shared" si="21"/>
        <v>221823</v>
      </c>
      <c r="O461" s="46">
        <v>221823</v>
      </c>
      <c r="P461" s="2">
        <v>30</v>
      </c>
      <c r="Q461" s="2">
        <v>4</v>
      </c>
      <c r="R461" s="2">
        <v>2507</v>
      </c>
      <c r="S461" s="2">
        <f t="shared" si="22"/>
        <v>1964</v>
      </c>
      <c r="T461" s="47">
        <f t="shared" si="23"/>
        <v>23497</v>
      </c>
      <c r="U461" s="47">
        <v>23497</v>
      </c>
    </row>
    <row r="462" spans="1:21" ht="15" customHeight="1" x14ac:dyDescent="0.25">
      <c r="A462" s="7">
        <v>470</v>
      </c>
      <c r="B462" s="1" t="s">
        <v>2884</v>
      </c>
      <c r="C462" s="1" t="s">
        <v>3667</v>
      </c>
      <c r="D462" s="1" t="s">
        <v>943</v>
      </c>
      <c r="E462" s="4" t="s">
        <v>944</v>
      </c>
      <c r="F462" s="21">
        <v>224964</v>
      </c>
      <c r="G462" s="8"/>
      <c r="H462" s="8" t="s">
        <v>71</v>
      </c>
      <c r="I462" s="17">
        <v>42648</v>
      </c>
      <c r="J462" s="9">
        <v>1201</v>
      </c>
      <c r="K462" s="17">
        <v>43013</v>
      </c>
      <c r="L462" s="9">
        <v>1200</v>
      </c>
      <c r="M462" s="10">
        <v>976</v>
      </c>
      <c r="N462" s="3">
        <f t="shared" si="21"/>
        <v>224964</v>
      </c>
      <c r="O462" s="46">
        <v>224964</v>
      </c>
      <c r="P462" s="2">
        <v>5</v>
      </c>
      <c r="Q462" s="2">
        <v>12</v>
      </c>
      <c r="R462" s="2">
        <v>2515</v>
      </c>
      <c r="S462" s="2">
        <f t="shared" si="22"/>
        <v>1972</v>
      </c>
      <c r="T462" s="47">
        <f t="shared" si="23"/>
        <v>26638</v>
      </c>
      <c r="U462" s="47">
        <v>26638</v>
      </c>
    </row>
    <row r="463" spans="1:21" ht="15" customHeight="1" x14ac:dyDescent="0.25">
      <c r="A463" s="7">
        <v>471</v>
      </c>
      <c r="B463" s="1" t="s">
        <v>2884</v>
      </c>
      <c r="C463" s="1" t="s">
        <v>3668</v>
      </c>
      <c r="D463" s="1" t="s">
        <v>945</v>
      </c>
      <c r="E463" s="4" t="s">
        <v>946</v>
      </c>
      <c r="F463" s="14">
        <v>222043</v>
      </c>
      <c r="G463" s="8"/>
      <c r="H463" s="8" t="s">
        <v>71</v>
      </c>
      <c r="I463" s="17">
        <v>42648</v>
      </c>
      <c r="J463" s="9">
        <v>1201</v>
      </c>
      <c r="K463" s="17">
        <v>43013</v>
      </c>
      <c r="L463" s="9">
        <v>1200</v>
      </c>
      <c r="M463" s="10">
        <v>976</v>
      </c>
      <c r="N463" s="3">
        <f t="shared" si="21"/>
        <v>222043</v>
      </c>
      <c r="O463" s="46">
        <v>222043</v>
      </c>
      <c r="P463" s="2">
        <v>6</v>
      </c>
      <c r="Q463" s="2">
        <v>12</v>
      </c>
      <c r="R463" s="2">
        <v>2507</v>
      </c>
      <c r="S463" s="2">
        <f t="shared" si="22"/>
        <v>1964</v>
      </c>
      <c r="T463" s="47">
        <f t="shared" si="23"/>
        <v>23717</v>
      </c>
      <c r="U463" s="47">
        <v>23717</v>
      </c>
    </row>
    <row r="464" spans="1:21" ht="15" customHeight="1" x14ac:dyDescent="0.25">
      <c r="A464" s="7">
        <v>472</v>
      </c>
      <c r="B464" s="1" t="s">
        <v>2881</v>
      </c>
      <c r="C464" s="1" t="s">
        <v>3888</v>
      </c>
      <c r="D464" s="1" t="s">
        <v>947</v>
      </c>
      <c r="E464" s="4" t="s">
        <v>948</v>
      </c>
      <c r="F464" s="14">
        <v>222219</v>
      </c>
      <c r="G464" s="8"/>
      <c r="H464" s="8" t="s">
        <v>71</v>
      </c>
      <c r="I464" s="17">
        <v>42648</v>
      </c>
      <c r="J464" s="9">
        <v>1201</v>
      </c>
      <c r="K464" s="17">
        <v>43013</v>
      </c>
      <c r="L464" s="9">
        <v>1200</v>
      </c>
      <c r="M464" s="10">
        <v>976</v>
      </c>
      <c r="N464" s="3">
        <f t="shared" si="21"/>
        <v>222219</v>
      </c>
      <c r="O464" s="46">
        <v>222219</v>
      </c>
      <c r="P464" s="2">
        <v>30</v>
      </c>
      <c r="Q464" s="2">
        <v>5</v>
      </c>
      <c r="R464" s="2">
        <v>2508</v>
      </c>
      <c r="S464" s="2">
        <f t="shared" si="22"/>
        <v>1965</v>
      </c>
      <c r="T464" s="47">
        <f t="shared" si="23"/>
        <v>23892</v>
      </c>
      <c r="U464" s="47">
        <v>23892</v>
      </c>
    </row>
    <row r="465" spans="1:21" ht="15" customHeight="1" x14ac:dyDescent="0.25">
      <c r="A465" s="7">
        <v>473</v>
      </c>
      <c r="B465" s="1" t="s">
        <v>7</v>
      </c>
      <c r="C465" s="1" t="s">
        <v>2972</v>
      </c>
      <c r="D465" s="1" t="s">
        <v>949</v>
      </c>
      <c r="E465" s="4" t="s">
        <v>950</v>
      </c>
      <c r="F465" s="14">
        <v>227384</v>
      </c>
      <c r="G465" s="8"/>
      <c r="H465" s="8" t="s">
        <v>71</v>
      </c>
      <c r="I465" s="17">
        <v>42648</v>
      </c>
      <c r="J465" s="9">
        <v>1201</v>
      </c>
      <c r="K465" s="17">
        <v>43013</v>
      </c>
      <c r="L465" s="9">
        <v>1200</v>
      </c>
      <c r="M465" s="10">
        <v>976</v>
      </c>
      <c r="N465" s="3">
        <f t="shared" si="21"/>
        <v>227384</v>
      </c>
      <c r="O465" s="46">
        <v>227384</v>
      </c>
      <c r="P465" s="2">
        <v>21</v>
      </c>
      <c r="Q465" s="2">
        <v>7</v>
      </c>
      <c r="R465" s="2">
        <v>2522</v>
      </c>
      <c r="S465" s="2">
        <f t="shared" si="22"/>
        <v>1979</v>
      </c>
      <c r="T465" s="47">
        <f t="shared" si="23"/>
        <v>29057</v>
      </c>
      <c r="U465" s="47">
        <v>29057</v>
      </c>
    </row>
    <row r="466" spans="1:21" ht="15" customHeight="1" x14ac:dyDescent="0.25">
      <c r="A466" s="7">
        <v>474</v>
      </c>
      <c r="B466" s="1" t="s">
        <v>2881</v>
      </c>
      <c r="C466" s="1" t="s">
        <v>3889</v>
      </c>
      <c r="D466" s="1" t="s">
        <v>951</v>
      </c>
      <c r="E466" s="4" t="s">
        <v>952</v>
      </c>
      <c r="F466" s="14">
        <v>226051</v>
      </c>
      <c r="G466" s="8"/>
      <c r="H466" s="8" t="s">
        <v>71</v>
      </c>
      <c r="I466" s="17">
        <v>42648</v>
      </c>
      <c r="J466" s="9">
        <v>1201</v>
      </c>
      <c r="K466" s="17">
        <v>43013</v>
      </c>
      <c r="L466" s="9">
        <v>1200</v>
      </c>
      <c r="M466" s="10">
        <v>976</v>
      </c>
      <c r="N466" s="3">
        <f t="shared" si="21"/>
        <v>226051</v>
      </c>
      <c r="O466" s="46">
        <v>226051</v>
      </c>
      <c r="P466" s="2">
        <v>26</v>
      </c>
      <c r="Q466" s="2">
        <v>11</v>
      </c>
      <c r="R466" s="2">
        <v>2518</v>
      </c>
      <c r="S466" s="2">
        <f t="shared" si="22"/>
        <v>1975</v>
      </c>
      <c r="T466" s="47">
        <f t="shared" si="23"/>
        <v>27724</v>
      </c>
      <c r="U466" s="47">
        <v>27724</v>
      </c>
    </row>
    <row r="467" spans="1:21" ht="15" customHeight="1" x14ac:dyDescent="0.25">
      <c r="A467" s="7">
        <v>475</v>
      </c>
      <c r="B467" s="1" t="s">
        <v>2881</v>
      </c>
      <c r="C467" s="1" t="s">
        <v>2891</v>
      </c>
      <c r="D467" s="1" t="s">
        <v>953</v>
      </c>
      <c r="E467" s="4" t="s">
        <v>954</v>
      </c>
      <c r="F467" s="21">
        <v>225000</v>
      </c>
      <c r="G467" s="8"/>
      <c r="H467" s="8" t="s">
        <v>71</v>
      </c>
      <c r="I467" s="17">
        <v>42648</v>
      </c>
      <c r="J467" s="9">
        <v>1201</v>
      </c>
      <c r="K467" s="17">
        <v>43013</v>
      </c>
      <c r="L467" s="9">
        <v>1200</v>
      </c>
      <c r="M467" s="10">
        <v>976</v>
      </c>
      <c r="N467" s="3">
        <f t="shared" si="21"/>
        <v>225000</v>
      </c>
      <c r="O467" s="46">
        <v>225000</v>
      </c>
      <c r="P467" s="2">
        <v>10</v>
      </c>
      <c r="Q467" s="2">
        <v>1</v>
      </c>
      <c r="R467" s="2">
        <v>2516</v>
      </c>
      <c r="S467" s="2">
        <f t="shared" si="22"/>
        <v>1973</v>
      </c>
      <c r="T467" s="47">
        <f t="shared" si="23"/>
        <v>26674</v>
      </c>
      <c r="U467" s="47">
        <v>26674</v>
      </c>
    </row>
    <row r="468" spans="1:21" ht="15" customHeight="1" x14ac:dyDescent="0.25">
      <c r="A468" s="7">
        <v>476</v>
      </c>
      <c r="B468" s="1" t="s">
        <v>2884</v>
      </c>
      <c r="C468" s="1" t="s">
        <v>3669</v>
      </c>
      <c r="D468" s="1" t="s">
        <v>955</v>
      </c>
      <c r="E468" s="4" t="s">
        <v>956</v>
      </c>
      <c r="F468" s="21">
        <v>223008</v>
      </c>
      <c r="G468" s="8"/>
      <c r="H468" s="8" t="s">
        <v>71</v>
      </c>
      <c r="I468" s="17">
        <v>42648</v>
      </c>
      <c r="J468" s="9">
        <v>1201</v>
      </c>
      <c r="K468" s="17">
        <v>43013</v>
      </c>
      <c r="L468" s="9">
        <v>1200</v>
      </c>
      <c r="M468" s="10">
        <v>976</v>
      </c>
      <c r="N468" s="3">
        <f t="shared" si="21"/>
        <v>223008</v>
      </c>
      <c r="O468" s="46">
        <v>223008</v>
      </c>
      <c r="P468" s="2">
        <v>28</v>
      </c>
      <c r="Q468" s="2">
        <v>7</v>
      </c>
      <c r="R468" s="2">
        <v>2510</v>
      </c>
      <c r="S468" s="2">
        <f t="shared" si="22"/>
        <v>1967</v>
      </c>
      <c r="T468" s="47">
        <f t="shared" si="23"/>
        <v>24681</v>
      </c>
      <c r="U468" s="47">
        <v>24681</v>
      </c>
    </row>
    <row r="469" spans="1:21" ht="15" customHeight="1" x14ac:dyDescent="0.25">
      <c r="A469" s="7">
        <v>477</v>
      </c>
      <c r="B469" s="1" t="s">
        <v>2880</v>
      </c>
      <c r="C469" s="1" t="s">
        <v>3198</v>
      </c>
      <c r="D469" s="1" t="s">
        <v>957</v>
      </c>
      <c r="E469" s="4" t="s">
        <v>958</v>
      </c>
      <c r="F469" s="21">
        <v>226972</v>
      </c>
      <c r="G469" s="8"/>
      <c r="H469" s="8" t="s">
        <v>71</v>
      </c>
      <c r="I469" s="17">
        <v>42648</v>
      </c>
      <c r="J469" s="9">
        <v>1201</v>
      </c>
      <c r="K469" s="17">
        <v>43013</v>
      </c>
      <c r="L469" s="9">
        <v>1200</v>
      </c>
      <c r="M469" s="10">
        <v>976</v>
      </c>
      <c r="N469" s="3">
        <f t="shared" si="21"/>
        <v>226972</v>
      </c>
      <c r="O469" s="46">
        <v>226972</v>
      </c>
      <c r="P469" s="2">
        <v>4</v>
      </c>
      <c r="Q469" s="2">
        <v>6</v>
      </c>
      <c r="R469" s="2">
        <v>2521</v>
      </c>
      <c r="S469" s="2">
        <f t="shared" si="22"/>
        <v>1978</v>
      </c>
      <c r="T469" s="47">
        <f t="shared" si="23"/>
        <v>28645</v>
      </c>
      <c r="U469" s="47">
        <v>28645</v>
      </c>
    </row>
    <row r="470" spans="1:21" ht="15" customHeight="1" x14ac:dyDescent="0.25">
      <c r="A470" s="7">
        <v>478</v>
      </c>
      <c r="B470" s="1" t="s">
        <v>7</v>
      </c>
      <c r="C470" s="1" t="s">
        <v>2973</v>
      </c>
      <c r="D470" s="1" t="s">
        <v>959</v>
      </c>
      <c r="E470" s="4" t="s">
        <v>960</v>
      </c>
      <c r="F470" s="21">
        <v>227993</v>
      </c>
      <c r="G470" s="8"/>
      <c r="H470" s="8" t="s">
        <v>71</v>
      </c>
      <c r="I470" s="17">
        <v>42648</v>
      </c>
      <c r="J470" s="9">
        <v>1201</v>
      </c>
      <c r="K470" s="17">
        <v>43013</v>
      </c>
      <c r="L470" s="9">
        <v>1200</v>
      </c>
      <c r="M470" s="10">
        <v>976</v>
      </c>
      <c r="N470" s="3">
        <f t="shared" si="21"/>
        <v>227993</v>
      </c>
      <c r="O470" s="46">
        <v>227993</v>
      </c>
      <c r="P470" s="2">
        <v>21</v>
      </c>
      <c r="Q470" s="2">
        <v>3</v>
      </c>
      <c r="R470" s="2">
        <v>2524</v>
      </c>
      <c r="S470" s="2">
        <f t="shared" si="22"/>
        <v>1981</v>
      </c>
      <c r="T470" s="47">
        <f t="shared" si="23"/>
        <v>29666</v>
      </c>
      <c r="U470" s="47">
        <v>29666</v>
      </c>
    </row>
    <row r="471" spans="1:21" ht="15" customHeight="1" x14ac:dyDescent="0.25">
      <c r="A471" s="7">
        <v>479</v>
      </c>
      <c r="B471" s="1" t="s">
        <v>7</v>
      </c>
      <c r="C471" s="1" t="s">
        <v>2974</v>
      </c>
      <c r="D471" s="1" t="s">
        <v>961</v>
      </c>
      <c r="E471" s="4" t="s">
        <v>962</v>
      </c>
      <c r="F471" s="21">
        <v>227480</v>
      </c>
      <c r="G471" s="8"/>
      <c r="H471" s="8" t="s">
        <v>71</v>
      </c>
      <c r="I471" s="17">
        <v>42648</v>
      </c>
      <c r="J471" s="9">
        <v>1201</v>
      </c>
      <c r="K471" s="17">
        <v>43013</v>
      </c>
      <c r="L471" s="9">
        <v>1200</v>
      </c>
      <c r="M471" s="10">
        <v>976</v>
      </c>
      <c r="N471" s="3">
        <f t="shared" si="21"/>
        <v>227480</v>
      </c>
      <c r="O471" s="46">
        <v>227480</v>
      </c>
      <c r="P471" s="2">
        <v>25</v>
      </c>
      <c r="Q471" s="2">
        <v>10</v>
      </c>
      <c r="R471" s="2">
        <v>2522</v>
      </c>
      <c r="S471" s="2">
        <f t="shared" si="22"/>
        <v>1979</v>
      </c>
      <c r="T471" s="47">
        <f t="shared" si="23"/>
        <v>29153</v>
      </c>
      <c r="U471" s="47">
        <v>29153</v>
      </c>
    </row>
    <row r="472" spans="1:21" ht="15" customHeight="1" x14ac:dyDescent="0.25">
      <c r="A472" s="7">
        <v>480</v>
      </c>
      <c r="B472" s="1" t="s">
        <v>3636</v>
      </c>
      <c r="C472" s="1" t="s">
        <v>3817</v>
      </c>
      <c r="D472" s="1" t="s">
        <v>963</v>
      </c>
      <c r="E472" s="4" t="s">
        <v>964</v>
      </c>
      <c r="F472" s="14">
        <v>225613</v>
      </c>
      <c r="G472" s="8"/>
      <c r="H472" s="8" t="s">
        <v>71</v>
      </c>
      <c r="I472" s="17">
        <v>42648</v>
      </c>
      <c r="J472" s="9">
        <v>1201</v>
      </c>
      <c r="K472" s="17">
        <v>43013</v>
      </c>
      <c r="L472" s="9">
        <v>1200</v>
      </c>
      <c r="M472" s="10">
        <v>976</v>
      </c>
      <c r="N472" s="3">
        <f t="shared" si="21"/>
        <v>225613</v>
      </c>
      <c r="O472" s="46">
        <v>225613</v>
      </c>
      <c r="P472" s="2">
        <v>14</v>
      </c>
      <c r="Q472" s="2">
        <v>9</v>
      </c>
      <c r="R472" s="2">
        <v>2517</v>
      </c>
      <c r="S472" s="2">
        <f t="shared" si="22"/>
        <v>1974</v>
      </c>
      <c r="T472" s="47">
        <f t="shared" si="23"/>
        <v>27286</v>
      </c>
      <c r="U472" s="47">
        <v>27286</v>
      </c>
    </row>
    <row r="473" spans="1:21" ht="15" customHeight="1" x14ac:dyDescent="0.25">
      <c r="A473" s="7">
        <v>481</v>
      </c>
      <c r="B473" s="1" t="s">
        <v>2880</v>
      </c>
      <c r="C473" s="1" t="s">
        <v>3940</v>
      </c>
      <c r="D473" s="1" t="s">
        <v>965</v>
      </c>
      <c r="E473" s="4" t="s">
        <v>966</v>
      </c>
      <c r="F473" s="21">
        <v>228032</v>
      </c>
      <c r="G473" s="8"/>
      <c r="H473" s="8" t="s">
        <v>71</v>
      </c>
      <c r="I473" s="17">
        <v>42648</v>
      </c>
      <c r="J473" s="9">
        <v>1201</v>
      </c>
      <c r="K473" s="17">
        <v>43013</v>
      </c>
      <c r="L473" s="9">
        <v>1200</v>
      </c>
      <c r="M473" s="10">
        <v>976</v>
      </c>
      <c r="N473" s="3">
        <f t="shared" si="21"/>
        <v>228032</v>
      </c>
      <c r="O473" s="46">
        <v>228032</v>
      </c>
      <c r="P473" s="2">
        <v>29</v>
      </c>
      <c r="Q473" s="2">
        <v>4</v>
      </c>
      <c r="R473" s="2">
        <v>2524</v>
      </c>
      <c r="S473" s="2">
        <f t="shared" si="22"/>
        <v>1981</v>
      </c>
      <c r="T473" s="47">
        <f t="shared" si="23"/>
        <v>29705</v>
      </c>
      <c r="U473" s="47">
        <v>29705</v>
      </c>
    </row>
    <row r="474" spans="1:21" ht="15" customHeight="1" x14ac:dyDescent="0.25">
      <c r="A474" s="7">
        <v>482</v>
      </c>
      <c r="B474" s="1" t="s">
        <v>8</v>
      </c>
      <c r="C474" s="1" t="s">
        <v>3256</v>
      </c>
      <c r="D474" s="1" t="s">
        <v>967</v>
      </c>
      <c r="E474" s="4" t="s">
        <v>968</v>
      </c>
      <c r="F474" s="21">
        <v>228154</v>
      </c>
      <c r="G474" s="8"/>
      <c r="H474" s="8" t="s">
        <v>71</v>
      </c>
      <c r="I474" s="17">
        <v>42648</v>
      </c>
      <c r="J474" s="9">
        <v>1201</v>
      </c>
      <c r="K474" s="17">
        <v>43013</v>
      </c>
      <c r="L474" s="9">
        <v>1200</v>
      </c>
      <c r="M474" s="10">
        <v>976</v>
      </c>
      <c r="N474" s="3">
        <f t="shared" si="21"/>
        <v>228154</v>
      </c>
      <c r="O474" s="46">
        <v>228154</v>
      </c>
      <c r="P474" s="2">
        <v>29</v>
      </c>
      <c r="Q474" s="2">
        <v>8</v>
      </c>
      <c r="R474" s="2">
        <v>2524</v>
      </c>
      <c r="S474" s="2">
        <f t="shared" si="22"/>
        <v>1981</v>
      </c>
      <c r="T474" s="47">
        <f t="shared" si="23"/>
        <v>29827</v>
      </c>
      <c r="U474" s="47">
        <v>29827</v>
      </c>
    </row>
    <row r="475" spans="1:21" ht="15" customHeight="1" x14ac:dyDescent="0.25">
      <c r="A475" s="7">
        <v>483</v>
      </c>
      <c r="B475" s="1" t="s">
        <v>2880</v>
      </c>
      <c r="C475" s="1" t="s">
        <v>3941</v>
      </c>
      <c r="D475" s="1" t="s">
        <v>969</v>
      </c>
      <c r="E475" s="4" t="s">
        <v>970</v>
      </c>
      <c r="F475" s="21">
        <v>227372</v>
      </c>
      <c r="G475" s="8"/>
      <c r="H475" s="8" t="s">
        <v>71</v>
      </c>
      <c r="I475" s="17">
        <v>42648</v>
      </c>
      <c r="J475" s="9">
        <v>1201</v>
      </c>
      <c r="K475" s="17">
        <v>43013</v>
      </c>
      <c r="L475" s="9">
        <v>1200</v>
      </c>
      <c r="M475" s="10">
        <v>976</v>
      </c>
      <c r="N475" s="3">
        <f t="shared" si="21"/>
        <v>227372</v>
      </c>
      <c r="O475" s="46">
        <v>227372</v>
      </c>
      <c r="P475" s="2">
        <v>9</v>
      </c>
      <c r="Q475" s="2">
        <v>7</v>
      </c>
      <c r="R475" s="2">
        <v>2522</v>
      </c>
      <c r="S475" s="2">
        <f t="shared" si="22"/>
        <v>1979</v>
      </c>
      <c r="T475" s="47">
        <f t="shared" si="23"/>
        <v>29045</v>
      </c>
      <c r="U475" s="47">
        <v>29045</v>
      </c>
    </row>
    <row r="476" spans="1:21" ht="15" customHeight="1" x14ac:dyDescent="0.25">
      <c r="A476" s="7">
        <v>484</v>
      </c>
      <c r="B476" s="1" t="s">
        <v>2880</v>
      </c>
      <c r="C476" s="1" t="s">
        <v>3942</v>
      </c>
      <c r="D476" s="1" t="s">
        <v>971</v>
      </c>
      <c r="E476" s="4" t="s">
        <v>972</v>
      </c>
      <c r="F476" s="14">
        <v>226174</v>
      </c>
      <c r="G476" s="8"/>
      <c r="H476" s="8" t="s">
        <v>71</v>
      </c>
      <c r="I476" s="17">
        <v>42648</v>
      </c>
      <c r="J476" s="9">
        <v>1201</v>
      </c>
      <c r="K476" s="17">
        <v>43013</v>
      </c>
      <c r="L476" s="9">
        <v>1200</v>
      </c>
      <c r="M476" s="10">
        <v>976</v>
      </c>
      <c r="N476" s="3">
        <f t="shared" si="21"/>
        <v>226174</v>
      </c>
      <c r="O476" s="46">
        <v>226174</v>
      </c>
      <c r="P476" s="2">
        <v>29</v>
      </c>
      <c r="Q476" s="2">
        <v>3</v>
      </c>
      <c r="R476" s="2">
        <v>2519</v>
      </c>
      <c r="S476" s="2">
        <f t="shared" si="22"/>
        <v>1976</v>
      </c>
      <c r="T476" s="47">
        <f t="shared" si="23"/>
        <v>27848</v>
      </c>
      <c r="U476" s="47">
        <v>27848</v>
      </c>
    </row>
    <row r="477" spans="1:21" ht="15" customHeight="1" x14ac:dyDescent="0.25">
      <c r="A477" s="7">
        <v>485</v>
      </c>
      <c r="B477" s="1" t="s">
        <v>7</v>
      </c>
      <c r="C477" s="1" t="s">
        <v>2975</v>
      </c>
      <c r="D477" s="1" t="s">
        <v>973</v>
      </c>
      <c r="E477" s="4" t="s">
        <v>974</v>
      </c>
      <c r="F477" s="21">
        <v>224504</v>
      </c>
      <c r="G477" s="8"/>
      <c r="H477" s="8" t="s">
        <v>71</v>
      </c>
      <c r="I477" s="17">
        <v>42648</v>
      </c>
      <c r="J477" s="9">
        <v>1201</v>
      </c>
      <c r="K477" s="17">
        <v>43013</v>
      </c>
      <c r="L477" s="9">
        <v>1200</v>
      </c>
      <c r="M477" s="10">
        <v>976</v>
      </c>
      <c r="N477" s="3">
        <f t="shared" si="21"/>
        <v>224504</v>
      </c>
      <c r="O477" s="46">
        <v>224504</v>
      </c>
      <c r="P477" s="2">
        <v>1</v>
      </c>
      <c r="Q477" s="2">
        <v>9</v>
      </c>
      <c r="R477" s="2">
        <v>2514</v>
      </c>
      <c r="S477" s="2">
        <f t="shared" si="22"/>
        <v>1971</v>
      </c>
      <c r="T477" s="47">
        <f t="shared" si="23"/>
        <v>26177</v>
      </c>
      <c r="U477" s="47">
        <v>26177</v>
      </c>
    </row>
    <row r="478" spans="1:21" ht="15" customHeight="1" x14ac:dyDescent="0.25">
      <c r="A478" s="7">
        <v>486</v>
      </c>
      <c r="B478" s="1" t="s">
        <v>2883</v>
      </c>
      <c r="C478" s="1" t="s">
        <v>3867</v>
      </c>
      <c r="D478" s="1" t="s">
        <v>975</v>
      </c>
      <c r="E478" s="4" t="s">
        <v>976</v>
      </c>
      <c r="F478" s="21">
        <v>219475</v>
      </c>
      <c r="G478" s="8"/>
      <c r="H478" s="8" t="s">
        <v>71</v>
      </c>
      <c r="I478" s="17">
        <v>42648</v>
      </c>
      <c r="J478" s="9">
        <v>1201</v>
      </c>
      <c r="K478" s="17">
        <v>43013</v>
      </c>
      <c r="L478" s="9">
        <v>1200</v>
      </c>
      <c r="M478" s="10">
        <v>976</v>
      </c>
      <c r="N478" s="3">
        <f t="shared" si="21"/>
        <v>219475</v>
      </c>
      <c r="O478" s="46">
        <v>219475</v>
      </c>
      <c r="P478" s="2">
        <v>24</v>
      </c>
      <c r="Q478" s="2">
        <v>11</v>
      </c>
      <c r="R478" s="2">
        <v>2500</v>
      </c>
      <c r="S478" s="2">
        <f t="shared" si="22"/>
        <v>1957</v>
      </c>
      <c r="T478" s="47">
        <f t="shared" si="23"/>
        <v>21148</v>
      </c>
      <c r="U478" s="47">
        <v>21148</v>
      </c>
    </row>
    <row r="479" spans="1:21" ht="15" customHeight="1" x14ac:dyDescent="0.25">
      <c r="A479" s="7">
        <v>487</v>
      </c>
      <c r="B479" s="1" t="s">
        <v>7</v>
      </c>
      <c r="C479" s="1" t="s">
        <v>2976</v>
      </c>
      <c r="D479" s="1" t="s">
        <v>977</v>
      </c>
      <c r="E479" s="4" t="s">
        <v>978</v>
      </c>
      <c r="F479" s="21">
        <v>230285</v>
      </c>
      <c r="G479" s="8"/>
      <c r="H479" s="8" t="s">
        <v>71</v>
      </c>
      <c r="I479" s="17">
        <v>42648</v>
      </c>
      <c r="J479" s="9">
        <v>1201</v>
      </c>
      <c r="K479" s="17">
        <v>43013</v>
      </c>
      <c r="L479" s="9">
        <v>1200</v>
      </c>
      <c r="M479" s="10">
        <v>976</v>
      </c>
      <c r="N479" s="3">
        <f t="shared" si="21"/>
        <v>230285</v>
      </c>
      <c r="O479" s="46">
        <v>230285</v>
      </c>
      <c r="P479" s="2">
        <v>30</v>
      </c>
      <c r="Q479" s="2">
        <v>6</v>
      </c>
      <c r="R479" s="2">
        <v>2530</v>
      </c>
      <c r="S479" s="2">
        <f t="shared" si="22"/>
        <v>1987</v>
      </c>
      <c r="T479" s="47">
        <f t="shared" si="23"/>
        <v>31958</v>
      </c>
      <c r="U479" s="47">
        <v>31958</v>
      </c>
    </row>
    <row r="480" spans="1:21" ht="15" customHeight="1" x14ac:dyDescent="0.25">
      <c r="A480" s="7">
        <v>488</v>
      </c>
      <c r="B480" s="1" t="s">
        <v>8</v>
      </c>
      <c r="C480" s="1" t="s">
        <v>3329</v>
      </c>
      <c r="D480" s="1" t="s">
        <v>979</v>
      </c>
      <c r="E480" s="4" t="s">
        <v>980</v>
      </c>
      <c r="F480" s="14">
        <v>228691</v>
      </c>
      <c r="G480" s="8"/>
      <c r="H480" s="8" t="s">
        <v>71</v>
      </c>
      <c r="I480" s="17">
        <v>42648</v>
      </c>
      <c r="J480" s="9">
        <v>1201</v>
      </c>
      <c r="K480" s="17">
        <v>43013</v>
      </c>
      <c r="L480" s="9">
        <v>1200</v>
      </c>
      <c r="M480" s="10">
        <v>976</v>
      </c>
      <c r="N480" s="3">
        <f t="shared" si="21"/>
        <v>228691</v>
      </c>
      <c r="O480" s="46">
        <v>228691</v>
      </c>
      <c r="P480" s="2">
        <v>17</v>
      </c>
      <c r="Q480" s="2">
        <v>2</v>
      </c>
      <c r="R480" s="2">
        <v>2526</v>
      </c>
      <c r="S480" s="2">
        <f t="shared" si="22"/>
        <v>1983</v>
      </c>
      <c r="T480" s="47">
        <f t="shared" si="23"/>
        <v>30364</v>
      </c>
      <c r="U480" s="47">
        <v>30364</v>
      </c>
    </row>
    <row r="481" spans="1:21" ht="15" customHeight="1" x14ac:dyDescent="0.25">
      <c r="A481" s="7">
        <v>489</v>
      </c>
      <c r="B481" s="1" t="s">
        <v>8</v>
      </c>
      <c r="C481" s="1" t="s">
        <v>3330</v>
      </c>
      <c r="D481" s="1" t="s">
        <v>981</v>
      </c>
      <c r="E481" s="4" t="s">
        <v>982</v>
      </c>
      <c r="F481" s="21">
        <v>228295</v>
      </c>
      <c r="G481" s="8"/>
      <c r="H481" s="8" t="s">
        <v>71</v>
      </c>
      <c r="I481" s="17">
        <v>42648</v>
      </c>
      <c r="J481" s="9">
        <v>1201</v>
      </c>
      <c r="K481" s="17">
        <v>43013</v>
      </c>
      <c r="L481" s="9">
        <v>1200</v>
      </c>
      <c r="M481" s="10">
        <v>976</v>
      </c>
      <c r="N481" s="3">
        <f t="shared" si="21"/>
        <v>228295</v>
      </c>
      <c r="O481" s="46">
        <v>228295</v>
      </c>
      <c r="P481" s="2">
        <v>17</v>
      </c>
      <c r="Q481" s="2">
        <v>1</v>
      </c>
      <c r="R481" s="2">
        <v>2525</v>
      </c>
      <c r="S481" s="2">
        <f t="shared" si="22"/>
        <v>1982</v>
      </c>
      <c r="T481" s="47">
        <f t="shared" si="23"/>
        <v>29968</v>
      </c>
      <c r="U481" s="47">
        <v>29968</v>
      </c>
    </row>
    <row r="482" spans="1:21" ht="15" customHeight="1" x14ac:dyDescent="0.25">
      <c r="A482" s="7">
        <v>490</v>
      </c>
      <c r="B482" s="1" t="s">
        <v>2884</v>
      </c>
      <c r="C482" s="1" t="s">
        <v>3670</v>
      </c>
      <c r="D482" s="1" t="s">
        <v>983</v>
      </c>
      <c r="E482" s="4" t="s">
        <v>984</v>
      </c>
      <c r="F482" s="21">
        <v>224537</v>
      </c>
      <c r="G482" s="8"/>
      <c r="H482" s="8" t="s">
        <v>71</v>
      </c>
      <c r="I482" s="17">
        <v>42648</v>
      </c>
      <c r="J482" s="9">
        <v>1201</v>
      </c>
      <c r="K482" s="17">
        <v>43013</v>
      </c>
      <c r="L482" s="9">
        <v>1200</v>
      </c>
      <c r="M482" s="10">
        <v>976</v>
      </c>
      <c r="N482" s="3">
        <f t="shared" si="21"/>
        <v>224537</v>
      </c>
      <c r="O482" s="46">
        <v>224537</v>
      </c>
      <c r="P482" s="2">
        <v>4</v>
      </c>
      <c r="Q482" s="2">
        <v>10</v>
      </c>
      <c r="R482" s="2">
        <v>2514</v>
      </c>
      <c r="S482" s="2">
        <f t="shared" si="22"/>
        <v>1971</v>
      </c>
      <c r="T482" s="47">
        <f t="shared" si="23"/>
        <v>26210</v>
      </c>
      <c r="U482" s="47">
        <v>26210</v>
      </c>
    </row>
    <row r="483" spans="1:21" ht="15" customHeight="1" x14ac:dyDescent="0.25">
      <c r="A483" s="7">
        <v>491</v>
      </c>
      <c r="B483" s="1" t="s">
        <v>2880</v>
      </c>
      <c r="C483" s="1" t="s">
        <v>3943</v>
      </c>
      <c r="D483" s="1" t="s">
        <v>985</v>
      </c>
      <c r="E483" s="4" t="s">
        <v>986</v>
      </c>
      <c r="F483" s="14">
        <v>226460</v>
      </c>
      <c r="G483" s="8"/>
      <c r="H483" s="8" t="s">
        <v>71</v>
      </c>
      <c r="I483" s="17">
        <v>42648</v>
      </c>
      <c r="J483" s="9">
        <v>1201</v>
      </c>
      <c r="K483" s="17">
        <v>43013</v>
      </c>
      <c r="L483" s="9">
        <v>1200</v>
      </c>
      <c r="M483" s="10">
        <v>976</v>
      </c>
      <c r="N483" s="3">
        <f t="shared" si="21"/>
        <v>226460</v>
      </c>
      <c r="O483" s="46">
        <v>226460</v>
      </c>
      <c r="P483" s="2">
        <v>9</v>
      </c>
      <c r="Q483" s="2">
        <v>1</v>
      </c>
      <c r="R483" s="2">
        <v>2520</v>
      </c>
      <c r="S483" s="2">
        <f t="shared" si="22"/>
        <v>1977</v>
      </c>
      <c r="T483" s="47">
        <f t="shared" si="23"/>
        <v>28134</v>
      </c>
      <c r="U483" s="47">
        <v>28134</v>
      </c>
    </row>
    <row r="484" spans="1:21" ht="15" customHeight="1" x14ac:dyDescent="0.25">
      <c r="A484" s="7">
        <v>492</v>
      </c>
      <c r="B484" s="1" t="s">
        <v>8</v>
      </c>
      <c r="C484" s="1" t="s">
        <v>3331</v>
      </c>
      <c r="D484" s="1" t="s">
        <v>987</v>
      </c>
      <c r="E484" s="4" t="s">
        <v>988</v>
      </c>
      <c r="F484" s="21">
        <v>230697</v>
      </c>
      <c r="G484" s="8"/>
      <c r="H484" s="8" t="s">
        <v>71</v>
      </c>
      <c r="I484" s="17">
        <v>42648</v>
      </c>
      <c r="J484" s="9">
        <v>1201</v>
      </c>
      <c r="K484" s="17">
        <v>43013</v>
      </c>
      <c r="L484" s="9">
        <v>1200</v>
      </c>
      <c r="M484" s="10">
        <v>976</v>
      </c>
      <c r="N484" s="3">
        <f t="shared" si="21"/>
        <v>230697</v>
      </c>
      <c r="O484" s="46">
        <v>230697</v>
      </c>
      <c r="P484" s="2">
        <v>16</v>
      </c>
      <c r="Q484" s="2">
        <v>8</v>
      </c>
      <c r="R484" s="2">
        <v>2531</v>
      </c>
      <c r="S484" s="2">
        <f t="shared" si="22"/>
        <v>1988</v>
      </c>
      <c r="T484" s="47">
        <f t="shared" si="23"/>
        <v>32371</v>
      </c>
      <c r="U484" s="47">
        <v>32371</v>
      </c>
    </row>
    <row r="485" spans="1:21" ht="15" customHeight="1" x14ac:dyDescent="0.25">
      <c r="A485" s="7">
        <v>493</v>
      </c>
      <c r="B485" s="1" t="s">
        <v>8</v>
      </c>
      <c r="C485" s="1" t="s">
        <v>3332</v>
      </c>
      <c r="D485" s="1" t="s">
        <v>989</v>
      </c>
      <c r="E485" s="4" t="s">
        <v>990</v>
      </c>
      <c r="F485" s="21">
        <v>228879</v>
      </c>
      <c r="G485" s="8"/>
      <c r="H485" s="8" t="s">
        <v>71</v>
      </c>
      <c r="I485" s="17">
        <v>42648</v>
      </c>
      <c r="J485" s="9">
        <v>1201</v>
      </c>
      <c r="K485" s="17">
        <v>43013</v>
      </c>
      <c r="L485" s="9">
        <v>1200</v>
      </c>
      <c r="M485" s="10">
        <v>976</v>
      </c>
      <c r="N485" s="3">
        <f t="shared" si="21"/>
        <v>228879</v>
      </c>
      <c r="O485" s="46">
        <v>228879</v>
      </c>
      <c r="P485" s="2">
        <v>24</v>
      </c>
      <c r="Q485" s="2">
        <v>8</v>
      </c>
      <c r="R485" s="2">
        <v>2526</v>
      </c>
      <c r="S485" s="2">
        <f t="shared" si="22"/>
        <v>1983</v>
      </c>
      <c r="T485" s="47">
        <f t="shared" si="23"/>
        <v>30552</v>
      </c>
      <c r="U485" s="47">
        <v>30552</v>
      </c>
    </row>
    <row r="486" spans="1:21" ht="15" customHeight="1" x14ac:dyDescent="0.25">
      <c r="A486" s="7">
        <v>494</v>
      </c>
      <c r="B486" s="1" t="s">
        <v>7</v>
      </c>
      <c r="C486" s="1" t="s">
        <v>2977</v>
      </c>
      <c r="D486" s="1" t="s">
        <v>991</v>
      </c>
      <c r="E486" s="4" t="s">
        <v>992</v>
      </c>
      <c r="F486" s="21">
        <v>227323</v>
      </c>
      <c r="G486" s="8"/>
      <c r="H486" s="8" t="s">
        <v>71</v>
      </c>
      <c r="I486" s="17">
        <v>42648</v>
      </c>
      <c r="J486" s="9">
        <v>1201</v>
      </c>
      <c r="K486" s="17">
        <v>43013</v>
      </c>
      <c r="L486" s="9">
        <v>1200</v>
      </c>
      <c r="M486" s="10">
        <v>976</v>
      </c>
      <c r="N486" s="3">
        <f t="shared" si="21"/>
        <v>227323</v>
      </c>
      <c r="O486" s="46">
        <v>227323</v>
      </c>
      <c r="P486" s="2">
        <v>21</v>
      </c>
      <c r="Q486" s="2">
        <v>5</v>
      </c>
      <c r="R486" s="2">
        <v>2522</v>
      </c>
      <c r="S486" s="2">
        <f t="shared" si="22"/>
        <v>1979</v>
      </c>
      <c r="T486" s="47">
        <f t="shared" si="23"/>
        <v>28996</v>
      </c>
      <c r="U486" s="47">
        <v>28996</v>
      </c>
    </row>
    <row r="487" spans="1:21" ht="15" customHeight="1" x14ac:dyDescent="0.25">
      <c r="A487" s="7">
        <v>495</v>
      </c>
      <c r="B487" s="1" t="s">
        <v>7</v>
      </c>
      <c r="C487" s="1" t="s">
        <v>2978</v>
      </c>
      <c r="D487" s="1" t="s">
        <v>993</v>
      </c>
      <c r="E487" s="4" t="s">
        <v>994</v>
      </c>
      <c r="F487" s="21">
        <v>230839</v>
      </c>
      <c r="G487" s="8"/>
      <c r="H487" s="8" t="s">
        <v>71</v>
      </c>
      <c r="I487" s="17">
        <v>42648</v>
      </c>
      <c r="J487" s="9">
        <v>1201</v>
      </c>
      <c r="K487" s="17">
        <v>43013</v>
      </c>
      <c r="L487" s="9">
        <v>1200</v>
      </c>
      <c r="M487" s="10">
        <v>976</v>
      </c>
      <c r="N487" s="3">
        <f t="shared" si="21"/>
        <v>230839</v>
      </c>
      <c r="O487" s="46">
        <v>230839</v>
      </c>
      <c r="P487" s="2">
        <v>5</v>
      </c>
      <c r="Q487" s="2">
        <v>1</v>
      </c>
      <c r="R487" s="2">
        <v>2532</v>
      </c>
      <c r="S487" s="2">
        <f t="shared" si="22"/>
        <v>1989</v>
      </c>
      <c r="T487" s="47">
        <f t="shared" si="23"/>
        <v>32513</v>
      </c>
      <c r="U487" s="47">
        <v>32513</v>
      </c>
    </row>
    <row r="488" spans="1:21" ht="15" customHeight="1" x14ac:dyDescent="0.25">
      <c r="A488" s="7">
        <v>496</v>
      </c>
      <c r="B488" s="1" t="s">
        <v>2884</v>
      </c>
      <c r="C488" s="1" t="s">
        <v>3671</v>
      </c>
      <c r="D488" s="1" t="s">
        <v>995</v>
      </c>
      <c r="E488" s="4" t="s">
        <v>996</v>
      </c>
      <c r="F488" s="21">
        <v>227902</v>
      </c>
      <c r="G488" s="8"/>
      <c r="H488" s="8" t="s">
        <v>71</v>
      </c>
      <c r="I488" s="17">
        <v>42648</v>
      </c>
      <c r="J488" s="9">
        <v>1201</v>
      </c>
      <c r="K488" s="17">
        <v>43013</v>
      </c>
      <c r="L488" s="9">
        <v>1200</v>
      </c>
      <c r="M488" s="10">
        <v>976</v>
      </c>
      <c r="N488" s="3">
        <f t="shared" si="21"/>
        <v>227902</v>
      </c>
      <c r="O488" s="46">
        <v>227902</v>
      </c>
      <c r="P488" s="2">
        <v>21</v>
      </c>
      <c r="Q488" s="2">
        <v>12</v>
      </c>
      <c r="R488" s="2">
        <v>2523</v>
      </c>
      <c r="S488" s="2">
        <f t="shared" si="22"/>
        <v>1980</v>
      </c>
      <c r="T488" s="47">
        <f t="shared" si="23"/>
        <v>29576</v>
      </c>
      <c r="U488" s="47">
        <v>29576</v>
      </c>
    </row>
    <row r="489" spans="1:21" ht="15" customHeight="1" x14ac:dyDescent="0.25">
      <c r="A489" s="7">
        <v>497</v>
      </c>
      <c r="B489" s="1" t="s">
        <v>8</v>
      </c>
      <c r="C489" s="1" t="s">
        <v>3333</v>
      </c>
      <c r="D489" s="1" t="s">
        <v>997</v>
      </c>
      <c r="E489" s="4" t="s">
        <v>998</v>
      </c>
      <c r="F489" s="21">
        <v>226190</v>
      </c>
      <c r="G489" s="8"/>
      <c r="H489" s="8" t="s">
        <v>71</v>
      </c>
      <c r="I489" s="17">
        <v>42648</v>
      </c>
      <c r="J489" s="9">
        <v>1201</v>
      </c>
      <c r="K489" s="17">
        <v>43013</v>
      </c>
      <c r="L489" s="9">
        <v>1200</v>
      </c>
      <c r="M489" s="10">
        <v>976</v>
      </c>
      <c r="N489" s="3">
        <f t="shared" si="21"/>
        <v>226190</v>
      </c>
      <c r="O489" s="46">
        <v>226190</v>
      </c>
      <c r="P489" s="2">
        <v>14</v>
      </c>
      <c r="Q489" s="2">
        <v>4</v>
      </c>
      <c r="R489" s="2">
        <v>2519</v>
      </c>
      <c r="S489" s="2">
        <f t="shared" si="22"/>
        <v>1976</v>
      </c>
      <c r="T489" s="47">
        <f t="shared" si="23"/>
        <v>27864</v>
      </c>
      <c r="U489" s="47">
        <v>27864</v>
      </c>
    </row>
    <row r="490" spans="1:21" ht="15" customHeight="1" x14ac:dyDescent="0.25">
      <c r="A490" s="7">
        <v>498</v>
      </c>
      <c r="B490" s="1" t="s">
        <v>7</v>
      </c>
      <c r="C490" s="1" t="s">
        <v>2979</v>
      </c>
      <c r="D490" s="1" t="s">
        <v>999</v>
      </c>
      <c r="E490" s="4" t="s">
        <v>1000</v>
      </c>
      <c r="F490" s="21">
        <v>229143</v>
      </c>
      <c r="G490" s="8"/>
      <c r="H490" s="8" t="s">
        <v>71</v>
      </c>
      <c r="I490" s="17">
        <v>42648</v>
      </c>
      <c r="J490" s="9">
        <v>1201</v>
      </c>
      <c r="K490" s="17">
        <v>43013</v>
      </c>
      <c r="L490" s="9">
        <v>1200</v>
      </c>
      <c r="M490" s="10">
        <v>976</v>
      </c>
      <c r="N490" s="3">
        <f t="shared" si="21"/>
        <v>229143</v>
      </c>
      <c r="O490" s="46">
        <v>229143</v>
      </c>
      <c r="P490" s="2">
        <v>15</v>
      </c>
      <c r="Q490" s="2">
        <v>5</v>
      </c>
      <c r="R490" s="2">
        <v>2527</v>
      </c>
      <c r="S490" s="2">
        <f t="shared" si="22"/>
        <v>1984</v>
      </c>
      <c r="T490" s="47">
        <f t="shared" si="23"/>
        <v>30817</v>
      </c>
      <c r="U490" s="47">
        <v>30817</v>
      </c>
    </row>
    <row r="491" spans="1:21" ht="15" customHeight="1" x14ac:dyDescent="0.25">
      <c r="A491" s="7">
        <v>499</v>
      </c>
      <c r="B491" s="1" t="s">
        <v>2880</v>
      </c>
      <c r="C491" s="1" t="s">
        <v>3944</v>
      </c>
      <c r="D491" s="1" t="s">
        <v>1001</v>
      </c>
      <c r="E491" s="4" t="s">
        <v>1002</v>
      </c>
      <c r="F491" s="21">
        <v>229062</v>
      </c>
      <c r="G491" s="8"/>
      <c r="H491" s="8" t="s">
        <v>71</v>
      </c>
      <c r="I491" s="17">
        <v>42648</v>
      </c>
      <c r="J491" s="9">
        <v>1201</v>
      </c>
      <c r="K491" s="17">
        <v>43013</v>
      </c>
      <c r="L491" s="9">
        <v>1200</v>
      </c>
      <c r="M491" s="10">
        <v>976</v>
      </c>
      <c r="N491" s="3">
        <f t="shared" si="21"/>
        <v>229062</v>
      </c>
      <c r="O491" s="46">
        <v>229062</v>
      </c>
      <c r="P491" s="2">
        <v>23</v>
      </c>
      <c r="Q491" s="2">
        <v>2</v>
      </c>
      <c r="R491" s="2">
        <v>2527</v>
      </c>
      <c r="S491" s="2">
        <f t="shared" si="22"/>
        <v>1984</v>
      </c>
      <c r="T491" s="47">
        <f t="shared" si="23"/>
        <v>30735</v>
      </c>
      <c r="U491" s="47">
        <v>30735</v>
      </c>
    </row>
    <row r="492" spans="1:21" ht="15" customHeight="1" x14ac:dyDescent="0.25">
      <c r="A492" s="7">
        <v>500</v>
      </c>
      <c r="B492" s="1" t="s">
        <v>7</v>
      </c>
      <c r="C492" s="1" t="s">
        <v>2980</v>
      </c>
      <c r="D492" s="1" t="s">
        <v>1003</v>
      </c>
      <c r="E492" s="4" t="s">
        <v>1004</v>
      </c>
      <c r="F492" s="21">
        <v>230146</v>
      </c>
      <c r="G492" s="8"/>
      <c r="H492" s="8" t="s">
        <v>71</v>
      </c>
      <c r="I492" s="17">
        <v>42648</v>
      </c>
      <c r="J492" s="9">
        <v>1201</v>
      </c>
      <c r="K492" s="17">
        <v>43013</v>
      </c>
      <c r="L492" s="9">
        <v>1200</v>
      </c>
      <c r="M492" s="10">
        <v>976</v>
      </c>
      <c r="N492" s="3">
        <f t="shared" si="21"/>
        <v>230146</v>
      </c>
      <c r="O492" s="46">
        <v>230146</v>
      </c>
      <c r="P492" s="2">
        <v>11</v>
      </c>
      <c r="Q492" s="2">
        <v>2</v>
      </c>
      <c r="R492" s="2">
        <v>2530</v>
      </c>
      <c r="S492" s="2">
        <f t="shared" si="22"/>
        <v>1987</v>
      </c>
      <c r="T492" s="47">
        <f t="shared" si="23"/>
        <v>31819</v>
      </c>
      <c r="U492" s="47">
        <v>31819</v>
      </c>
    </row>
    <row r="493" spans="1:21" ht="15" customHeight="1" x14ac:dyDescent="0.25">
      <c r="A493" s="7">
        <v>501</v>
      </c>
      <c r="B493" s="1" t="s">
        <v>2880</v>
      </c>
      <c r="C493" s="1" t="s">
        <v>3945</v>
      </c>
      <c r="D493" s="1" t="s">
        <v>1005</v>
      </c>
      <c r="E493" s="4" t="s">
        <v>1006</v>
      </c>
      <c r="F493" s="21">
        <v>224521</v>
      </c>
      <c r="G493" s="8"/>
      <c r="H493" s="8" t="s">
        <v>71</v>
      </c>
      <c r="I493" s="17">
        <v>42648</v>
      </c>
      <c r="J493" s="9">
        <v>1201</v>
      </c>
      <c r="K493" s="17">
        <v>43013</v>
      </c>
      <c r="L493" s="9">
        <v>1200</v>
      </c>
      <c r="M493" s="10">
        <v>976</v>
      </c>
      <c r="N493" s="3">
        <f t="shared" si="21"/>
        <v>224521</v>
      </c>
      <c r="O493" s="46">
        <v>224521</v>
      </c>
      <c r="P493" s="2">
        <v>18</v>
      </c>
      <c r="Q493" s="2">
        <v>9</v>
      </c>
      <c r="R493" s="2">
        <v>2514</v>
      </c>
      <c r="S493" s="2">
        <f t="shared" si="22"/>
        <v>1971</v>
      </c>
      <c r="T493" s="47">
        <f t="shared" si="23"/>
        <v>26194</v>
      </c>
      <c r="U493" s="47">
        <v>26194</v>
      </c>
    </row>
    <row r="494" spans="1:21" ht="15" customHeight="1" x14ac:dyDescent="0.25">
      <c r="A494" s="7">
        <v>502</v>
      </c>
      <c r="B494" s="1" t="s">
        <v>7</v>
      </c>
      <c r="C494" s="1" t="s">
        <v>2981</v>
      </c>
      <c r="D494" s="1" t="s">
        <v>1007</v>
      </c>
      <c r="E494" s="4" t="s">
        <v>1008</v>
      </c>
      <c r="F494" s="21">
        <v>226891</v>
      </c>
      <c r="G494" s="8"/>
      <c r="H494" s="8" t="s">
        <v>71</v>
      </c>
      <c r="I494" s="17">
        <v>42648</v>
      </c>
      <c r="J494" s="9">
        <v>1201</v>
      </c>
      <c r="K494" s="17">
        <v>43013</v>
      </c>
      <c r="L494" s="9">
        <v>1200</v>
      </c>
      <c r="M494" s="10">
        <v>976</v>
      </c>
      <c r="N494" s="3">
        <f t="shared" si="21"/>
        <v>226891</v>
      </c>
      <c r="O494" s="46">
        <v>226891</v>
      </c>
      <c r="P494" s="2">
        <v>15</v>
      </c>
      <c r="Q494" s="2">
        <v>3</v>
      </c>
      <c r="R494" s="2">
        <v>2521</v>
      </c>
      <c r="S494" s="2">
        <f t="shared" si="22"/>
        <v>1978</v>
      </c>
      <c r="T494" s="47">
        <f t="shared" si="23"/>
        <v>28564</v>
      </c>
      <c r="U494" s="47">
        <v>28564</v>
      </c>
    </row>
    <row r="495" spans="1:21" ht="15" customHeight="1" x14ac:dyDescent="0.25">
      <c r="A495" s="7">
        <v>503</v>
      </c>
      <c r="B495" s="1" t="s">
        <v>8</v>
      </c>
      <c r="C495" s="1" t="s">
        <v>3334</v>
      </c>
      <c r="D495" s="1" t="s">
        <v>1009</v>
      </c>
      <c r="E495" s="4" t="s">
        <v>1010</v>
      </c>
      <c r="F495" s="21">
        <v>217874</v>
      </c>
      <c r="G495" s="8"/>
      <c r="H495" s="8" t="s">
        <v>71</v>
      </c>
      <c r="I495" s="17">
        <v>42648</v>
      </c>
      <c r="J495" s="9">
        <v>1201</v>
      </c>
      <c r="K495" s="17">
        <v>43013</v>
      </c>
      <c r="L495" s="9">
        <v>1200</v>
      </c>
      <c r="M495" s="10">
        <v>976</v>
      </c>
      <c r="N495" s="3">
        <f t="shared" si="21"/>
        <v>217874</v>
      </c>
      <c r="O495" s="46">
        <v>217874</v>
      </c>
      <c r="P495" s="2">
        <v>6</v>
      </c>
      <c r="Q495" s="2">
        <v>7</v>
      </c>
      <c r="R495" s="2">
        <v>2496</v>
      </c>
      <c r="S495" s="2">
        <f t="shared" si="22"/>
        <v>1953</v>
      </c>
      <c r="T495" s="47">
        <f t="shared" si="23"/>
        <v>19546</v>
      </c>
      <c r="U495" s="47">
        <v>19546</v>
      </c>
    </row>
    <row r="496" spans="1:21" ht="15" customHeight="1" x14ac:dyDescent="0.25">
      <c r="A496" s="7">
        <v>504</v>
      </c>
      <c r="B496" s="1" t="s">
        <v>8</v>
      </c>
      <c r="C496" s="1" t="s">
        <v>3335</v>
      </c>
      <c r="D496" s="1" t="s">
        <v>1011</v>
      </c>
      <c r="E496" s="4" t="s">
        <v>1012</v>
      </c>
      <c r="F496" s="21">
        <v>228923</v>
      </c>
      <c r="G496" s="8"/>
      <c r="H496" s="8" t="s">
        <v>71</v>
      </c>
      <c r="I496" s="17">
        <v>42648</v>
      </c>
      <c r="J496" s="9">
        <v>1201</v>
      </c>
      <c r="K496" s="17">
        <v>43013</v>
      </c>
      <c r="L496" s="9">
        <v>1200</v>
      </c>
      <c r="M496" s="10">
        <v>976</v>
      </c>
      <c r="N496" s="3">
        <f t="shared" si="21"/>
        <v>228923</v>
      </c>
      <c r="O496" s="46">
        <v>228923</v>
      </c>
      <c r="P496" s="2">
        <v>7</v>
      </c>
      <c r="Q496" s="2">
        <v>10</v>
      </c>
      <c r="R496" s="2">
        <v>2526</v>
      </c>
      <c r="S496" s="2">
        <f t="shared" si="22"/>
        <v>1983</v>
      </c>
      <c r="T496" s="47">
        <f t="shared" si="23"/>
        <v>30596</v>
      </c>
      <c r="U496" s="47">
        <v>30596</v>
      </c>
    </row>
    <row r="497" spans="1:21" ht="15" customHeight="1" x14ac:dyDescent="0.25">
      <c r="A497" s="7">
        <v>505</v>
      </c>
      <c r="B497" s="1" t="s">
        <v>7</v>
      </c>
      <c r="C497" s="1" t="s">
        <v>2982</v>
      </c>
      <c r="D497" s="1" t="s">
        <v>1013</v>
      </c>
      <c r="E497" s="4" t="s">
        <v>1014</v>
      </c>
      <c r="F497" s="21">
        <v>231517</v>
      </c>
      <c r="G497" s="8"/>
      <c r="H497" s="8" t="s">
        <v>71</v>
      </c>
      <c r="I497" s="17">
        <v>42648</v>
      </c>
      <c r="J497" s="9">
        <v>1201</v>
      </c>
      <c r="K497" s="17">
        <v>43013</v>
      </c>
      <c r="L497" s="9">
        <v>1200</v>
      </c>
      <c r="M497" s="10">
        <v>976</v>
      </c>
      <c r="N497" s="3">
        <f t="shared" si="21"/>
        <v>231517</v>
      </c>
      <c r="O497" s="46">
        <v>231517</v>
      </c>
      <c r="P497" s="2">
        <v>13</v>
      </c>
      <c r="Q497" s="2">
        <v>11</v>
      </c>
      <c r="R497" s="2">
        <v>2533</v>
      </c>
      <c r="S497" s="2">
        <f t="shared" si="22"/>
        <v>1990</v>
      </c>
      <c r="T497" s="47">
        <f t="shared" si="23"/>
        <v>33190</v>
      </c>
      <c r="U497" s="47">
        <v>33190</v>
      </c>
    </row>
    <row r="498" spans="1:21" ht="15" customHeight="1" x14ac:dyDescent="0.25">
      <c r="A498" s="7">
        <v>506</v>
      </c>
      <c r="B498" s="1" t="s">
        <v>7</v>
      </c>
      <c r="C498" s="1" t="s">
        <v>2983</v>
      </c>
      <c r="D498" s="1" t="s">
        <v>1015</v>
      </c>
      <c r="E498" s="4" t="s">
        <v>1016</v>
      </c>
      <c r="F498" s="21">
        <v>228695</v>
      </c>
      <c r="G498" s="8"/>
      <c r="H498" s="8" t="s">
        <v>71</v>
      </c>
      <c r="I498" s="17">
        <v>42648</v>
      </c>
      <c r="J498" s="9">
        <v>1201</v>
      </c>
      <c r="K498" s="17">
        <v>43013</v>
      </c>
      <c r="L498" s="9">
        <v>1200</v>
      </c>
      <c r="M498" s="10">
        <v>976</v>
      </c>
      <c r="N498" s="3">
        <f t="shared" si="21"/>
        <v>228695</v>
      </c>
      <c r="O498" s="46">
        <v>228695</v>
      </c>
      <c r="P498" s="2">
        <v>21</v>
      </c>
      <c r="Q498" s="2">
        <v>2</v>
      </c>
      <c r="R498" s="2">
        <v>2526</v>
      </c>
      <c r="S498" s="2">
        <f t="shared" si="22"/>
        <v>1983</v>
      </c>
      <c r="T498" s="47">
        <f t="shared" si="23"/>
        <v>30368</v>
      </c>
      <c r="U498" s="47">
        <v>30368</v>
      </c>
    </row>
    <row r="499" spans="1:21" ht="15" customHeight="1" x14ac:dyDescent="0.25">
      <c r="A499" s="7">
        <v>507</v>
      </c>
      <c r="B499" s="1" t="s">
        <v>2884</v>
      </c>
      <c r="C499" s="1" t="s">
        <v>3672</v>
      </c>
      <c r="D499" s="1" t="s">
        <v>1017</v>
      </c>
      <c r="E499" s="4" t="s">
        <v>1018</v>
      </c>
      <c r="F499" s="21">
        <v>226105</v>
      </c>
      <c r="G499" s="8"/>
      <c r="H499" s="8" t="s">
        <v>71</v>
      </c>
      <c r="I499" s="17">
        <v>42648</v>
      </c>
      <c r="J499" s="9">
        <v>1201</v>
      </c>
      <c r="K499" s="17">
        <v>43013</v>
      </c>
      <c r="L499" s="9">
        <v>1200</v>
      </c>
      <c r="M499" s="10">
        <v>976</v>
      </c>
      <c r="N499" s="3">
        <f t="shared" si="21"/>
        <v>226105</v>
      </c>
      <c r="O499" s="46">
        <v>226105</v>
      </c>
      <c r="P499" s="2">
        <v>19</v>
      </c>
      <c r="Q499" s="2">
        <v>1</v>
      </c>
      <c r="R499" s="2">
        <v>2519</v>
      </c>
      <c r="S499" s="2">
        <f t="shared" si="22"/>
        <v>1976</v>
      </c>
      <c r="T499" s="47">
        <f t="shared" si="23"/>
        <v>27778</v>
      </c>
      <c r="U499" s="47">
        <v>27778</v>
      </c>
    </row>
    <row r="500" spans="1:21" ht="15" customHeight="1" x14ac:dyDescent="0.25">
      <c r="A500" s="7">
        <v>508</v>
      </c>
      <c r="B500" s="1" t="s">
        <v>8</v>
      </c>
      <c r="C500" s="1" t="s">
        <v>3336</v>
      </c>
      <c r="D500" s="1" t="s">
        <v>1019</v>
      </c>
      <c r="E500" s="4" t="s">
        <v>1020</v>
      </c>
      <c r="F500" s="21">
        <v>229519</v>
      </c>
      <c r="G500" s="8"/>
      <c r="H500" s="8" t="s">
        <v>71</v>
      </c>
      <c r="I500" s="17">
        <v>42648</v>
      </c>
      <c r="J500" s="9">
        <v>1201</v>
      </c>
      <c r="K500" s="17">
        <v>43013</v>
      </c>
      <c r="L500" s="9">
        <v>1200</v>
      </c>
      <c r="M500" s="10">
        <v>976</v>
      </c>
      <c r="N500" s="3">
        <f t="shared" si="21"/>
        <v>229519</v>
      </c>
      <c r="O500" s="46">
        <v>229519</v>
      </c>
      <c r="P500" s="2">
        <v>25</v>
      </c>
      <c r="Q500" s="2">
        <v>5</v>
      </c>
      <c r="R500" s="2">
        <v>2528</v>
      </c>
      <c r="S500" s="2">
        <f t="shared" si="22"/>
        <v>1985</v>
      </c>
      <c r="T500" s="47">
        <f t="shared" si="23"/>
        <v>31192</v>
      </c>
      <c r="U500" s="47">
        <v>31192</v>
      </c>
    </row>
    <row r="501" spans="1:21" ht="15" customHeight="1" x14ac:dyDescent="0.25">
      <c r="A501" s="7">
        <v>509</v>
      </c>
      <c r="B501" s="1" t="s">
        <v>2880</v>
      </c>
      <c r="C501" s="1" t="s">
        <v>3946</v>
      </c>
      <c r="D501" s="1" t="s">
        <v>1021</v>
      </c>
      <c r="E501" s="4" t="s">
        <v>1022</v>
      </c>
      <c r="F501" s="21">
        <v>228729</v>
      </c>
      <c r="G501" s="8"/>
      <c r="H501" s="8" t="s">
        <v>71</v>
      </c>
      <c r="I501" s="17">
        <v>42648</v>
      </c>
      <c r="J501" s="9">
        <v>1201</v>
      </c>
      <c r="K501" s="17">
        <v>43013</v>
      </c>
      <c r="L501" s="9">
        <v>1200</v>
      </c>
      <c r="M501" s="10">
        <v>976</v>
      </c>
      <c r="N501" s="3">
        <f t="shared" si="21"/>
        <v>228729</v>
      </c>
      <c r="O501" s="46">
        <v>228729</v>
      </c>
      <c r="P501" s="2">
        <v>27</v>
      </c>
      <c r="Q501" s="2">
        <v>3</v>
      </c>
      <c r="R501" s="2">
        <v>2526</v>
      </c>
      <c r="S501" s="2">
        <f t="shared" si="22"/>
        <v>1983</v>
      </c>
      <c r="T501" s="47">
        <f t="shared" si="23"/>
        <v>30402</v>
      </c>
      <c r="U501" s="47">
        <v>30402</v>
      </c>
    </row>
    <row r="502" spans="1:21" ht="15" customHeight="1" x14ac:dyDescent="0.25">
      <c r="A502" s="7">
        <v>510</v>
      </c>
      <c r="B502" s="1" t="s">
        <v>2880</v>
      </c>
      <c r="C502" s="1" t="s">
        <v>3947</v>
      </c>
      <c r="D502" s="1" t="s">
        <v>23</v>
      </c>
      <c r="E502" s="4" t="s">
        <v>1023</v>
      </c>
      <c r="F502" s="21">
        <v>222557</v>
      </c>
      <c r="G502" s="8"/>
      <c r="H502" s="8" t="s">
        <v>71</v>
      </c>
      <c r="I502" s="17">
        <v>42648</v>
      </c>
      <c r="J502" s="9">
        <v>1201</v>
      </c>
      <c r="K502" s="17">
        <v>43013</v>
      </c>
      <c r="L502" s="9">
        <v>1200</v>
      </c>
      <c r="M502" s="10">
        <v>976</v>
      </c>
      <c r="N502" s="3">
        <f t="shared" si="21"/>
        <v>222557</v>
      </c>
      <c r="O502" s="46">
        <v>222557</v>
      </c>
      <c r="P502" s="2">
        <v>3</v>
      </c>
      <c r="Q502" s="2">
        <v>5</v>
      </c>
      <c r="R502" s="2">
        <v>2509</v>
      </c>
      <c r="S502" s="2">
        <f t="shared" si="22"/>
        <v>1966</v>
      </c>
      <c r="T502" s="47">
        <f t="shared" si="23"/>
        <v>24230</v>
      </c>
      <c r="U502" s="47">
        <v>24230</v>
      </c>
    </row>
    <row r="503" spans="1:21" ht="15" customHeight="1" x14ac:dyDescent="0.25">
      <c r="A503" s="7">
        <v>511</v>
      </c>
      <c r="B503" s="1" t="s">
        <v>8</v>
      </c>
      <c r="C503" s="1" t="s">
        <v>3337</v>
      </c>
      <c r="D503" s="1" t="s">
        <v>1024</v>
      </c>
      <c r="E503" s="4" t="s">
        <v>1025</v>
      </c>
      <c r="F503" s="21">
        <v>230947</v>
      </c>
      <c r="G503" s="8"/>
      <c r="H503" s="8" t="s">
        <v>71</v>
      </c>
      <c r="I503" s="17">
        <v>42648</v>
      </c>
      <c r="J503" s="9">
        <v>1201</v>
      </c>
      <c r="K503" s="17">
        <v>43013</v>
      </c>
      <c r="L503" s="9">
        <v>1200</v>
      </c>
      <c r="M503" s="10">
        <v>976</v>
      </c>
      <c r="N503" s="3">
        <f t="shared" si="21"/>
        <v>230947</v>
      </c>
      <c r="O503" s="46">
        <v>230947</v>
      </c>
      <c r="P503" s="2">
        <v>22</v>
      </c>
      <c r="Q503" s="2">
        <v>4</v>
      </c>
      <c r="R503" s="2">
        <v>2532</v>
      </c>
      <c r="S503" s="2">
        <f t="shared" si="22"/>
        <v>1989</v>
      </c>
      <c r="T503" s="47">
        <f t="shared" si="23"/>
        <v>32620</v>
      </c>
      <c r="U503" s="47">
        <v>32620</v>
      </c>
    </row>
    <row r="504" spans="1:21" ht="15" customHeight="1" x14ac:dyDescent="0.25">
      <c r="A504" s="7">
        <v>512</v>
      </c>
      <c r="B504" s="1" t="s">
        <v>8</v>
      </c>
      <c r="C504" s="1" t="s">
        <v>3338</v>
      </c>
      <c r="D504" s="1" t="s">
        <v>1026</v>
      </c>
      <c r="E504" s="4" t="s">
        <v>1027</v>
      </c>
      <c r="F504" s="21">
        <v>231809</v>
      </c>
      <c r="G504" s="8"/>
      <c r="H504" s="8" t="s">
        <v>71</v>
      </c>
      <c r="I504" s="17">
        <v>42648</v>
      </c>
      <c r="J504" s="9">
        <v>1201</v>
      </c>
      <c r="K504" s="17">
        <v>43013</v>
      </c>
      <c r="L504" s="9">
        <v>1200</v>
      </c>
      <c r="M504" s="10">
        <v>976</v>
      </c>
      <c r="N504" s="3">
        <f t="shared" si="21"/>
        <v>231809</v>
      </c>
      <c r="O504" s="46">
        <v>231809</v>
      </c>
      <c r="P504" s="2">
        <v>1</v>
      </c>
      <c r="Q504" s="2">
        <v>9</v>
      </c>
      <c r="R504" s="2">
        <v>2534</v>
      </c>
      <c r="S504" s="2">
        <f t="shared" si="22"/>
        <v>1991</v>
      </c>
      <c r="T504" s="47">
        <f t="shared" si="23"/>
        <v>33482</v>
      </c>
      <c r="U504" s="47">
        <v>33482</v>
      </c>
    </row>
    <row r="505" spans="1:21" ht="15" customHeight="1" x14ac:dyDescent="0.25">
      <c r="A505" s="7">
        <v>513</v>
      </c>
      <c r="B505" s="1" t="s">
        <v>8</v>
      </c>
      <c r="C505" s="1" t="s">
        <v>3339</v>
      </c>
      <c r="D505" s="1" t="s">
        <v>1028</v>
      </c>
      <c r="E505" s="4" t="s">
        <v>1029</v>
      </c>
      <c r="F505" s="14">
        <v>228470</v>
      </c>
      <c r="G505" s="8"/>
      <c r="H505" s="8" t="s">
        <v>71</v>
      </c>
      <c r="I505" s="17">
        <v>42648</v>
      </c>
      <c r="J505" s="9">
        <v>1201</v>
      </c>
      <c r="K505" s="17">
        <v>43013</v>
      </c>
      <c r="L505" s="9">
        <v>1200</v>
      </c>
      <c r="M505" s="10">
        <v>976</v>
      </c>
      <c r="N505" s="3">
        <f t="shared" si="21"/>
        <v>228470</v>
      </c>
      <c r="O505" s="46">
        <v>228470</v>
      </c>
      <c r="P505" s="2">
        <v>11</v>
      </c>
      <c r="Q505" s="2">
        <v>7</v>
      </c>
      <c r="R505" s="2">
        <v>2525</v>
      </c>
      <c r="S505" s="2">
        <f t="shared" si="22"/>
        <v>1982</v>
      </c>
      <c r="T505" s="47">
        <f t="shared" si="23"/>
        <v>30143</v>
      </c>
      <c r="U505" s="47">
        <v>30143</v>
      </c>
    </row>
    <row r="506" spans="1:21" ht="15" customHeight="1" x14ac:dyDescent="0.25">
      <c r="A506" s="7">
        <v>514</v>
      </c>
      <c r="B506" s="1" t="s">
        <v>7</v>
      </c>
      <c r="C506" s="1" t="s">
        <v>2984</v>
      </c>
      <c r="D506" s="1" t="s">
        <v>1030</v>
      </c>
      <c r="E506" s="4" t="s">
        <v>1031</v>
      </c>
      <c r="F506" s="14">
        <v>231804</v>
      </c>
      <c r="G506" s="8"/>
      <c r="H506" s="8" t="s">
        <v>71</v>
      </c>
      <c r="I506" s="17">
        <v>42648</v>
      </c>
      <c r="J506" s="9">
        <v>1201</v>
      </c>
      <c r="K506" s="17">
        <v>43013</v>
      </c>
      <c r="L506" s="9">
        <v>1200</v>
      </c>
      <c r="M506" s="10">
        <v>976</v>
      </c>
      <c r="N506" s="3">
        <f t="shared" si="21"/>
        <v>231804</v>
      </c>
      <c r="O506" s="46">
        <v>231804</v>
      </c>
      <c r="P506" s="2">
        <v>27</v>
      </c>
      <c r="Q506" s="2">
        <v>8</v>
      </c>
      <c r="R506" s="2">
        <v>2534</v>
      </c>
      <c r="S506" s="2">
        <f t="shared" si="22"/>
        <v>1991</v>
      </c>
      <c r="T506" s="47">
        <f t="shared" si="23"/>
        <v>33477</v>
      </c>
      <c r="U506" s="47">
        <v>33477</v>
      </c>
    </row>
    <row r="507" spans="1:21" ht="15" customHeight="1" x14ac:dyDescent="0.25">
      <c r="A507" s="7">
        <v>515</v>
      </c>
      <c r="B507" s="1" t="s">
        <v>8</v>
      </c>
      <c r="C507" s="1" t="s">
        <v>3340</v>
      </c>
      <c r="D507" s="1" t="s">
        <v>1032</v>
      </c>
      <c r="E507" s="4" t="s">
        <v>1033</v>
      </c>
      <c r="F507" s="14">
        <v>226895</v>
      </c>
      <c r="G507" s="8"/>
      <c r="H507" s="8" t="s">
        <v>71</v>
      </c>
      <c r="I507" s="17">
        <v>42648</v>
      </c>
      <c r="J507" s="9">
        <v>1201</v>
      </c>
      <c r="K507" s="17">
        <v>43013</v>
      </c>
      <c r="L507" s="9">
        <v>1200</v>
      </c>
      <c r="M507" s="10">
        <v>976</v>
      </c>
      <c r="N507" s="3">
        <f t="shared" si="21"/>
        <v>226895</v>
      </c>
      <c r="O507" s="46">
        <v>226895</v>
      </c>
      <c r="P507" s="2">
        <v>19</v>
      </c>
      <c r="Q507" s="2">
        <v>3</v>
      </c>
      <c r="R507" s="2">
        <v>2521</v>
      </c>
      <c r="S507" s="2">
        <f t="shared" si="22"/>
        <v>1978</v>
      </c>
      <c r="T507" s="47">
        <f t="shared" si="23"/>
        <v>28568</v>
      </c>
      <c r="U507" s="47">
        <v>28568</v>
      </c>
    </row>
    <row r="508" spans="1:21" ht="15" customHeight="1" x14ac:dyDescent="0.25">
      <c r="A508" s="7">
        <v>516</v>
      </c>
      <c r="B508" s="1" t="s">
        <v>2880</v>
      </c>
      <c r="C508" s="1" t="s">
        <v>3948</v>
      </c>
      <c r="D508" s="1" t="s">
        <v>1034</v>
      </c>
      <c r="E508" s="4" t="s">
        <v>1035</v>
      </c>
      <c r="F508" s="14">
        <v>227755</v>
      </c>
      <c r="G508" s="8"/>
      <c r="H508" s="8" t="s">
        <v>71</v>
      </c>
      <c r="I508" s="17">
        <v>42648</v>
      </c>
      <c r="J508" s="9">
        <v>1201</v>
      </c>
      <c r="K508" s="17">
        <v>43013</v>
      </c>
      <c r="L508" s="9">
        <v>1200</v>
      </c>
      <c r="M508" s="10">
        <v>976</v>
      </c>
      <c r="N508" s="3">
        <f t="shared" si="21"/>
        <v>227755</v>
      </c>
      <c r="O508" s="46">
        <v>227755</v>
      </c>
      <c r="P508" s="2">
        <v>27</v>
      </c>
      <c r="Q508" s="2">
        <v>7</v>
      </c>
      <c r="R508" s="2">
        <v>2523</v>
      </c>
      <c r="S508" s="2">
        <f t="shared" si="22"/>
        <v>1980</v>
      </c>
      <c r="T508" s="47">
        <f t="shared" si="23"/>
        <v>29429</v>
      </c>
      <c r="U508" s="47">
        <v>29429</v>
      </c>
    </row>
    <row r="509" spans="1:21" ht="15" customHeight="1" x14ac:dyDescent="0.25">
      <c r="A509" s="7">
        <v>517</v>
      </c>
      <c r="B509" s="1" t="s">
        <v>2880</v>
      </c>
      <c r="C509" s="1" t="s">
        <v>3949</v>
      </c>
      <c r="D509" s="1" t="s">
        <v>1036</v>
      </c>
      <c r="E509" s="4" t="s">
        <v>1037</v>
      </c>
      <c r="F509" s="14">
        <v>226315</v>
      </c>
      <c r="G509" s="8"/>
      <c r="H509" s="8" t="s">
        <v>71</v>
      </c>
      <c r="I509" s="17">
        <v>42648</v>
      </c>
      <c r="J509" s="9">
        <v>1201</v>
      </c>
      <c r="K509" s="17">
        <v>43013</v>
      </c>
      <c r="L509" s="9">
        <v>1200</v>
      </c>
      <c r="M509" s="10">
        <v>976</v>
      </c>
      <c r="N509" s="3">
        <f t="shared" si="21"/>
        <v>226315</v>
      </c>
      <c r="O509" s="46">
        <v>226315</v>
      </c>
      <c r="P509" s="2">
        <v>17</v>
      </c>
      <c r="Q509" s="2">
        <v>8</v>
      </c>
      <c r="R509" s="2">
        <v>2519</v>
      </c>
      <c r="S509" s="2">
        <f t="shared" si="22"/>
        <v>1976</v>
      </c>
      <c r="T509" s="47">
        <f t="shared" si="23"/>
        <v>27989</v>
      </c>
      <c r="U509" s="47">
        <v>27989</v>
      </c>
    </row>
    <row r="510" spans="1:21" ht="15" customHeight="1" x14ac:dyDescent="0.25">
      <c r="A510" s="7">
        <v>518</v>
      </c>
      <c r="B510" s="1" t="s">
        <v>7</v>
      </c>
      <c r="C510" s="1" t="s">
        <v>2985</v>
      </c>
      <c r="D510" s="1" t="s">
        <v>1038</v>
      </c>
      <c r="E510" s="4" t="s">
        <v>1039</v>
      </c>
      <c r="F510" s="14">
        <v>229763</v>
      </c>
      <c r="G510" s="8"/>
      <c r="H510" s="8" t="s">
        <v>71</v>
      </c>
      <c r="I510" s="17">
        <v>42648</v>
      </c>
      <c r="J510" s="9">
        <v>1201</v>
      </c>
      <c r="K510" s="17">
        <v>43013</v>
      </c>
      <c r="L510" s="9">
        <v>1200</v>
      </c>
      <c r="M510" s="10">
        <v>976</v>
      </c>
      <c r="N510" s="3">
        <f t="shared" si="21"/>
        <v>229763</v>
      </c>
      <c r="O510" s="46">
        <v>229763</v>
      </c>
      <c r="P510" s="2">
        <v>24</v>
      </c>
      <c r="Q510" s="2">
        <v>1</v>
      </c>
      <c r="R510" s="2">
        <v>2529</v>
      </c>
      <c r="S510" s="2">
        <f t="shared" si="22"/>
        <v>1986</v>
      </c>
      <c r="T510" s="47">
        <f t="shared" si="23"/>
        <v>31436</v>
      </c>
      <c r="U510" s="47">
        <v>31436</v>
      </c>
    </row>
    <row r="511" spans="1:21" ht="15" customHeight="1" x14ac:dyDescent="0.25">
      <c r="A511" s="7">
        <v>519</v>
      </c>
      <c r="B511" s="1" t="s">
        <v>2880</v>
      </c>
      <c r="C511" s="1" t="s">
        <v>3950</v>
      </c>
      <c r="D511" s="1" t="s">
        <v>1040</v>
      </c>
      <c r="E511" s="4" t="s">
        <v>1041</v>
      </c>
      <c r="F511" s="14">
        <v>228051</v>
      </c>
      <c r="G511" s="8"/>
      <c r="H511" s="8" t="s">
        <v>71</v>
      </c>
      <c r="I511" s="17">
        <v>42648</v>
      </c>
      <c r="J511" s="9">
        <v>1201</v>
      </c>
      <c r="K511" s="17">
        <v>43013</v>
      </c>
      <c r="L511" s="9">
        <v>1200</v>
      </c>
      <c r="M511" s="10">
        <v>976</v>
      </c>
      <c r="N511" s="3">
        <f t="shared" si="21"/>
        <v>228051</v>
      </c>
      <c r="O511" s="46">
        <v>228051</v>
      </c>
      <c r="P511" s="2">
        <v>18</v>
      </c>
      <c r="Q511" s="2">
        <v>5</v>
      </c>
      <c r="R511" s="2">
        <v>2524</v>
      </c>
      <c r="S511" s="2">
        <f t="shared" si="22"/>
        <v>1981</v>
      </c>
      <c r="T511" s="47">
        <f t="shared" si="23"/>
        <v>29724</v>
      </c>
      <c r="U511" s="47">
        <v>29724</v>
      </c>
    </row>
    <row r="512" spans="1:21" ht="15" customHeight="1" x14ac:dyDescent="0.25">
      <c r="A512" s="7">
        <v>520</v>
      </c>
      <c r="B512" s="1" t="s">
        <v>8</v>
      </c>
      <c r="C512" s="1" t="s">
        <v>3341</v>
      </c>
      <c r="D512" s="1" t="s">
        <v>1042</v>
      </c>
      <c r="E512" s="4" t="s">
        <v>1043</v>
      </c>
      <c r="F512" s="14">
        <v>232030</v>
      </c>
      <c r="G512" s="8"/>
      <c r="H512" s="8" t="s">
        <v>71</v>
      </c>
      <c r="I512" s="17">
        <v>42648</v>
      </c>
      <c r="J512" s="9">
        <v>1201</v>
      </c>
      <c r="K512" s="17">
        <v>43013</v>
      </c>
      <c r="L512" s="9">
        <v>1200</v>
      </c>
      <c r="M512" s="10">
        <v>976</v>
      </c>
      <c r="N512" s="3">
        <f t="shared" si="21"/>
        <v>232030</v>
      </c>
      <c r="O512" s="46">
        <v>232030</v>
      </c>
      <c r="P512" s="2">
        <v>10</v>
      </c>
      <c r="Q512" s="2">
        <v>4</v>
      </c>
      <c r="R512" s="2">
        <v>2535</v>
      </c>
      <c r="S512" s="2">
        <f t="shared" si="22"/>
        <v>1992</v>
      </c>
      <c r="T512" s="47">
        <f t="shared" si="23"/>
        <v>33704</v>
      </c>
      <c r="U512" s="47">
        <v>33704</v>
      </c>
    </row>
    <row r="513" spans="1:21" ht="15" customHeight="1" x14ac:dyDescent="0.25">
      <c r="A513" s="7">
        <v>521</v>
      </c>
      <c r="B513" s="1" t="s">
        <v>8</v>
      </c>
      <c r="C513" s="1" t="s">
        <v>3342</v>
      </c>
      <c r="D513" s="1" t="s">
        <v>1044</v>
      </c>
      <c r="E513" s="4" t="s">
        <v>1045</v>
      </c>
      <c r="F513" s="14">
        <v>229928</v>
      </c>
      <c r="G513" s="8"/>
      <c r="H513" s="8" t="s">
        <v>71</v>
      </c>
      <c r="I513" s="17">
        <v>42648</v>
      </c>
      <c r="J513" s="9">
        <v>1201</v>
      </c>
      <c r="K513" s="17">
        <v>43013</v>
      </c>
      <c r="L513" s="9">
        <v>1200</v>
      </c>
      <c r="M513" s="10">
        <v>976</v>
      </c>
      <c r="N513" s="3">
        <f t="shared" si="21"/>
        <v>229928</v>
      </c>
      <c r="O513" s="46">
        <v>229928</v>
      </c>
      <c r="P513" s="2">
        <v>8</v>
      </c>
      <c r="Q513" s="2">
        <v>7</v>
      </c>
      <c r="R513" s="2">
        <v>2529</v>
      </c>
      <c r="S513" s="2">
        <f t="shared" si="22"/>
        <v>1986</v>
      </c>
      <c r="T513" s="47">
        <f t="shared" si="23"/>
        <v>31601</v>
      </c>
      <c r="U513" s="47">
        <v>31601</v>
      </c>
    </row>
    <row r="514" spans="1:21" ht="15" customHeight="1" x14ac:dyDescent="0.25">
      <c r="A514" s="7">
        <v>522</v>
      </c>
      <c r="B514" s="1" t="s">
        <v>8</v>
      </c>
      <c r="C514" s="1" t="s">
        <v>3343</v>
      </c>
      <c r="D514" s="1" t="s">
        <v>1046</v>
      </c>
      <c r="E514" s="4" t="s">
        <v>1047</v>
      </c>
      <c r="F514" s="14">
        <v>231640</v>
      </c>
      <c r="G514" s="8"/>
      <c r="H514" s="8" t="s">
        <v>71</v>
      </c>
      <c r="I514" s="17">
        <v>42648</v>
      </c>
      <c r="J514" s="9">
        <v>1201</v>
      </c>
      <c r="K514" s="17">
        <v>43013</v>
      </c>
      <c r="L514" s="9">
        <v>1200</v>
      </c>
      <c r="M514" s="10">
        <v>976</v>
      </c>
      <c r="N514" s="3">
        <f t="shared" si="21"/>
        <v>231640</v>
      </c>
      <c r="O514" s="46">
        <v>231640</v>
      </c>
      <c r="P514" s="2">
        <v>16</v>
      </c>
      <c r="Q514" s="2">
        <v>3</v>
      </c>
      <c r="R514" s="2">
        <v>2534</v>
      </c>
      <c r="S514" s="2">
        <f t="shared" si="22"/>
        <v>1991</v>
      </c>
      <c r="T514" s="47">
        <f t="shared" si="23"/>
        <v>33313</v>
      </c>
      <c r="U514" s="47">
        <v>33313</v>
      </c>
    </row>
    <row r="515" spans="1:21" ht="15" customHeight="1" x14ac:dyDescent="0.25">
      <c r="A515" s="7">
        <v>523</v>
      </c>
      <c r="B515" s="1" t="s">
        <v>8</v>
      </c>
      <c r="C515" s="1" t="s">
        <v>3344</v>
      </c>
      <c r="D515" s="1" t="s">
        <v>1048</v>
      </c>
      <c r="E515" s="4" t="s">
        <v>1049</v>
      </c>
      <c r="F515" s="14">
        <v>227970</v>
      </c>
      <c r="G515" s="8"/>
      <c r="H515" s="8" t="s">
        <v>71</v>
      </c>
      <c r="I515" s="17">
        <v>42648</v>
      </c>
      <c r="J515" s="9">
        <v>1201</v>
      </c>
      <c r="K515" s="17">
        <v>43013</v>
      </c>
      <c r="L515" s="9">
        <v>1200</v>
      </c>
      <c r="M515" s="10">
        <v>976</v>
      </c>
      <c r="N515" s="3">
        <f t="shared" ref="N515:N578" si="24">DATEVALUE(TEXT(F515,"dd/mm/yyyy"))</f>
        <v>227970</v>
      </c>
      <c r="O515" s="46">
        <v>227970</v>
      </c>
      <c r="P515" s="2">
        <v>27</v>
      </c>
      <c r="Q515" s="2">
        <v>2</v>
      </c>
      <c r="R515" s="2">
        <v>2524</v>
      </c>
      <c r="S515" s="2">
        <f t="shared" ref="S515:S578" si="25">R515-543</f>
        <v>1981</v>
      </c>
      <c r="T515" s="47">
        <f t="shared" ref="T515:T578" si="26">DATE(S515,Q515,P515)</f>
        <v>29644</v>
      </c>
      <c r="U515" s="47">
        <v>29644</v>
      </c>
    </row>
    <row r="516" spans="1:21" ht="15" customHeight="1" x14ac:dyDescent="0.25">
      <c r="A516" s="7">
        <v>524</v>
      </c>
      <c r="B516" s="1" t="s">
        <v>7</v>
      </c>
      <c r="C516" s="1" t="s">
        <v>2986</v>
      </c>
      <c r="D516" s="1" t="s">
        <v>1050</v>
      </c>
      <c r="E516" s="4" t="s">
        <v>1051</v>
      </c>
      <c r="F516" s="14">
        <v>226520</v>
      </c>
      <c r="G516" s="8"/>
      <c r="H516" s="8" t="s">
        <v>71</v>
      </c>
      <c r="I516" s="17">
        <v>42648</v>
      </c>
      <c r="J516" s="9">
        <v>1201</v>
      </c>
      <c r="K516" s="17">
        <v>43013</v>
      </c>
      <c r="L516" s="9">
        <v>1200</v>
      </c>
      <c r="M516" s="10">
        <v>976</v>
      </c>
      <c r="N516" s="3">
        <f t="shared" si="24"/>
        <v>226520</v>
      </c>
      <c r="O516" s="46">
        <v>226520</v>
      </c>
      <c r="P516" s="2">
        <v>9</v>
      </c>
      <c r="Q516" s="2">
        <v>3</v>
      </c>
      <c r="R516" s="2">
        <v>2520</v>
      </c>
      <c r="S516" s="2">
        <f t="shared" si="25"/>
        <v>1977</v>
      </c>
      <c r="T516" s="47">
        <f t="shared" si="26"/>
        <v>28193</v>
      </c>
      <c r="U516" s="47">
        <v>28193</v>
      </c>
    </row>
    <row r="517" spans="1:21" ht="15" customHeight="1" x14ac:dyDescent="0.25">
      <c r="A517" s="7">
        <v>525</v>
      </c>
      <c r="B517" s="1" t="s">
        <v>7</v>
      </c>
      <c r="C517" s="1" t="s">
        <v>2908</v>
      </c>
      <c r="D517" s="1" t="s">
        <v>4287</v>
      </c>
      <c r="E517" s="4" t="s">
        <v>4288</v>
      </c>
      <c r="F517" s="14">
        <v>224780</v>
      </c>
      <c r="G517" s="8"/>
      <c r="H517" s="8" t="s">
        <v>71</v>
      </c>
      <c r="I517" s="17">
        <v>42648</v>
      </c>
      <c r="J517" s="9">
        <v>1201</v>
      </c>
      <c r="K517" s="17">
        <v>43013</v>
      </c>
      <c r="L517" s="9">
        <v>1200</v>
      </c>
      <c r="M517" s="10">
        <v>976</v>
      </c>
      <c r="N517" s="3">
        <f t="shared" si="24"/>
        <v>224780</v>
      </c>
      <c r="O517" s="46">
        <v>224780</v>
      </c>
      <c r="P517" s="2">
        <v>4</v>
      </c>
      <c r="Q517" s="2">
        <v>6</v>
      </c>
      <c r="R517" s="2">
        <v>2515</v>
      </c>
      <c r="S517" s="2">
        <f t="shared" si="25"/>
        <v>1972</v>
      </c>
      <c r="T517" s="47">
        <f t="shared" si="26"/>
        <v>26454</v>
      </c>
      <c r="U517" s="47">
        <v>26454</v>
      </c>
    </row>
    <row r="518" spans="1:21" ht="15" customHeight="1" x14ac:dyDescent="0.25">
      <c r="A518" s="7">
        <v>526</v>
      </c>
      <c r="B518" s="1" t="s">
        <v>2887</v>
      </c>
      <c r="C518" s="1" t="s">
        <v>4289</v>
      </c>
      <c r="D518" s="1" t="s">
        <v>1052</v>
      </c>
      <c r="E518" s="4" t="s">
        <v>1053</v>
      </c>
      <c r="F518" s="14">
        <v>227086</v>
      </c>
      <c r="G518" s="8"/>
      <c r="H518" s="8" t="s">
        <v>71</v>
      </c>
      <c r="I518" s="17">
        <v>42648</v>
      </c>
      <c r="J518" s="9">
        <v>1201</v>
      </c>
      <c r="K518" s="17">
        <v>43013</v>
      </c>
      <c r="L518" s="9">
        <v>1200</v>
      </c>
      <c r="M518" s="10">
        <v>976</v>
      </c>
      <c r="N518" s="3">
        <f t="shared" si="24"/>
        <v>227086</v>
      </c>
      <c r="O518" s="46">
        <v>227086</v>
      </c>
      <c r="P518" s="2">
        <v>26</v>
      </c>
      <c r="Q518" s="2">
        <v>9</v>
      </c>
      <c r="R518" s="2">
        <v>2521</v>
      </c>
      <c r="S518" s="2">
        <f t="shared" si="25"/>
        <v>1978</v>
      </c>
      <c r="T518" s="47">
        <f t="shared" si="26"/>
        <v>28759</v>
      </c>
      <c r="U518" s="47">
        <v>28759</v>
      </c>
    </row>
    <row r="519" spans="1:21" ht="15" customHeight="1" x14ac:dyDescent="0.25">
      <c r="A519" s="7">
        <v>527</v>
      </c>
      <c r="B519" s="1" t="s">
        <v>7</v>
      </c>
      <c r="C519" s="1" t="s">
        <v>2987</v>
      </c>
      <c r="D519" s="1" t="s">
        <v>1054</v>
      </c>
      <c r="E519" s="4" t="s">
        <v>1055</v>
      </c>
      <c r="F519" s="14">
        <v>223359</v>
      </c>
      <c r="G519" s="8"/>
      <c r="H519" s="8" t="s">
        <v>71</v>
      </c>
      <c r="I519" s="17">
        <v>42648</v>
      </c>
      <c r="J519" s="9">
        <v>1201</v>
      </c>
      <c r="K519" s="17">
        <v>43013</v>
      </c>
      <c r="L519" s="9">
        <v>1200</v>
      </c>
      <c r="M519" s="10">
        <v>976</v>
      </c>
      <c r="N519" s="3">
        <f t="shared" si="24"/>
        <v>223359</v>
      </c>
      <c r="O519" s="46">
        <v>223359</v>
      </c>
      <c r="P519" s="2">
        <v>14</v>
      </c>
      <c r="Q519" s="2">
        <v>7</v>
      </c>
      <c r="R519" s="2">
        <v>2511</v>
      </c>
      <c r="S519" s="2">
        <f t="shared" si="25"/>
        <v>1968</v>
      </c>
      <c r="T519" s="47">
        <f t="shared" si="26"/>
        <v>25033</v>
      </c>
      <c r="U519" s="47">
        <v>25033</v>
      </c>
    </row>
    <row r="520" spans="1:21" ht="15" customHeight="1" x14ac:dyDescent="0.25">
      <c r="A520" s="7">
        <v>528</v>
      </c>
      <c r="B520" s="1" t="s">
        <v>7</v>
      </c>
      <c r="C520" s="1" t="s">
        <v>2988</v>
      </c>
      <c r="D520" s="1" t="s">
        <v>1056</v>
      </c>
      <c r="E520" s="4" t="s">
        <v>1057</v>
      </c>
      <c r="F520" s="14">
        <v>225828</v>
      </c>
      <c r="G520" s="8"/>
      <c r="H520" s="8" t="s">
        <v>71</v>
      </c>
      <c r="I520" s="17">
        <v>42648</v>
      </c>
      <c r="J520" s="9">
        <v>1201</v>
      </c>
      <c r="K520" s="17">
        <v>43013</v>
      </c>
      <c r="L520" s="9">
        <v>1200</v>
      </c>
      <c r="M520" s="10">
        <v>976</v>
      </c>
      <c r="N520" s="3">
        <f t="shared" si="24"/>
        <v>225828</v>
      </c>
      <c r="O520" s="46">
        <v>225828</v>
      </c>
      <c r="P520" s="2">
        <v>17</v>
      </c>
      <c r="Q520" s="2">
        <v>4</v>
      </c>
      <c r="R520" s="2">
        <v>2518</v>
      </c>
      <c r="S520" s="2">
        <f t="shared" si="25"/>
        <v>1975</v>
      </c>
      <c r="T520" s="47">
        <f t="shared" si="26"/>
        <v>27501</v>
      </c>
      <c r="U520" s="47">
        <v>27501</v>
      </c>
    </row>
    <row r="521" spans="1:21" ht="15" customHeight="1" x14ac:dyDescent="0.25">
      <c r="A521" s="7">
        <v>529</v>
      </c>
      <c r="B521" s="1" t="s">
        <v>8</v>
      </c>
      <c r="C521" s="1" t="s">
        <v>3345</v>
      </c>
      <c r="D521" s="1" t="s">
        <v>1058</v>
      </c>
      <c r="E521" s="4" t="s">
        <v>1059</v>
      </c>
      <c r="F521" s="14">
        <v>232378</v>
      </c>
      <c r="G521" s="8"/>
      <c r="H521" s="8" t="s">
        <v>71</v>
      </c>
      <c r="I521" s="17">
        <v>42648</v>
      </c>
      <c r="J521" s="9">
        <v>1201</v>
      </c>
      <c r="K521" s="17">
        <v>43013</v>
      </c>
      <c r="L521" s="9">
        <v>1200</v>
      </c>
      <c r="M521" s="10">
        <v>976</v>
      </c>
      <c r="N521" s="3">
        <f t="shared" si="24"/>
        <v>232378</v>
      </c>
      <c r="O521" s="46">
        <v>232378</v>
      </c>
      <c r="P521" s="2">
        <v>23</v>
      </c>
      <c r="Q521" s="2">
        <v>3</v>
      </c>
      <c r="R521" s="2">
        <v>2536</v>
      </c>
      <c r="S521" s="2">
        <f t="shared" si="25"/>
        <v>1993</v>
      </c>
      <c r="T521" s="47">
        <f t="shared" si="26"/>
        <v>34051</v>
      </c>
      <c r="U521" s="47">
        <v>34051</v>
      </c>
    </row>
    <row r="522" spans="1:21" ht="15" customHeight="1" x14ac:dyDescent="0.25">
      <c r="A522" s="7">
        <v>530</v>
      </c>
      <c r="B522" s="1" t="s">
        <v>2883</v>
      </c>
      <c r="C522" s="1" t="s">
        <v>3579</v>
      </c>
      <c r="D522" s="1" t="s">
        <v>1060</v>
      </c>
      <c r="E522" s="4" t="s">
        <v>1061</v>
      </c>
      <c r="F522" s="14">
        <v>221308</v>
      </c>
      <c r="G522" s="8"/>
      <c r="H522" s="8" t="s">
        <v>71</v>
      </c>
      <c r="I522" s="17">
        <v>42648</v>
      </c>
      <c r="J522" s="9">
        <v>1201</v>
      </c>
      <c r="K522" s="17">
        <v>43013</v>
      </c>
      <c r="L522" s="9">
        <v>1200</v>
      </c>
      <c r="M522" s="10">
        <v>976</v>
      </c>
      <c r="N522" s="3">
        <f t="shared" si="24"/>
        <v>221308</v>
      </c>
      <c r="O522" s="46">
        <v>221308</v>
      </c>
      <c r="P522" s="2">
        <v>1</v>
      </c>
      <c r="Q522" s="2">
        <v>12</v>
      </c>
      <c r="R522" s="2">
        <v>2505</v>
      </c>
      <c r="S522" s="2">
        <f t="shared" si="25"/>
        <v>1962</v>
      </c>
      <c r="T522" s="47">
        <f t="shared" si="26"/>
        <v>22981</v>
      </c>
      <c r="U522" s="47">
        <v>22981</v>
      </c>
    </row>
    <row r="523" spans="1:21" ht="15" customHeight="1" x14ac:dyDescent="0.25">
      <c r="A523" s="7">
        <v>531</v>
      </c>
      <c r="B523" s="1" t="s">
        <v>8</v>
      </c>
      <c r="C523" s="1" t="s">
        <v>3346</v>
      </c>
      <c r="D523" s="1" t="s">
        <v>1062</v>
      </c>
      <c r="E523" s="4" t="s">
        <v>1063</v>
      </c>
      <c r="F523" s="14">
        <v>225414</v>
      </c>
      <c r="G523" s="8"/>
      <c r="H523" s="8" t="s">
        <v>71</v>
      </c>
      <c r="I523" s="17">
        <v>42648</v>
      </c>
      <c r="J523" s="9">
        <v>1201</v>
      </c>
      <c r="K523" s="17">
        <v>43013</v>
      </c>
      <c r="L523" s="9">
        <v>1200</v>
      </c>
      <c r="M523" s="10">
        <v>976</v>
      </c>
      <c r="N523" s="3">
        <f t="shared" si="24"/>
        <v>225414</v>
      </c>
      <c r="O523" s="46">
        <v>225414</v>
      </c>
      <c r="P523" s="2">
        <v>27</v>
      </c>
      <c r="Q523" s="2">
        <v>2</v>
      </c>
      <c r="R523" s="2">
        <v>2517</v>
      </c>
      <c r="S523" s="2">
        <f t="shared" si="25"/>
        <v>1974</v>
      </c>
      <c r="T523" s="47">
        <f t="shared" si="26"/>
        <v>27087</v>
      </c>
      <c r="U523" s="47">
        <v>27087</v>
      </c>
    </row>
    <row r="524" spans="1:21" ht="15" customHeight="1" x14ac:dyDescent="0.25">
      <c r="A524" s="7">
        <v>532</v>
      </c>
      <c r="B524" s="1" t="s">
        <v>8</v>
      </c>
      <c r="C524" s="1" t="s">
        <v>3347</v>
      </c>
      <c r="D524" s="1" t="s">
        <v>1064</v>
      </c>
      <c r="E524" s="4" t="s">
        <v>1065</v>
      </c>
      <c r="F524" s="14">
        <v>228303</v>
      </c>
      <c r="G524" s="8"/>
      <c r="H524" s="8" t="s">
        <v>71</v>
      </c>
      <c r="I524" s="17">
        <v>42648</v>
      </c>
      <c r="J524" s="9">
        <v>1201</v>
      </c>
      <c r="K524" s="17">
        <v>43013</v>
      </c>
      <c r="L524" s="9">
        <v>1200</v>
      </c>
      <c r="M524" s="10">
        <v>976</v>
      </c>
      <c r="N524" s="3">
        <f t="shared" si="24"/>
        <v>228303</v>
      </c>
      <c r="O524" s="46">
        <v>228303</v>
      </c>
      <c r="P524" s="2">
        <v>25</v>
      </c>
      <c r="Q524" s="2">
        <v>1</v>
      </c>
      <c r="R524" s="2">
        <v>2525</v>
      </c>
      <c r="S524" s="2">
        <f t="shared" si="25"/>
        <v>1982</v>
      </c>
      <c r="T524" s="47">
        <f t="shared" si="26"/>
        <v>29976</v>
      </c>
      <c r="U524" s="47">
        <v>29976</v>
      </c>
    </row>
    <row r="525" spans="1:21" ht="15" customHeight="1" x14ac:dyDescent="0.25">
      <c r="A525" s="7">
        <v>533</v>
      </c>
      <c r="B525" s="1" t="s">
        <v>2882</v>
      </c>
      <c r="C525" s="1" t="s">
        <v>3850</v>
      </c>
      <c r="D525" s="1" t="s">
        <v>1066</v>
      </c>
      <c r="E525" s="4" t="s">
        <v>1067</v>
      </c>
      <c r="F525" s="21">
        <v>225530</v>
      </c>
      <c r="G525" s="8"/>
      <c r="H525" s="8" t="s">
        <v>71</v>
      </c>
      <c r="I525" s="17">
        <v>42648</v>
      </c>
      <c r="J525" s="9">
        <v>1201</v>
      </c>
      <c r="K525" s="17">
        <v>43013</v>
      </c>
      <c r="L525" s="9">
        <v>1200</v>
      </c>
      <c r="M525" s="10">
        <v>976</v>
      </c>
      <c r="N525" s="3">
        <f t="shared" si="24"/>
        <v>225530</v>
      </c>
      <c r="O525" s="46">
        <v>225530</v>
      </c>
      <c r="P525" s="2">
        <v>23</v>
      </c>
      <c r="Q525" s="2">
        <v>6</v>
      </c>
      <c r="R525" s="2">
        <v>2517</v>
      </c>
      <c r="S525" s="2">
        <f t="shared" si="25"/>
        <v>1974</v>
      </c>
      <c r="T525" s="47">
        <f t="shared" si="26"/>
        <v>27203</v>
      </c>
      <c r="U525" s="47">
        <v>27203</v>
      </c>
    </row>
    <row r="526" spans="1:21" ht="15" customHeight="1" x14ac:dyDescent="0.25">
      <c r="A526" s="7">
        <v>534</v>
      </c>
      <c r="B526" s="1" t="s">
        <v>8</v>
      </c>
      <c r="C526" s="1" t="s">
        <v>3348</v>
      </c>
      <c r="D526" s="1" t="s">
        <v>1068</v>
      </c>
      <c r="E526" s="4" t="s">
        <v>1069</v>
      </c>
      <c r="F526" s="21">
        <v>232845</v>
      </c>
      <c r="G526" s="8"/>
      <c r="H526" s="8" t="s">
        <v>71</v>
      </c>
      <c r="I526" s="17">
        <v>42648</v>
      </c>
      <c r="J526" s="9">
        <v>1201</v>
      </c>
      <c r="K526" s="17">
        <v>43013</v>
      </c>
      <c r="L526" s="9">
        <v>1200</v>
      </c>
      <c r="M526" s="10">
        <v>976</v>
      </c>
      <c r="N526" s="3">
        <f t="shared" si="24"/>
        <v>232845</v>
      </c>
      <c r="O526" s="46">
        <v>232845</v>
      </c>
      <c r="P526" s="2">
        <v>3</v>
      </c>
      <c r="Q526" s="2">
        <v>7</v>
      </c>
      <c r="R526" s="2">
        <v>2537</v>
      </c>
      <c r="S526" s="2">
        <f t="shared" si="25"/>
        <v>1994</v>
      </c>
      <c r="T526" s="47">
        <f t="shared" si="26"/>
        <v>34518</v>
      </c>
      <c r="U526" s="47">
        <v>34518</v>
      </c>
    </row>
    <row r="527" spans="1:21" ht="15" customHeight="1" x14ac:dyDescent="0.25">
      <c r="A527" s="7">
        <v>535</v>
      </c>
      <c r="B527" s="1" t="s">
        <v>8</v>
      </c>
      <c r="C527" s="1" t="s">
        <v>3349</v>
      </c>
      <c r="D527" s="1" t="s">
        <v>20</v>
      </c>
      <c r="E527" s="4" t="s">
        <v>1070</v>
      </c>
      <c r="F527" s="21">
        <v>231070</v>
      </c>
      <c r="G527" s="8"/>
      <c r="H527" s="8" t="s">
        <v>71</v>
      </c>
      <c r="I527" s="17">
        <v>42648</v>
      </c>
      <c r="J527" s="9">
        <v>1201</v>
      </c>
      <c r="K527" s="17">
        <v>43013</v>
      </c>
      <c r="L527" s="9">
        <v>1200</v>
      </c>
      <c r="M527" s="10">
        <v>976</v>
      </c>
      <c r="N527" s="3">
        <f t="shared" si="24"/>
        <v>231070</v>
      </c>
      <c r="O527" s="46">
        <v>231070</v>
      </c>
      <c r="P527" s="2">
        <v>23</v>
      </c>
      <c r="Q527" s="2">
        <v>8</v>
      </c>
      <c r="R527" s="2">
        <v>2532</v>
      </c>
      <c r="S527" s="2">
        <f t="shared" si="25"/>
        <v>1989</v>
      </c>
      <c r="T527" s="47">
        <f t="shared" si="26"/>
        <v>32743</v>
      </c>
      <c r="U527" s="47">
        <v>32743</v>
      </c>
    </row>
    <row r="528" spans="1:21" ht="15" customHeight="1" x14ac:dyDescent="0.25">
      <c r="A528" s="7">
        <v>536</v>
      </c>
      <c r="B528" s="1" t="s">
        <v>8</v>
      </c>
      <c r="C528" s="1" t="s">
        <v>3350</v>
      </c>
      <c r="D528" s="1" t="s">
        <v>1071</v>
      </c>
      <c r="E528" s="4" t="s">
        <v>1072</v>
      </c>
      <c r="F528" s="21">
        <v>226551</v>
      </c>
      <c r="G528" s="8"/>
      <c r="H528" s="8" t="s">
        <v>71</v>
      </c>
      <c r="I528" s="17">
        <v>42648</v>
      </c>
      <c r="J528" s="9">
        <v>1201</v>
      </c>
      <c r="K528" s="17">
        <v>43013</v>
      </c>
      <c r="L528" s="9">
        <v>1200</v>
      </c>
      <c r="M528" s="10">
        <v>976</v>
      </c>
      <c r="N528" s="3">
        <f t="shared" si="24"/>
        <v>226551</v>
      </c>
      <c r="O528" s="46">
        <v>226551</v>
      </c>
      <c r="P528" s="2">
        <v>9</v>
      </c>
      <c r="Q528" s="2">
        <v>4</v>
      </c>
      <c r="R528" s="2">
        <v>2520</v>
      </c>
      <c r="S528" s="2">
        <f t="shared" si="25"/>
        <v>1977</v>
      </c>
      <c r="T528" s="47">
        <f t="shared" si="26"/>
        <v>28224</v>
      </c>
      <c r="U528" s="47">
        <v>28224</v>
      </c>
    </row>
    <row r="529" spans="1:21" ht="15" customHeight="1" x14ac:dyDescent="0.25">
      <c r="A529" s="7">
        <v>537</v>
      </c>
      <c r="B529" s="1" t="s">
        <v>8</v>
      </c>
      <c r="C529" s="1" t="s">
        <v>3351</v>
      </c>
      <c r="D529" s="1" t="s">
        <v>1073</v>
      </c>
      <c r="E529" s="4" t="s">
        <v>1074</v>
      </c>
      <c r="F529" s="21">
        <v>229882</v>
      </c>
      <c r="G529" s="8"/>
      <c r="H529" s="8" t="s">
        <v>71</v>
      </c>
      <c r="I529" s="17">
        <v>42648</v>
      </c>
      <c r="J529" s="9">
        <v>1201</v>
      </c>
      <c r="K529" s="17">
        <v>43013</v>
      </c>
      <c r="L529" s="9">
        <v>1200</v>
      </c>
      <c r="M529" s="10">
        <v>976</v>
      </c>
      <c r="N529" s="3">
        <f t="shared" si="24"/>
        <v>229882</v>
      </c>
      <c r="O529" s="46">
        <v>229882</v>
      </c>
      <c r="P529" s="2">
        <v>23</v>
      </c>
      <c r="Q529" s="2">
        <v>5</v>
      </c>
      <c r="R529" s="2">
        <v>2529</v>
      </c>
      <c r="S529" s="2">
        <f t="shared" si="25"/>
        <v>1986</v>
      </c>
      <c r="T529" s="47">
        <f t="shared" si="26"/>
        <v>31555</v>
      </c>
      <c r="U529" s="47">
        <v>31555</v>
      </c>
    </row>
    <row r="530" spans="1:21" ht="15" customHeight="1" x14ac:dyDescent="0.25">
      <c r="A530" s="7">
        <v>538</v>
      </c>
      <c r="B530" s="1" t="s">
        <v>8</v>
      </c>
      <c r="C530" s="1" t="s">
        <v>3352</v>
      </c>
      <c r="D530" s="1" t="s">
        <v>1075</v>
      </c>
      <c r="E530" s="4" t="s">
        <v>1076</v>
      </c>
      <c r="F530" s="21">
        <v>227418</v>
      </c>
      <c r="G530" s="8"/>
      <c r="H530" s="8" t="s">
        <v>71</v>
      </c>
      <c r="I530" s="17">
        <v>42648</v>
      </c>
      <c r="J530" s="9">
        <v>1201</v>
      </c>
      <c r="K530" s="17">
        <v>43013</v>
      </c>
      <c r="L530" s="9">
        <v>1200</v>
      </c>
      <c r="M530" s="10">
        <v>976</v>
      </c>
      <c r="N530" s="3">
        <f t="shared" si="24"/>
        <v>227418</v>
      </c>
      <c r="O530" s="46">
        <v>227418</v>
      </c>
      <c r="P530" s="2">
        <v>24</v>
      </c>
      <c r="Q530" s="2">
        <v>8</v>
      </c>
      <c r="R530" s="2">
        <v>2522</v>
      </c>
      <c r="S530" s="2">
        <f t="shared" si="25"/>
        <v>1979</v>
      </c>
      <c r="T530" s="47">
        <f t="shared" si="26"/>
        <v>29091</v>
      </c>
      <c r="U530" s="47">
        <v>29091</v>
      </c>
    </row>
    <row r="531" spans="1:21" ht="15" customHeight="1" x14ac:dyDescent="0.25">
      <c r="A531" s="7">
        <v>539</v>
      </c>
      <c r="B531" s="1" t="s">
        <v>7</v>
      </c>
      <c r="C531" s="1" t="s">
        <v>2989</v>
      </c>
      <c r="D531" s="1" t="s">
        <v>1077</v>
      </c>
      <c r="E531" s="4" t="s">
        <v>1078</v>
      </c>
      <c r="F531" s="21">
        <v>227629</v>
      </c>
      <c r="G531" s="8"/>
      <c r="H531" s="8" t="s">
        <v>71</v>
      </c>
      <c r="I531" s="17">
        <v>42648</v>
      </c>
      <c r="J531" s="9">
        <v>1201</v>
      </c>
      <c r="K531" s="17">
        <v>43013</v>
      </c>
      <c r="L531" s="9">
        <v>1200</v>
      </c>
      <c r="M531" s="10">
        <v>976</v>
      </c>
      <c r="N531" s="3">
        <f t="shared" si="24"/>
        <v>227629</v>
      </c>
      <c r="O531" s="46">
        <v>227629</v>
      </c>
      <c r="P531" s="2">
        <v>23</v>
      </c>
      <c r="Q531" s="2">
        <v>3</v>
      </c>
      <c r="R531" s="2">
        <v>2523</v>
      </c>
      <c r="S531" s="2">
        <f t="shared" si="25"/>
        <v>1980</v>
      </c>
      <c r="T531" s="47">
        <f t="shared" si="26"/>
        <v>29303</v>
      </c>
      <c r="U531" s="47">
        <v>29303</v>
      </c>
    </row>
    <row r="532" spans="1:21" ht="15" customHeight="1" x14ac:dyDescent="0.25">
      <c r="A532" s="7">
        <v>540</v>
      </c>
      <c r="B532" s="1" t="s">
        <v>8</v>
      </c>
      <c r="C532" s="1" t="s">
        <v>3353</v>
      </c>
      <c r="D532" s="1" t="s">
        <v>1079</v>
      </c>
      <c r="E532" s="4" t="s">
        <v>1080</v>
      </c>
      <c r="F532" s="21">
        <v>31073</v>
      </c>
      <c r="G532" s="8"/>
      <c r="H532" s="8" t="s">
        <v>71</v>
      </c>
      <c r="I532" s="17">
        <v>42648</v>
      </c>
      <c r="J532" s="9">
        <v>1201</v>
      </c>
      <c r="K532" s="17">
        <v>43013</v>
      </c>
      <c r="L532" s="9">
        <v>1200</v>
      </c>
      <c r="M532" s="10">
        <v>976</v>
      </c>
      <c r="N532" s="3">
        <f t="shared" si="24"/>
        <v>31073</v>
      </c>
      <c r="O532" s="46">
        <v>31073</v>
      </c>
      <c r="P532" s="2">
        <v>26</v>
      </c>
      <c r="Q532" s="2">
        <v>1</v>
      </c>
      <c r="R532" s="2">
        <v>2528</v>
      </c>
      <c r="S532" s="2">
        <f t="shared" si="25"/>
        <v>1985</v>
      </c>
      <c r="T532" s="47">
        <f t="shared" si="26"/>
        <v>31073</v>
      </c>
      <c r="U532" s="47">
        <v>31073</v>
      </c>
    </row>
    <row r="533" spans="1:21" ht="15" customHeight="1" x14ac:dyDescent="0.25">
      <c r="A533" s="7">
        <v>541</v>
      </c>
      <c r="B533" s="1" t="s">
        <v>8</v>
      </c>
      <c r="C533" s="1" t="s">
        <v>3344</v>
      </c>
      <c r="D533" s="1" t="s">
        <v>1081</v>
      </c>
      <c r="E533" s="4" t="s">
        <v>1082</v>
      </c>
      <c r="F533" s="21"/>
      <c r="G533" s="8"/>
      <c r="H533" s="8" t="s">
        <v>71</v>
      </c>
      <c r="I533" s="17">
        <v>42648</v>
      </c>
      <c r="J533" s="9">
        <v>1201</v>
      </c>
      <c r="K533" s="17">
        <v>43013</v>
      </c>
      <c r="L533" s="9">
        <v>1200</v>
      </c>
      <c r="M533" s="10">
        <v>976</v>
      </c>
      <c r="N533" s="3" t="e">
        <f t="shared" si="24"/>
        <v>#VALUE!</v>
      </c>
      <c r="O533" s="46" t="e">
        <v>#VALUE!</v>
      </c>
      <c r="P533" s="2" t="e">
        <v>#VALUE!</v>
      </c>
      <c r="S533" s="2">
        <f t="shared" si="25"/>
        <v>-543</v>
      </c>
      <c r="T533" s="47" t="e">
        <f t="shared" si="26"/>
        <v>#VALUE!</v>
      </c>
      <c r="U533" s="47" t="e">
        <v>#VALUE!</v>
      </c>
    </row>
    <row r="534" spans="1:21" ht="15" customHeight="1" x14ac:dyDescent="0.25">
      <c r="A534" s="7">
        <v>542</v>
      </c>
      <c r="B534" s="1" t="s">
        <v>7</v>
      </c>
      <c r="C534" s="1" t="s">
        <v>2990</v>
      </c>
      <c r="D534" s="1" t="s">
        <v>1083</v>
      </c>
      <c r="E534" s="4" t="s">
        <v>1084</v>
      </c>
      <c r="F534" s="21">
        <v>230395</v>
      </c>
      <c r="G534" s="8"/>
      <c r="H534" s="8" t="s">
        <v>71</v>
      </c>
      <c r="I534" s="17">
        <v>42648</v>
      </c>
      <c r="J534" s="9">
        <v>1201</v>
      </c>
      <c r="K534" s="17">
        <v>43013</v>
      </c>
      <c r="L534" s="9">
        <v>1200</v>
      </c>
      <c r="M534" s="10">
        <v>976</v>
      </c>
      <c r="N534" s="3">
        <f t="shared" si="24"/>
        <v>230395</v>
      </c>
      <c r="O534" s="46">
        <v>230395</v>
      </c>
      <c r="P534" s="2">
        <v>18</v>
      </c>
      <c r="Q534" s="2">
        <v>10</v>
      </c>
      <c r="R534" s="2">
        <v>2530</v>
      </c>
      <c r="S534" s="2">
        <f t="shared" si="25"/>
        <v>1987</v>
      </c>
      <c r="T534" s="47">
        <f t="shared" si="26"/>
        <v>32068</v>
      </c>
      <c r="U534" s="47">
        <v>32068</v>
      </c>
    </row>
    <row r="535" spans="1:21" ht="15" customHeight="1" x14ac:dyDescent="0.25">
      <c r="A535" s="7">
        <v>543</v>
      </c>
      <c r="B535" s="1" t="s">
        <v>8</v>
      </c>
      <c r="C535" s="1" t="s">
        <v>3256</v>
      </c>
      <c r="D535" s="1" t="s">
        <v>33</v>
      </c>
      <c r="E535" s="4" t="s">
        <v>1085</v>
      </c>
      <c r="F535" s="21">
        <v>218881</v>
      </c>
      <c r="G535" s="8"/>
      <c r="H535" s="8" t="s">
        <v>71</v>
      </c>
      <c r="I535" s="17">
        <v>42648</v>
      </c>
      <c r="J535" s="9">
        <v>1201</v>
      </c>
      <c r="K535" s="17">
        <v>43013</v>
      </c>
      <c r="L535" s="9">
        <v>1200</v>
      </c>
      <c r="M535" s="10">
        <v>976</v>
      </c>
      <c r="N535" s="3">
        <f t="shared" si="24"/>
        <v>218881</v>
      </c>
      <c r="O535" s="46">
        <v>218881</v>
      </c>
      <c r="P535" s="2">
        <v>9</v>
      </c>
      <c r="Q535" s="2">
        <v>4</v>
      </c>
      <c r="R535" s="2">
        <v>2499</v>
      </c>
      <c r="S535" s="2">
        <f t="shared" si="25"/>
        <v>1956</v>
      </c>
      <c r="T535" s="47">
        <f t="shared" si="26"/>
        <v>20554</v>
      </c>
      <c r="U535" s="47">
        <v>20554</v>
      </c>
    </row>
    <row r="536" spans="1:21" ht="15" customHeight="1" x14ac:dyDescent="0.25">
      <c r="A536" s="7">
        <v>544</v>
      </c>
      <c r="B536" s="1" t="s">
        <v>8</v>
      </c>
      <c r="C536" s="1" t="s">
        <v>3354</v>
      </c>
      <c r="D536" s="1" t="s">
        <v>1086</v>
      </c>
      <c r="E536" s="4" t="s">
        <v>1087</v>
      </c>
      <c r="F536" s="21"/>
      <c r="G536" s="8"/>
      <c r="H536" s="8" t="s">
        <v>71</v>
      </c>
      <c r="I536" s="17">
        <v>42648</v>
      </c>
      <c r="J536" s="9">
        <v>1201</v>
      </c>
      <c r="K536" s="17">
        <v>43013</v>
      </c>
      <c r="L536" s="9">
        <v>1200</v>
      </c>
      <c r="M536" s="10">
        <v>976</v>
      </c>
      <c r="N536" s="3" t="e">
        <f t="shared" si="24"/>
        <v>#VALUE!</v>
      </c>
      <c r="O536" s="46" t="e">
        <v>#VALUE!</v>
      </c>
      <c r="P536" s="2" t="e">
        <v>#VALUE!</v>
      </c>
      <c r="S536" s="2">
        <f t="shared" si="25"/>
        <v>-543</v>
      </c>
      <c r="T536" s="47" t="e">
        <f t="shared" si="26"/>
        <v>#VALUE!</v>
      </c>
      <c r="U536" s="47" t="e">
        <v>#VALUE!</v>
      </c>
    </row>
    <row r="537" spans="1:21" ht="15" customHeight="1" x14ac:dyDescent="0.25">
      <c r="A537" s="7">
        <v>545</v>
      </c>
      <c r="B537" s="1" t="s">
        <v>7</v>
      </c>
      <c r="C537" s="1" t="s">
        <v>2991</v>
      </c>
      <c r="D537" s="1" t="s">
        <v>1088</v>
      </c>
      <c r="E537" s="4" t="s">
        <v>1089</v>
      </c>
      <c r="F537" s="21">
        <v>229302</v>
      </c>
      <c r="G537" s="8"/>
      <c r="H537" s="8" t="s">
        <v>71</v>
      </c>
      <c r="I537" s="17">
        <v>42648</v>
      </c>
      <c r="J537" s="9">
        <v>1201</v>
      </c>
      <c r="K537" s="17">
        <v>43013</v>
      </c>
      <c r="L537" s="9">
        <v>1200</v>
      </c>
      <c r="M537" s="10">
        <v>976</v>
      </c>
      <c r="N537" s="3">
        <f t="shared" si="24"/>
        <v>229302</v>
      </c>
      <c r="O537" s="46">
        <v>229302</v>
      </c>
      <c r="P537" s="2">
        <v>21</v>
      </c>
      <c r="Q537" s="2">
        <v>10</v>
      </c>
      <c r="R537" s="2">
        <v>2527</v>
      </c>
      <c r="S537" s="2">
        <f t="shared" si="25"/>
        <v>1984</v>
      </c>
      <c r="T537" s="47">
        <f t="shared" si="26"/>
        <v>30976</v>
      </c>
      <c r="U537" s="47">
        <v>30976</v>
      </c>
    </row>
    <row r="538" spans="1:21" ht="15" customHeight="1" x14ac:dyDescent="0.25">
      <c r="A538" s="7">
        <v>546</v>
      </c>
      <c r="B538" s="1" t="s">
        <v>7</v>
      </c>
      <c r="C538" s="1" t="s">
        <v>2992</v>
      </c>
      <c r="D538" s="1" t="s">
        <v>1090</v>
      </c>
      <c r="E538" s="4" t="s">
        <v>1091</v>
      </c>
      <c r="F538" s="21"/>
      <c r="G538" s="8"/>
      <c r="H538" s="8" t="s">
        <v>71</v>
      </c>
      <c r="I538" s="17">
        <v>42648</v>
      </c>
      <c r="J538" s="9">
        <v>1201</v>
      </c>
      <c r="K538" s="17">
        <v>43013</v>
      </c>
      <c r="L538" s="9">
        <v>1200</v>
      </c>
      <c r="M538" s="10">
        <v>976</v>
      </c>
      <c r="N538" s="3" t="e">
        <f t="shared" si="24"/>
        <v>#VALUE!</v>
      </c>
      <c r="O538" s="46" t="e">
        <v>#VALUE!</v>
      </c>
      <c r="P538" s="2" t="e">
        <v>#VALUE!</v>
      </c>
      <c r="S538" s="2">
        <f t="shared" si="25"/>
        <v>-543</v>
      </c>
      <c r="T538" s="47" t="e">
        <f t="shared" si="26"/>
        <v>#VALUE!</v>
      </c>
      <c r="U538" s="47" t="e">
        <v>#VALUE!</v>
      </c>
    </row>
    <row r="539" spans="1:21" ht="15" customHeight="1" x14ac:dyDescent="0.25">
      <c r="A539" s="7">
        <v>547</v>
      </c>
      <c r="B539" s="1" t="s">
        <v>7</v>
      </c>
      <c r="C539" s="1" t="s">
        <v>2993</v>
      </c>
      <c r="D539" s="1" t="s">
        <v>1092</v>
      </c>
      <c r="E539" s="4" t="s">
        <v>1093</v>
      </c>
      <c r="F539" s="21"/>
      <c r="G539" s="8"/>
      <c r="H539" s="8" t="s">
        <v>71</v>
      </c>
      <c r="I539" s="17">
        <v>42648</v>
      </c>
      <c r="J539" s="9">
        <v>1201</v>
      </c>
      <c r="K539" s="17">
        <v>43013</v>
      </c>
      <c r="L539" s="9">
        <v>1200</v>
      </c>
      <c r="M539" s="10">
        <v>976</v>
      </c>
      <c r="N539" s="3" t="e">
        <f t="shared" si="24"/>
        <v>#VALUE!</v>
      </c>
      <c r="O539" s="46" t="e">
        <v>#VALUE!</v>
      </c>
      <c r="P539" s="2" t="e">
        <v>#VALUE!</v>
      </c>
      <c r="S539" s="2">
        <f t="shared" si="25"/>
        <v>-543</v>
      </c>
      <c r="T539" s="47" t="e">
        <f t="shared" si="26"/>
        <v>#VALUE!</v>
      </c>
      <c r="U539" s="47" t="e">
        <v>#VALUE!</v>
      </c>
    </row>
    <row r="540" spans="1:21" ht="15" customHeight="1" x14ac:dyDescent="0.25">
      <c r="A540" s="7">
        <v>548</v>
      </c>
      <c r="B540" s="1" t="s">
        <v>7</v>
      </c>
      <c r="C540" s="1" t="s">
        <v>2994</v>
      </c>
      <c r="D540" s="1" t="s">
        <v>1094</v>
      </c>
      <c r="E540" s="4" t="s">
        <v>1095</v>
      </c>
      <c r="F540" s="21"/>
      <c r="G540" s="8"/>
      <c r="H540" s="8" t="s">
        <v>71</v>
      </c>
      <c r="I540" s="17">
        <v>42648</v>
      </c>
      <c r="J540" s="9">
        <v>1201</v>
      </c>
      <c r="K540" s="17">
        <v>43013</v>
      </c>
      <c r="L540" s="9">
        <v>1200</v>
      </c>
      <c r="M540" s="10">
        <v>976</v>
      </c>
      <c r="N540" s="3" t="e">
        <f t="shared" si="24"/>
        <v>#VALUE!</v>
      </c>
      <c r="O540" s="46" t="e">
        <v>#VALUE!</v>
      </c>
      <c r="P540" s="2" t="e">
        <v>#VALUE!</v>
      </c>
      <c r="S540" s="2">
        <f t="shared" si="25"/>
        <v>-543</v>
      </c>
      <c r="T540" s="47" t="e">
        <f t="shared" si="26"/>
        <v>#VALUE!</v>
      </c>
      <c r="U540" s="47" t="e">
        <v>#VALUE!</v>
      </c>
    </row>
    <row r="541" spans="1:21" ht="15" customHeight="1" x14ac:dyDescent="0.25">
      <c r="A541" s="7">
        <v>549</v>
      </c>
      <c r="B541" s="1" t="s">
        <v>8</v>
      </c>
      <c r="C541" s="1" t="s">
        <v>3355</v>
      </c>
      <c r="D541" s="1" t="s">
        <v>1096</v>
      </c>
      <c r="E541" s="4" t="s">
        <v>1097</v>
      </c>
      <c r="F541" s="21"/>
      <c r="G541" s="8"/>
      <c r="H541" s="8" t="s">
        <v>71</v>
      </c>
      <c r="I541" s="17">
        <v>42648</v>
      </c>
      <c r="J541" s="9">
        <v>1201</v>
      </c>
      <c r="K541" s="17">
        <v>43013</v>
      </c>
      <c r="L541" s="9">
        <v>1200</v>
      </c>
      <c r="M541" s="10">
        <v>976</v>
      </c>
      <c r="N541" s="3" t="e">
        <f t="shared" si="24"/>
        <v>#VALUE!</v>
      </c>
      <c r="O541" s="46" t="e">
        <v>#VALUE!</v>
      </c>
      <c r="P541" s="2" t="e">
        <v>#VALUE!</v>
      </c>
      <c r="S541" s="2">
        <f t="shared" si="25"/>
        <v>-543</v>
      </c>
      <c r="T541" s="47" t="e">
        <f t="shared" si="26"/>
        <v>#VALUE!</v>
      </c>
      <c r="U541" s="47" t="e">
        <v>#VALUE!</v>
      </c>
    </row>
    <row r="542" spans="1:21" ht="15" customHeight="1" x14ac:dyDescent="0.25">
      <c r="A542" s="7">
        <v>550</v>
      </c>
      <c r="B542" s="1" t="s">
        <v>8</v>
      </c>
      <c r="C542" s="1" t="s">
        <v>3356</v>
      </c>
      <c r="D542" s="1" t="s">
        <v>1098</v>
      </c>
      <c r="E542" s="4" t="s">
        <v>1099</v>
      </c>
      <c r="F542" s="21"/>
      <c r="G542" s="8"/>
      <c r="H542" s="8" t="s">
        <v>71</v>
      </c>
      <c r="I542" s="17">
        <v>42648</v>
      </c>
      <c r="J542" s="9">
        <v>1201</v>
      </c>
      <c r="K542" s="17">
        <v>43013</v>
      </c>
      <c r="L542" s="9">
        <v>1200</v>
      </c>
      <c r="M542" s="10">
        <v>976</v>
      </c>
      <c r="N542" s="3" t="e">
        <f t="shared" si="24"/>
        <v>#VALUE!</v>
      </c>
      <c r="O542" s="46" t="e">
        <v>#VALUE!</v>
      </c>
      <c r="P542" s="2" t="e">
        <v>#VALUE!</v>
      </c>
      <c r="S542" s="2">
        <f t="shared" si="25"/>
        <v>-543</v>
      </c>
      <c r="T542" s="47" t="e">
        <f t="shared" si="26"/>
        <v>#VALUE!</v>
      </c>
      <c r="U542" s="47" t="e">
        <v>#VALUE!</v>
      </c>
    </row>
    <row r="543" spans="1:21" ht="15" customHeight="1" x14ac:dyDescent="0.25">
      <c r="A543" s="7">
        <v>551</v>
      </c>
      <c r="B543" s="1" t="s">
        <v>7</v>
      </c>
      <c r="C543" s="1" t="s">
        <v>2995</v>
      </c>
      <c r="D543" s="1" t="s">
        <v>1100</v>
      </c>
      <c r="E543" s="4" t="s">
        <v>1101</v>
      </c>
      <c r="F543" s="21">
        <v>219504</v>
      </c>
      <c r="G543" s="8"/>
      <c r="H543" s="8" t="s">
        <v>71</v>
      </c>
      <c r="I543" s="17">
        <v>42648</v>
      </c>
      <c r="J543" s="9">
        <v>1201</v>
      </c>
      <c r="K543" s="17">
        <v>43013</v>
      </c>
      <c r="L543" s="9">
        <v>1200</v>
      </c>
      <c r="M543" s="10">
        <v>976</v>
      </c>
      <c r="N543" s="3">
        <f t="shared" si="24"/>
        <v>219504</v>
      </c>
      <c r="O543" s="46">
        <v>219504</v>
      </c>
      <c r="P543" s="2">
        <v>23</v>
      </c>
      <c r="Q543" s="2">
        <v>12</v>
      </c>
      <c r="R543" s="2">
        <v>2500</v>
      </c>
      <c r="S543" s="2">
        <f t="shared" si="25"/>
        <v>1957</v>
      </c>
      <c r="T543" s="47">
        <f t="shared" si="26"/>
        <v>21177</v>
      </c>
      <c r="U543" s="47">
        <v>21177</v>
      </c>
    </row>
    <row r="544" spans="1:21" ht="15" customHeight="1" x14ac:dyDescent="0.25">
      <c r="A544" s="7">
        <v>552</v>
      </c>
      <c r="B544" s="1" t="s">
        <v>7</v>
      </c>
      <c r="C544" s="1" t="s">
        <v>2996</v>
      </c>
      <c r="D544" s="1" t="s">
        <v>1102</v>
      </c>
      <c r="E544" s="4" t="s">
        <v>1103</v>
      </c>
      <c r="F544" s="21">
        <v>223862</v>
      </c>
      <c r="G544" s="8"/>
      <c r="H544" s="8" t="s">
        <v>71</v>
      </c>
      <c r="I544" s="17">
        <v>42648</v>
      </c>
      <c r="J544" s="9">
        <v>1201</v>
      </c>
      <c r="K544" s="17">
        <v>43013</v>
      </c>
      <c r="L544" s="9">
        <v>1200</v>
      </c>
      <c r="M544" s="10">
        <v>976</v>
      </c>
      <c r="N544" s="3">
        <f t="shared" si="24"/>
        <v>223862</v>
      </c>
      <c r="O544" s="46">
        <v>223862</v>
      </c>
      <c r="P544" s="2">
        <v>28</v>
      </c>
      <c r="Q544" s="2">
        <v>11</v>
      </c>
      <c r="R544" s="2">
        <v>2512</v>
      </c>
      <c r="S544" s="2">
        <f t="shared" si="25"/>
        <v>1969</v>
      </c>
      <c r="T544" s="47">
        <f t="shared" si="26"/>
        <v>25535</v>
      </c>
      <c r="U544" s="47">
        <v>25535</v>
      </c>
    </row>
    <row r="545" spans="1:21" ht="15" customHeight="1" x14ac:dyDescent="0.25">
      <c r="A545" s="7">
        <v>553</v>
      </c>
      <c r="B545" s="1" t="s">
        <v>7</v>
      </c>
      <c r="C545" s="1" t="s">
        <v>2997</v>
      </c>
      <c r="D545" s="1" t="s">
        <v>1104</v>
      </c>
      <c r="E545" s="4" t="s">
        <v>1105</v>
      </c>
      <c r="F545" s="21"/>
      <c r="G545" s="8"/>
      <c r="H545" s="8" t="s">
        <v>71</v>
      </c>
      <c r="I545" s="17">
        <v>42648</v>
      </c>
      <c r="J545" s="9">
        <v>1201</v>
      </c>
      <c r="K545" s="17">
        <v>43013</v>
      </c>
      <c r="L545" s="9">
        <v>1200</v>
      </c>
      <c r="M545" s="10">
        <v>976</v>
      </c>
      <c r="N545" s="3" t="e">
        <f t="shared" si="24"/>
        <v>#VALUE!</v>
      </c>
      <c r="O545" s="46" t="e">
        <v>#VALUE!</v>
      </c>
      <c r="P545" s="2" t="e">
        <v>#VALUE!</v>
      </c>
      <c r="S545" s="2">
        <f t="shared" si="25"/>
        <v>-543</v>
      </c>
      <c r="T545" s="47" t="e">
        <f t="shared" si="26"/>
        <v>#VALUE!</v>
      </c>
      <c r="U545" s="47" t="e">
        <v>#VALUE!</v>
      </c>
    </row>
    <row r="546" spans="1:21" ht="15" customHeight="1" x14ac:dyDescent="0.25">
      <c r="A546" s="7">
        <v>554</v>
      </c>
      <c r="B546" s="1" t="s">
        <v>2881</v>
      </c>
      <c r="C546" s="1" t="s">
        <v>6461</v>
      </c>
      <c r="D546" s="1" t="s">
        <v>4290</v>
      </c>
      <c r="E546" s="4" t="s">
        <v>4291</v>
      </c>
      <c r="F546" s="21">
        <v>218925</v>
      </c>
      <c r="G546" s="8"/>
      <c r="H546" s="8" t="s">
        <v>4292</v>
      </c>
      <c r="I546" s="17">
        <v>42648</v>
      </c>
      <c r="J546" s="9">
        <v>1201</v>
      </c>
      <c r="K546" s="17">
        <v>43013</v>
      </c>
      <c r="L546" s="9">
        <v>1200</v>
      </c>
      <c r="M546" s="10">
        <v>976</v>
      </c>
      <c r="N546" s="3">
        <f t="shared" si="24"/>
        <v>218925</v>
      </c>
      <c r="O546" s="46">
        <v>218925</v>
      </c>
      <c r="P546" s="2">
        <v>23</v>
      </c>
      <c r="Q546" s="2">
        <v>5</v>
      </c>
      <c r="R546" s="2">
        <v>2499</v>
      </c>
      <c r="S546" s="2">
        <f t="shared" si="25"/>
        <v>1956</v>
      </c>
      <c r="T546" s="47">
        <f t="shared" si="26"/>
        <v>20598</v>
      </c>
      <c r="U546" s="47">
        <v>20598</v>
      </c>
    </row>
    <row r="547" spans="1:21" ht="15" customHeight="1" x14ac:dyDescent="0.25">
      <c r="A547" s="7">
        <v>555</v>
      </c>
      <c r="B547" s="1" t="s">
        <v>2882</v>
      </c>
      <c r="C547" s="1" t="s">
        <v>6220</v>
      </c>
      <c r="D547" s="1" t="s">
        <v>4293</v>
      </c>
      <c r="E547" s="4" t="s">
        <v>4294</v>
      </c>
      <c r="F547" s="21">
        <v>222368</v>
      </c>
      <c r="G547" s="8"/>
      <c r="H547" s="8" t="s">
        <v>4292</v>
      </c>
      <c r="I547" s="17">
        <v>42648</v>
      </c>
      <c r="J547" s="9">
        <v>1201</v>
      </c>
      <c r="K547" s="17">
        <v>43013</v>
      </c>
      <c r="L547" s="9">
        <v>1200</v>
      </c>
      <c r="M547" s="10">
        <v>976</v>
      </c>
      <c r="N547" s="3">
        <f t="shared" si="24"/>
        <v>222368</v>
      </c>
      <c r="O547" s="46">
        <v>222368</v>
      </c>
      <c r="P547" s="2">
        <v>26</v>
      </c>
      <c r="Q547" s="2">
        <v>10</v>
      </c>
      <c r="R547" s="2">
        <v>2508</v>
      </c>
      <c r="S547" s="2">
        <f t="shared" si="25"/>
        <v>1965</v>
      </c>
      <c r="T547" s="47">
        <f t="shared" si="26"/>
        <v>24041</v>
      </c>
      <c r="U547" s="47">
        <v>24041</v>
      </c>
    </row>
    <row r="548" spans="1:21" ht="15" customHeight="1" x14ac:dyDescent="0.25">
      <c r="A548" s="7">
        <v>556</v>
      </c>
      <c r="B548" s="1" t="s">
        <v>2882</v>
      </c>
      <c r="C548" s="1" t="s">
        <v>6221</v>
      </c>
      <c r="D548" s="1" t="s">
        <v>4295</v>
      </c>
      <c r="E548" s="4" t="s">
        <v>4296</v>
      </c>
      <c r="F548" s="21">
        <v>221288</v>
      </c>
      <c r="G548" s="8"/>
      <c r="H548" s="8" t="s">
        <v>4292</v>
      </c>
      <c r="I548" s="17">
        <v>42648</v>
      </c>
      <c r="J548" s="9">
        <v>1201</v>
      </c>
      <c r="K548" s="17">
        <v>43013</v>
      </c>
      <c r="L548" s="9">
        <v>1200</v>
      </c>
      <c r="M548" s="10">
        <v>976</v>
      </c>
      <c r="N548" s="3">
        <f t="shared" si="24"/>
        <v>221288</v>
      </c>
      <c r="O548" s="46">
        <v>221288</v>
      </c>
      <c r="P548" s="2">
        <v>11</v>
      </c>
      <c r="Q548" s="2">
        <v>11</v>
      </c>
      <c r="R548" s="2">
        <v>2505</v>
      </c>
      <c r="S548" s="2">
        <f t="shared" si="25"/>
        <v>1962</v>
      </c>
      <c r="T548" s="47">
        <f t="shared" si="26"/>
        <v>22961</v>
      </c>
      <c r="U548" s="47">
        <v>22961</v>
      </c>
    </row>
    <row r="549" spans="1:21" ht="15" customHeight="1" x14ac:dyDescent="0.25">
      <c r="A549" s="7">
        <v>557</v>
      </c>
      <c r="B549" s="1" t="s">
        <v>3636</v>
      </c>
      <c r="C549" s="1" t="s">
        <v>2936</v>
      </c>
      <c r="D549" s="1" t="s">
        <v>4297</v>
      </c>
      <c r="E549" s="4" t="s">
        <v>4298</v>
      </c>
      <c r="F549" s="21">
        <v>219970</v>
      </c>
      <c r="G549" s="8"/>
      <c r="H549" s="8" t="s">
        <v>4292</v>
      </c>
      <c r="I549" s="17">
        <v>42648</v>
      </c>
      <c r="J549" s="9">
        <v>1201</v>
      </c>
      <c r="K549" s="17">
        <v>43013</v>
      </c>
      <c r="L549" s="9">
        <v>1200</v>
      </c>
      <c r="M549" s="10">
        <v>976</v>
      </c>
      <c r="N549" s="3">
        <f t="shared" si="24"/>
        <v>219970</v>
      </c>
      <c r="O549" s="46">
        <v>219970</v>
      </c>
      <c r="P549" s="2">
        <v>3</v>
      </c>
      <c r="Q549" s="2">
        <v>4</v>
      </c>
      <c r="R549" s="2">
        <v>2502</v>
      </c>
      <c r="S549" s="2">
        <f t="shared" si="25"/>
        <v>1959</v>
      </c>
      <c r="T549" s="47">
        <f t="shared" si="26"/>
        <v>21643</v>
      </c>
      <c r="U549" s="47">
        <v>21643</v>
      </c>
    </row>
    <row r="550" spans="1:21" ht="15" customHeight="1" x14ac:dyDescent="0.25">
      <c r="A550" s="7">
        <v>558</v>
      </c>
      <c r="B550" s="1" t="s">
        <v>3636</v>
      </c>
      <c r="C550" s="1" t="s">
        <v>6174</v>
      </c>
      <c r="D550" s="1" t="s">
        <v>4299</v>
      </c>
      <c r="E550" s="4" t="s">
        <v>4300</v>
      </c>
      <c r="F550" s="21">
        <v>224267</v>
      </c>
      <c r="G550" s="8"/>
      <c r="H550" s="8" t="s">
        <v>4292</v>
      </c>
      <c r="I550" s="17">
        <v>42648</v>
      </c>
      <c r="J550" s="9">
        <v>1201</v>
      </c>
      <c r="K550" s="17">
        <v>43013</v>
      </c>
      <c r="L550" s="9">
        <v>1200</v>
      </c>
      <c r="M550" s="10">
        <v>976</v>
      </c>
      <c r="N550" s="3">
        <f t="shared" si="24"/>
        <v>224267</v>
      </c>
      <c r="O550" s="46">
        <v>224267</v>
      </c>
      <c r="P550" s="2">
        <v>7</v>
      </c>
      <c r="Q550" s="2">
        <v>1</v>
      </c>
      <c r="R550" s="2">
        <v>2514</v>
      </c>
      <c r="S550" s="2">
        <f t="shared" si="25"/>
        <v>1971</v>
      </c>
      <c r="T550" s="47">
        <f t="shared" si="26"/>
        <v>25940</v>
      </c>
      <c r="U550" s="47">
        <v>25940</v>
      </c>
    </row>
    <row r="551" spans="1:21" ht="15" customHeight="1" x14ac:dyDescent="0.25">
      <c r="A551" s="7">
        <v>559</v>
      </c>
      <c r="B551" s="1" t="s">
        <v>7</v>
      </c>
      <c r="C551" s="1" t="s">
        <v>5936</v>
      </c>
      <c r="D551" s="1" t="s">
        <v>4301</v>
      </c>
      <c r="E551" s="4" t="s">
        <v>4302</v>
      </c>
      <c r="F551" s="21">
        <v>225348</v>
      </c>
      <c r="G551" s="8"/>
      <c r="H551" s="8" t="s">
        <v>4292</v>
      </c>
      <c r="I551" s="17">
        <v>42648</v>
      </c>
      <c r="J551" s="9">
        <v>1201</v>
      </c>
      <c r="K551" s="17">
        <v>43013</v>
      </c>
      <c r="L551" s="9">
        <v>1200</v>
      </c>
      <c r="M551" s="10">
        <v>976</v>
      </c>
      <c r="N551" s="3">
        <f t="shared" si="24"/>
        <v>225348</v>
      </c>
      <c r="O551" s="46">
        <v>225348</v>
      </c>
      <c r="P551" s="2">
        <v>23</v>
      </c>
      <c r="Q551" s="2">
        <v>12</v>
      </c>
      <c r="R551" s="2">
        <v>2516</v>
      </c>
      <c r="S551" s="2">
        <f t="shared" si="25"/>
        <v>1973</v>
      </c>
      <c r="T551" s="47">
        <f t="shared" si="26"/>
        <v>27021</v>
      </c>
      <c r="U551" s="47">
        <v>27021</v>
      </c>
    </row>
    <row r="552" spans="1:21" ht="15" customHeight="1" x14ac:dyDescent="0.25">
      <c r="A552" s="7">
        <v>560</v>
      </c>
      <c r="B552" s="1" t="s">
        <v>7</v>
      </c>
      <c r="C552" s="1" t="s">
        <v>3844</v>
      </c>
      <c r="D552" s="1" t="s">
        <v>4303</v>
      </c>
      <c r="E552" s="4" t="s">
        <v>4304</v>
      </c>
      <c r="F552" s="21">
        <v>221892</v>
      </c>
      <c r="G552" s="8"/>
      <c r="H552" s="8" t="s">
        <v>4292</v>
      </c>
      <c r="I552" s="17">
        <v>42648</v>
      </c>
      <c r="J552" s="9">
        <v>1201</v>
      </c>
      <c r="K552" s="17">
        <v>43013</v>
      </c>
      <c r="L552" s="9">
        <v>1200</v>
      </c>
      <c r="M552" s="10">
        <v>976</v>
      </c>
      <c r="N552" s="3">
        <f t="shared" si="24"/>
        <v>221892</v>
      </c>
      <c r="O552" s="46">
        <v>221892</v>
      </c>
      <c r="P552" s="2">
        <v>8</v>
      </c>
      <c r="Q552" s="2">
        <v>7</v>
      </c>
      <c r="R552" s="2">
        <v>2507</v>
      </c>
      <c r="S552" s="2">
        <f t="shared" si="25"/>
        <v>1964</v>
      </c>
      <c r="T552" s="47">
        <f t="shared" si="26"/>
        <v>23566</v>
      </c>
      <c r="U552" s="47">
        <v>23566</v>
      </c>
    </row>
    <row r="553" spans="1:21" ht="15" customHeight="1" x14ac:dyDescent="0.25">
      <c r="A553" s="7">
        <v>561</v>
      </c>
      <c r="B553" s="1" t="s">
        <v>2882</v>
      </c>
      <c r="C553" s="1" t="s">
        <v>3244</v>
      </c>
      <c r="D553" s="1" t="s">
        <v>4305</v>
      </c>
      <c r="E553" s="4" t="s">
        <v>4306</v>
      </c>
      <c r="F553" s="21">
        <v>221850</v>
      </c>
      <c r="G553" s="8"/>
      <c r="H553" s="8" t="s">
        <v>4292</v>
      </c>
      <c r="I553" s="17">
        <v>42648</v>
      </c>
      <c r="J553" s="9">
        <v>1201</v>
      </c>
      <c r="K553" s="17">
        <v>43013</v>
      </c>
      <c r="L553" s="9">
        <v>1200</v>
      </c>
      <c r="M553" s="10">
        <v>976</v>
      </c>
      <c r="N553" s="3">
        <f t="shared" si="24"/>
        <v>221850</v>
      </c>
      <c r="O553" s="46">
        <v>221850</v>
      </c>
      <c r="P553" s="2">
        <v>27</v>
      </c>
      <c r="Q553" s="2">
        <v>5</v>
      </c>
      <c r="R553" s="2">
        <v>2507</v>
      </c>
      <c r="S553" s="2">
        <f t="shared" si="25"/>
        <v>1964</v>
      </c>
      <c r="T553" s="47">
        <f t="shared" si="26"/>
        <v>23524</v>
      </c>
      <c r="U553" s="47">
        <v>23524</v>
      </c>
    </row>
    <row r="554" spans="1:21" ht="15" customHeight="1" x14ac:dyDescent="0.25">
      <c r="A554" s="7">
        <v>562</v>
      </c>
      <c r="B554" s="1" t="s">
        <v>2880</v>
      </c>
      <c r="C554" s="1" t="s">
        <v>5937</v>
      </c>
      <c r="D554" s="1" t="s">
        <v>4307</v>
      </c>
      <c r="E554" s="4" t="s">
        <v>4308</v>
      </c>
      <c r="F554" s="21">
        <v>224784</v>
      </c>
      <c r="G554" s="8"/>
      <c r="H554" s="8" t="s">
        <v>4292</v>
      </c>
      <c r="I554" s="17">
        <v>42648</v>
      </c>
      <c r="J554" s="9">
        <v>1201</v>
      </c>
      <c r="K554" s="17">
        <v>43013</v>
      </c>
      <c r="L554" s="9">
        <v>1200</v>
      </c>
      <c r="M554" s="10">
        <v>976</v>
      </c>
      <c r="N554" s="3">
        <f t="shared" si="24"/>
        <v>224784</v>
      </c>
      <c r="O554" s="46">
        <v>224784</v>
      </c>
      <c r="P554" s="2">
        <v>8</v>
      </c>
      <c r="Q554" s="2">
        <v>6</v>
      </c>
      <c r="R554" s="2">
        <v>2515</v>
      </c>
      <c r="S554" s="2">
        <f t="shared" si="25"/>
        <v>1972</v>
      </c>
      <c r="T554" s="47">
        <f t="shared" si="26"/>
        <v>26458</v>
      </c>
      <c r="U554" s="47">
        <v>26458</v>
      </c>
    </row>
    <row r="555" spans="1:21" ht="15" customHeight="1" x14ac:dyDescent="0.25">
      <c r="A555" s="7">
        <v>563</v>
      </c>
      <c r="B555" s="1" t="s">
        <v>7</v>
      </c>
      <c r="C555" s="1" t="s">
        <v>2992</v>
      </c>
      <c r="D555" s="1" t="s">
        <v>4309</v>
      </c>
      <c r="E555" s="4" t="s">
        <v>4310</v>
      </c>
      <c r="F555" s="21">
        <v>219886</v>
      </c>
      <c r="G555" s="8"/>
      <c r="H555" s="8" t="s">
        <v>4292</v>
      </c>
      <c r="I555" s="17">
        <v>42648</v>
      </c>
      <c r="J555" s="9">
        <v>1201</v>
      </c>
      <c r="K555" s="17">
        <v>43013</v>
      </c>
      <c r="L555" s="9">
        <v>1200</v>
      </c>
      <c r="M555" s="10">
        <v>976</v>
      </c>
      <c r="N555" s="3">
        <f t="shared" si="24"/>
        <v>219886</v>
      </c>
      <c r="O555" s="46">
        <v>219886</v>
      </c>
      <c r="P555" s="2">
        <v>9</v>
      </c>
      <c r="Q555" s="2">
        <v>1</v>
      </c>
      <c r="R555" s="2">
        <v>2502</v>
      </c>
      <c r="S555" s="2">
        <f t="shared" si="25"/>
        <v>1959</v>
      </c>
      <c r="T555" s="47">
        <f t="shared" si="26"/>
        <v>21559</v>
      </c>
      <c r="U555" s="47">
        <v>21559</v>
      </c>
    </row>
    <row r="556" spans="1:21" ht="15" customHeight="1" x14ac:dyDescent="0.25">
      <c r="A556" s="7">
        <v>564</v>
      </c>
      <c r="B556" s="1" t="s">
        <v>7</v>
      </c>
      <c r="C556" s="1" t="s">
        <v>5937</v>
      </c>
      <c r="D556" s="1" t="s">
        <v>4311</v>
      </c>
      <c r="E556" s="4" t="s">
        <v>4312</v>
      </c>
      <c r="F556" s="21">
        <v>222770</v>
      </c>
      <c r="G556" s="8"/>
      <c r="H556" s="8" t="s">
        <v>4292</v>
      </c>
      <c r="I556" s="17">
        <v>42648</v>
      </c>
      <c r="J556" s="9">
        <v>1201</v>
      </c>
      <c r="K556" s="17">
        <v>43013</v>
      </c>
      <c r="L556" s="9">
        <v>1200</v>
      </c>
      <c r="M556" s="10">
        <v>976</v>
      </c>
      <c r="N556" s="3">
        <f t="shared" si="24"/>
        <v>222770</v>
      </c>
      <c r="O556" s="46">
        <v>222770</v>
      </c>
      <c r="P556" s="2">
        <v>2</v>
      </c>
      <c r="Q556" s="2">
        <v>12</v>
      </c>
      <c r="R556" s="2">
        <v>2509</v>
      </c>
      <c r="S556" s="2">
        <f t="shared" si="25"/>
        <v>1966</v>
      </c>
      <c r="T556" s="47">
        <f t="shared" si="26"/>
        <v>24443</v>
      </c>
      <c r="U556" s="47">
        <v>24443</v>
      </c>
    </row>
    <row r="557" spans="1:21" ht="15" customHeight="1" x14ac:dyDescent="0.25">
      <c r="A557" s="7">
        <v>565</v>
      </c>
      <c r="B557" s="1" t="s">
        <v>7</v>
      </c>
      <c r="C557" s="1" t="s">
        <v>5938</v>
      </c>
      <c r="D557" s="1" t="s">
        <v>4313</v>
      </c>
      <c r="E557" s="4" t="s">
        <v>4314</v>
      </c>
      <c r="F557" s="21">
        <v>224068</v>
      </c>
      <c r="G557" s="8"/>
      <c r="H557" s="8" t="s">
        <v>4292</v>
      </c>
      <c r="I557" s="17">
        <v>42648</v>
      </c>
      <c r="J557" s="9">
        <v>1201</v>
      </c>
      <c r="K557" s="17">
        <v>43013</v>
      </c>
      <c r="L557" s="9">
        <v>1200</v>
      </c>
      <c r="M557" s="10">
        <v>976</v>
      </c>
      <c r="N557" s="3">
        <f t="shared" si="24"/>
        <v>224068</v>
      </c>
      <c r="O557" s="46">
        <v>224068</v>
      </c>
      <c r="P557" s="2">
        <v>22</v>
      </c>
      <c r="Q557" s="2">
        <v>6</v>
      </c>
      <c r="R557" s="2">
        <v>2513</v>
      </c>
      <c r="S557" s="2">
        <f t="shared" si="25"/>
        <v>1970</v>
      </c>
      <c r="T557" s="47">
        <f t="shared" si="26"/>
        <v>25741</v>
      </c>
      <c r="U557" s="47">
        <v>25741</v>
      </c>
    </row>
    <row r="558" spans="1:21" ht="15" customHeight="1" x14ac:dyDescent="0.25">
      <c r="A558" s="7">
        <v>566</v>
      </c>
      <c r="B558" s="1" t="s">
        <v>2883</v>
      </c>
      <c r="C558" s="1" t="s">
        <v>5943</v>
      </c>
      <c r="D558" s="1" t="s">
        <v>4315</v>
      </c>
      <c r="E558" s="4" t="s">
        <v>4316</v>
      </c>
      <c r="F558" s="21">
        <v>224153</v>
      </c>
      <c r="G558" s="8"/>
      <c r="H558" s="8" t="s">
        <v>4292</v>
      </c>
      <c r="I558" s="17">
        <v>42648</v>
      </c>
      <c r="J558" s="9">
        <v>1201</v>
      </c>
      <c r="K558" s="17">
        <v>43013</v>
      </c>
      <c r="L558" s="9">
        <v>1200</v>
      </c>
      <c r="M558" s="10">
        <v>976</v>
      </c>
      <c r="N558" s="3">
        <f t="shared" si="24"/>
        <v>224153</v>
      </c>
      <c r="O558" s="46">
        <v>224153</v>
      </c>
      <c r="P558" s="2">
        <v>15</v>
      </c>
      <c r="Q558" s="2">
        <v>9</v>
      </c>
      <c r="R558" s="2">
        <v>2513</v>
      </c>
      <c r="S558" s="2">
        <f t="shared" si="25"/>
        <v>1970</v>
      </c>
      <c r="T558" s="47">
        <f t="shared" si="26"/>
        <v>25826</v>
      </c>
      <c r="U558" s="47">
        <v>25826</v>
      </c>
    </row>
    <row r="559" spans="1:21" ht="15" customHeight="1" x14ac:dyDescent="0.25">
      <c r="A559" s="7">
        <v>568</v>
      </c>
      <c r="B559" s="1" t="s">
        <v>7</v>
      </c>
      <c r="C559" s="1" t="s">
        <v>5939</v>
      </c>
      <c r="D559" s="1" t="s">
        <v>4318</v>
      </c>
      <c r="E559" s="4" t="s">
        <v>4319</v>
      </c>
      <c r="F559" s="21">
        <v>222884</v>
      </c>
      <c r="G559" s="8"/>
      <c r="H559" s="8" t="s">
        <v>4292</v>
      </c>
      <c r="I559" s="17">
        <v>42648</v>
      </c>
      <c r="J559" s="9">
        <v>1201</v>
      </c>
      <c r="K559" s="17">
        <v>43013</v>
      </c>
      <c r="L559" s="9">
        <v>1200</v>
      </c>
      <c r="M559" s="10">
        <v>976</v>
      </c>
      <c r="N559" s="3">
        <f t="shared" si="24"/>
        <v>222884</v>
      </c>
      <c r="O559" s="46">
        <v>222884</v>
      </c>
      <c r="P559" s="2">
        <v>26</v>
      </c>
      <c r="Q559" s="2">
        <v>3</v>
      </c>
      <c r="R559" s="2">
        <v>2510</v>
      </c>
      <c r="S559" s="2">
        <f t="shared" si="25"/>
        <v>1967</v>
      </c>
      <c r="T559" s="47">
        <f t="shared" si="26"/>
        <v>24557</v>
      </c>
      <c r="U559" s="47">
        <v>24557</v>
      </c>
    </row>
    <row r="560" spans="1:21" ht="15" customHeight="1" x14ac:dyDescent="0.25">
      <c r="A560" s="7">
        <v>569</v>
      </c>
      <c r="B560" s="1" t="s">
        <v>7</v>
      </c>
      <c r="C560" s="1" t="s">
        <v>5940</v>
      </c>
      <c r="D560" s="1" t="s">
        <v>4320</v>
      </c>
      <c r="E560" s="4" t="s">
        <v>4321</v>
      </c>
      <c r="F560" s="21">
        <v>223277</v>
      </c>
      <c r="G560" s="8"/>
      <c r="H560" s="8" t="s">
        <v>4292</v>
      </c>
      <c r="I560" s="17">
        <v>42648</v>
      </c>
      <c r="J560" s="9">
        <v>1201</v>
      </c>
      <c r="K560" s="17">
        <v>43013</v>
      </c>
      <c r="L560" s="9">
        <v>1200</v>
      </c>
      <c r="M560" s="10">
        <v>976</v>
      </c>
      <c r="N560" s="3">
        <f t="shared" si="24"/>
        <v>223277</v>
      </c>
      <c r="O560" s="46">
        <v>223277</v>
      </c>
      <c r="P560" s="2">
        <v>23</v>
      </c>
      <c r="Q560" s="2">
        <v>4</v>
      </c>
      <c r="R560" s="2">
        <v>2511</v>
      </c>
      <c r="S560" s="2">
        <f t="shared" si="25"/>
        <v>1968</v>
      </c>
      <c r="T560" s="47">
        <f t="shared" si="26"/>
        <v>24951</v>
      </c>
      <c r="U560" s="47">
        <v>24951</v>
      </c>
    </row>
    <row r="561" spans="1:21" ht="15" customHeight="1" x14ac:dyDescent="0.25">
      <c r="A561" s="7">
        <v>570</v>
      </c>
      <c r="B561" s="1" t="s">
        <v>3636</v>
      </c>
      <c r="C561" s="1" t="s">
        <v>6175</v>
      </c>
      <c r="D561" s="1" t="s">
        <v>4322</v>
      </c>
      <c r="E561" s="4" t="s">
        <v>4323</v>
      </c>
      <c r="F561" s="21">
        <v>225565</v>
      </c>
      <c r="G561" s="8"/>
      <c r="H561" s="8" t="s">
        <v>4292</v>
      </c>
      <c r="I561" s="17">
        <v>42648</v>
      </c>
      <c r="J561" s="9">
        <v>1201</v>
      </c>
      <c r="K561" s="17">
        <v>43013</v>
      </c>
      <c r="L561" s="9">
        <v>1200</v>
      </c>
      <c r="M561" s="10">
        <v>976</v>
      </c>
      <c r="N561" s="3">
        <f t="shared" si="24"/>
        <v>225565</v>
      </c>
      <c r="O561" s="46">
        <v>225565</v>
      </c>
      <c r="P561" s="2">
        <v>28</v>
      </c>
      <c r="Q561" s="2">
        <v>7</v>
      </c>
      <c r="R561" s="2">
        <v>2517</v>
      </c>
      <c r="S561" s="2">
        <f t="shared" si="25"/>
        <v>1974</v>
      </c>
      <c r="T561" s="47">
        <f t="shared" si="26"/>
        <v>27238</v>
      </c>
      <c r="U561" s="47">
        <v>27238</v>
      </c>
    </row>
    <row r="562" spans="1:21" ht="15" customHeight="1" x14ac:dyDescent="0.25">
      <c r="A562" s="7">
        <v>571</v>
      </c>
      <c r="B562" s="1" t="s">
        <v>7</v>
      </c>
      <c r="C562" s="1" t="s">
        <v>5941</v>
      </c>
      <c r="D562" s="1" t="s">
        <v>4324</v>
      </c>
      <c r="E562" s="4" t="s">
        <v>4325</v>
      </c>
      <c r="F562" s="21">
        <v>225587</v>
      </c>
      <c r="G562" s="8"/>
      <c r="H562" s="8" t="s">
        <v>4292</v>
      </c>
      <c r="I562" s="17">
        <v>42648</v>
      </c>
      <c r="J562" s="9">
        <v>1201</v>
      </c>
      <c r="K562" s="17">
        <v>43013</v>
      </c>
      <c r="L562" s="9">
        <v>1200</v>
      </c>
      <c r="M562" s="10">
        <v>976</v>
      </c>
      <c r="N562" s="3">
        <f t="shared" si="24"/>
        <v>225587</v>
      </c>
      <c r="O562" s="46">
        <v>225587</v>
      </c>
      <c r="P562" s="2">
        <v>19</v>
      </c>
      <c r="Q562" s="2">
        <v>8</v>
      </c>
      <c r="R562" s="2">
        <v>2517</v>
      </c>
      <c r="S562" s="2">
        <f t="shared" si="25"/>
        <v>1974</v>
      </c>
      <c r="T562" s="47">
        <f t="shared" si="26"/>
        <v>27260</v>
      </c>
      <c r="U562" s="47">
        <v>27260</v>
      </c>
    </row>
    <row r="563" spans="1:21" ht="15" customHeight="1" x14ac:dyDescent="0.25">
      <c r="A563" s="7">
        <v>572</v>
      </c>
      <c r="B563" s="1" t="s">
        <v>2882</v>
      </c>
      <c r="C563" s="1" t="s">
        <v>6222</v>
      </c>
      <c r="D563" s="1" t="s">
        <v>4326</v>
      </c>
      <c r="E563" s="4" t="s">
        <v>4327</v>
      </c>
      <c r="F563" s="21">
        <v>223359</v>
      </c>
      <c r="G563" s="8"/>
      <c r="H563" s="8" t="s">
        <v>4292</v>
      </c>
      <c r="I563" s="17">
        <v>42648</v>
      </c>
      <c r="J563" s="9">
        <v>1201</v>
      </c>
      <c r="K563" s="17">
        <v>43013</v>
      </c>
      <c r="L563" s="9">
        <v>1200</v>
      </c>
      <c r="M563" s="10">
        <v>976</v>
      </c>
      <c r="N563" s="3">
        <f t="shared" si="24"/>
        <v>223359</v>
      </c>
      <c r="O563" s="46">
        <v>223359</v>
      </c>
      <c r="P563" s="2">
        <v>14</v>
      </c>
      <c r="Q563" s="2">
        <v>7</v>
      </c>
      <c r="R563" s="2">
        <v>2511</v>
      </c>
      <c r="S563" s="2">
        <f t="shared" si="25"/>
        <v>1968</v>
      </c>
      <c r="T563" s="47">
        <f t="shared" si="26"/>
        <v>25033</v>
      </c>
      <c r="U563" s="47">
        <v>25033</v>
      </c>
    </row>
    <row r="564" spans="1:21" ht="15" customHeight="1" x14ac:dyDescent="0.25">
      <c r="A564" s="7">
        <v>573</v>
      </c>
      <c r="B564" s="1" t="s">
        <v>8</v>
      </c>
      <c r="C564" s="1" t="s">
        <v>6263</v>
      </c>
      <c r="D564" s="1" t="s">
        <v>4328</v>
      </c>
      <c r="E564" s="4" t="s">
        <v>4329</v>
      </c>
      <c r="F564" s="21">
        <v>224810</v>
      </c>
      <c r="G564" s="8"/>
      <c r="H564" s="8" t="s">
        <v>4292</v>
      </c>
      <c r="I564" s="17">
        <v>42648</v>
      </c>
      <c r="J564" s="9">
        <v>1201</v>
      </c>
      <c r="K564" s="17">
        <v>43013</v>
      </c>
      <c r="L564" s="9">
        <v>1200</v>
      </c>
      <c r="M564" s="10">
        <v>976</v>
      </c>
      <c r="N564" s="3">
        <f t="shared" si="24"/>
        <v>224810</v>
      </c>
      <c r="O564" s="46">
        <v>224810</v>
      </c>
      <c r="P564" s="2">
        <v>4</v>
      </c>
      <c r="Q564" s="2">
        <v>7</v>
      </c>
      <c r="R564" s="2">
        <v>2515</v>
      </c>
      <c r="S564" s="2">
        <f t="shared" si="25"/>
        <v>1972</v>
      </c>
      <c r="T564" s="47">
        <f t="shared" si="26"/>
        <v>26484</v>
      </c>
      <c r="U564" s="47">
        <v>26484</v>
      </c>
    </row>
    <row r="565" spans="1:21" ht="15" customHeight="1" x14ac:dyDescent="0.25">
      <c r="A565" s="7">
        <v>574</v>
      </c>
      <c r="B565" s="1" t="s">
        <v>7</v>
      </c>
      <c r="C565" s="1" t="s">
        <v>5942</v>
      </c>
      <c r="D565" s="1" t="s">
        <v>4330</v>
      </c>
      <c r="E565" s="4" t="s">
        <v>4331</v>
      </c>
      <c r="F565" s="21">
        <v>225625</v>
      </c>
      <c r="G565" s="8"/>
      <c r="H565" s="8" t="s">
        <v>4292</v>
      </c>
      <c r="I565" s="17">
        <v>42648</v>
      </c>
      <c r="J565" s="9">
        <v>1201</v>
      </c>
      <c r="K565" s="17">
        <v>43013</v>
      </c>
      <c r="L565" s="9">
        <v>1200</v>
      </c>
      <c r="M565" s="10">
        <v>976</v>
      </c>
      <c r="N565" s="3">
        <f t="shared" si="24"/>
        <v>225625</v>
      </c>
      <c r="O565" s="46">
        <v>225625</v>
      </c>
      <c r="P565" s="2">
        <v>26</v>
      </c>
      <c r="Q565" s="2">
        <v>9</v>
      </c>
      <c r="R565" s="2">
        <v>2517</v>
      </c>
      <c r="S565" s="2">
        <f t="shared" si="25"/>
        <v>1974</v>
      </c>
      <c r="T565" s="47">
        <f t="shared" si="26"/>
        <v>27298</v>
      </c>
      <c r="U565" s="47">
        <v>27298</v>
      </c>
    </row>
    <row r="566" spans="1:21" ht="15" customHeight="1" x14ac:dyDescent="0.25">
      <c r="A566" s="7">
        <v>575</v>
      </c>
      <c r="B566" s="1" t="s">
        <v>2882</v>
      </c>
      <c r="C566" s="1" t="s">
        <v>6223</v>
      </c>
      <c r="D566" s="1" t="s">
        <v>4332</v>
      </c>
      <c r="E566" s="4" t="s">
        <v>4333</v>
      </c>
      <c r="F566" s="21">
        <v>222339</v>
      </c>
      <c r="G566" s="8"/>
      <c r="H566" s="8" t="s">
        <v>4292</v>
      </c>
      <c r="I566" s="17">
        <v>42648</v>
      </c>
      <c r="J566" s="9">
        <v>1201</v>
      </c>
      <c r="K566" s="17">
        <v>43013</v>
      </c>
      <c r="L566" s="9">
        <v>1200</v>
      </c>
      <c r="M566" s="10">
        <v>976</v>
      </c>
      <c r="N566" s="3">
        <f t="shared" si="24"/>
        <v>222339</v>
      </c>
      <c r="O566" s="46">
        <v>222339</v>
      </c>
      <c r="P566" s="2">
        <v>27</v>
      </c>
      <c r="Q566" s="2">
        <v>9</v>
      </c>
      <c r="R566" s="2">
        <v>2508</v>
      </c>
      <c r="S566" s="2">
        <f t="shared" si="25"/>
        <v>1965</v>
      </c>
      <c r="T566" s="47">
        <f t="shared" si="26"/>
        <v>24012</v>
      </c>
      <c r="U566" s="47">
        <v>24012</v>
      </c>
    </row>
    <row r="567" spans="1:21" ht="15" customHeight="1" x14ac:dyDescent="0.25">
      <c r="A567" s="7">
        <v>576</v>
      </c>
      <c r="B567" s="1" t="s">
        <v>2882</v>
      </c>
      <c r="C567" s="1" t="s">
        <v>6224</v>
      </c>
      <c r="D567" s="1" t="s">
        <v>4334</v>
      </c>
      <c r="E567" s="4" t="s">
        <v>4335</v>
      </c>
      <c r="F567" s="21">
        <v>219454</v>
      </c>
      <c r="G567" s="8"/>
      <c r="H567" s="8" t="s">
        <v>4292</v>
      </c>
      <c r="I567" s="17">
        <v>42648</v>
      </c>
      <c r="J567" s="9">
        <v>1201</v>
      </c>
      <c r="K567" s="17">
        <v>43013</v>
      </c>
      <c r="L567" s="9">
        <v>1200</v>
      </c>
      <c r="M567" s="10">
        <v>976</v>
      </c>
      <c r="N567" s="3">
        <f t="shared" si="24"/>
        <v>219454</v>
      </c>
      <c r="O567" s="46">
        <v>219454</v>
      </c>
      <c r="P567" s="2">
        <v>3</v>
      </c>
      <c r="Q567" s="2">
        <v>11</v>
      </c>
      <c r="R567" s="2">
        <v>2500</v>
      </c>
      <c r="S567" s="2">
        <f t="shared" si="25"/>
        <v>1957</v>
      </c>
      <c r="T567" s="47">
        <f t="shared" si="26"/>
        <v>21127</v>
      </c>
      <c r="U567" s="47">
        <v>21127</v>
      </c>
    </row>
    <row r="568" spans="1:21" ht="15" customHeight="1" x14ac:dyDescent="0.25">
      <c r="A568" s="7">
        <v>577</v>
      </c>
      <c r="B568" s="1" t="s">
        <v>3636</v>
      </c>
      <c r="C568" s="1" t="s">
        <v>3168</v>
      </c>
      <c r="D568" s="1" t="s">
        <v>2603</v>
      </c>
      <c r="E568" s="4" t="s">
        <v>4336</v>
      </c>
      <c r="F568" s="21">
        <v>219179</v>
      </c>
      <c r="G568" s="8"/>
      <c r="H568" s="8" t="s">
        <v>4292</v>
      </c>
      <c r="I568" s="17">
        <v>42648</v>
      </c>
      <c r="J568" s="9">
        <v>1201</v>
      </c>
      <c r="K568" s="17">
        <v>43013</v>
      </c>
      <c r="L568" s="9">
        <v>1200</v>
      </c>
      <c r="M568" s="10">
        <v>976</v>
      </c>
      <c r="N568" s="3">
        <f t="shared" si="24"/>
        <v>219179</v>
      </c>
      <c r="O568" s="46">
        <v>219179</v>
      </c>
      <c r="P568" s="2">
        <v>1</v>
      </c>
      <c r="Q568" s="2">
        <v>2</v>
      </c>
      <c r="R568" s="2">
        <v>2500</v>
      </c>
      <c r="S568" s="2">
        <f t="shared" si="25"/>
        <v>1957</v>
      </c>
      <c r="T568" s="47">
        <f t="shared" si="26"/>
        <v>20852</v>
      </c>
      <c r="U568" s="47">
        <v>20852</v>
      </c>
    </row>
    <row r="569" spans="1:21" ht="15" customHeight="1" x14ac:dyDescent="0.25">
      <c r="A569" s="7">
        <v>578</v>
      </c>
      <c r="B569" s="1" t="s">
        <v>2882</v>
      </c>
      <c r="C569" s="1" t="s">
        <v>6225</v>
      </c>
      <c r="D569" s="1" t="s">
        <v>4337</v>
      </c>
      <c r="E569" s="4" t="s">
        <v>4338</v>
      </c>
      <c r="F569" s="21">
        <v>221691</v>
      </c>
      <c r="G569" s="8"/>
      <c r="H569" s="8" t="s">
        <v>4292</v>
      </c>
      <c r="I569" s="17">
        <v>42648</v>
      </c>
      <c r="J569" s="9">
        <v>1201</v>
      </c>
      <c r="K569" s="17">
        <v>43013</v>
      </c>
      <c r="L569" s="9">
        <v>1200</v>
      </c>
      <c r="M569" s="10">
        <v>976</v>
      </c>
      <c r="N569" s="3">
        <f t="shared" si="24"/>
        <v>221691</v>
      </c>
      <c r="O569" s="46">
        <v>221691</v>
      </c>
      <c r="P569" s="2">
        <v>19</v>
      </c>
      <c r="Q569" s="2">
        <v>12</v>
      </c>
      <c r="R569" s="2">
        <v>2506</v>
      </c>
      <c r="S569" s="2">
        <f t="shared" si="25"/>
        <v>1963</v>
      </c>
      <c r="T569" s="47">
        <f t="shared" si="26"/>
        <v>23364</v>
      </c>
      <c r="U569" s="47">
        <v>23364</v>
      </c>
    </row>
    <row r="570" spans="1:21" ht="15" customHeight="1" x14ac:dyDescent="0.25">
      <c r="A570" s="7">
        <v>579</v>
      </c>
      <c r="B570" s="1" t="s">
        <v>7</v>
      </c>
      <c r="C570" s="1" t="s">
        <v>5943</v>
      </c>
      <c r="D570" s="1" t="s">
        <v>4339</v>
      </c>
      <c r="E570" s="4" t="s">
        <v>4340</v>
      </c>
      <c r="F570" s="21">
        <v>222162</v>
      </c>
      <c r="G570" s="8"/>
      <c r="H570" s="8" t="s">
        <v>4292</v>
      </c>
      <c r="I570" s="17">
        <v>42648</v>
      </c>
      <c r="J570" s="9">
        <v>1201</v>
      </c>
      <c r="K570" s="17">
        <v>43013</v>
      </c>
      <c r="L570" s="9">
        <v>1200</v>
      </c>
      <c r="M570" s="10">
        <v>976</v>
      </c>
      <c r="N570" s="3">
        <f t="shared" si="24"/>
        <v>222162</v>
      </c>
      <c r="O570" s="46">
        <v>222162</v>
      </c>
      <c r="P570" s="2">
        <v>3</v>
      </c>
      <c r="Q570" s="2">
        <v>4</v>
      </c>
      <c r="R570" s="2">
        <v>2508</v>
      </c>
      <c r="S570" s="2">
        <f t="shared" si="25"/>
        <v>1965</v>
      </c>
      <c r="T570" s="47">
        <f t="shared" si="26"/>
        <v>23835</v>
      </c>
      <c r="U570" s="47">
        <v>23835</v>
      </c>
    </row>
    <row r="571" spans="1:21" ht="15" customHeight="1" x14ac:dyDescent="0.25">
      <c r="A571" s="7">
        <v>580</v>
      </c>
      <c r="B571" s="1" t="s">
        <v>3636</v>
      </c>
      <c r="C571" s="1" t="s">
        <v>6176</v>
      </c>
      <c r="D571" s="1" t="s">
        <v>4341</v>
      </c>
      <c r="E571" s="4" t="s">
        <v>4342</v>
      </c>
      <c r="F571" s="21">
        <v>224343</v>
      </c>
      <c r="G571" s="8"/>
      <c r="H571" s="8" t="s">
        <v>4292</v>
      </c>
      <c r="I571" s="17">
        <v>42648</v>
      </c>
      <c r="J571" s="9">
        <v>1201</v>
      </c>
      <c r="K571" s="17">
        <v>43013</v>
      </c>
      <c r="L571" s="9">
        <v>1200</v>
      </c>
      <c r="M571" s="10">
        <v>976</v>
      </c>
      <c r="N571" s="3">
        <f t="shared" si="24"/>
        <v>224343</v>
      </c>
      <c r="O571" s="46">
        <v>224343</v>
      </c>
      <c r="P571" s="2">
        <v>24</v>
      </c>
      <c r="Q571" s="2">
        <v>3</v>
      </c>
      <c r="R571" s="2">
        <v>2514</v>
      </c>
      <c r="S571" s="2">
        <f t="shared" si="25"/>
        <v>1971</v>
      </c>
      <c r="T571" s="47">
        <f t="shared" si="26"/>
        <v>26016</v>
      </c>
      <c r="U571" s="47">
        <v>26016</v>
      </c>
    </row>
    <row r="572" spans="1:21" ht="15" customHeight="1" x14ac:dyDescent="0.25">
      <c r="A572" s="7">
        <v>581</v>
      </c>
      <c r="B572" s="1" t="s">
        <v>7</v>
      </c>
      <c r="C572" s="1" t="s">
        <v>5944</v>
      </c>
      <c r="D572" s="1" t="s">
        <v>4343</v>
      </c>
      <c r="E572" s="4" t="s">
        <v>4344</v>
      </c>
      <c r="F572" s="21">
        <v>220390</v>
      </c>
      <c r="G572" s="8"/>
      <c r="H572" s="8" t="s">
        <v>4292</v>
      </c>
      <c r="I572" s="17">
        <v>42648</v>
      </c>
      <c r="J572" s="9">
        <v>1201</v>
      </c>
      <c r="K572" s="17">
        <v>43013</v>
      </c>
      <c r="L572" s="9">
        <v>1200</v>
      </c>
      <c r="M572" s="10">
        <v>976</v>
      </c>
      <c r="N572" s="3">
        <f t="shared" si="24"/>
        <v>220390</v>
      </c>
      <c r="O572" s="46">
        <v>220390</v>
      </c>
      <c r="P572" s="2">
        <v>28</v>
      </c>
      <c r="Q572" s="2">
        <v>5</v>
      </c>
      <c r="R572" s="2">
        <v>2503</v>
      </c>
      <c r="S572" s="2">
        <f t="shared" si="25"/>
        <v>1960</v>
      </c>
      <c r="T572" s="47">
        <f t="shared" si="26"/>
        <v>22064</v>
      </c>
      <c r="U572" s="47">
        <v>22064</v>
      </c>
    </row>
    <row r="573" spans="1:21" ht="15" customHeight="1" x14ac:dyDescent="0.25">
      <c r="A573" s="7">
        <v>582</v>
      </c>
      <c r="B573" s="1" t="s">
        <v>2884</v>
      </c>
      <c r="C573" s="1" t="s">
        <v>6400</v>
      </c>
      <c r="D573" s="1" t="s">
        <v>4345</v>
      </c>
      <c r="E573" s="4" t="s">
        <v>4346</v>
      </c>
      <c r="F573" s="21">
        <v>222334</v>
      </c>
      <c r="G573" s="8"/>
      <c r="H573" s="8" t="s">
        <v>4292</v>
      </c>
      <c r="I573" s="17">
        <v>42648</v>
      </c>
      <c r="J573" s="9">
        <v>1201</v>
      </c>
      <c r="K573" s="17">
        <v>43013</v>
      </c>
      <c r="L573" s="9">
        <v>1200</v>
      </c>
      <c r="M573" s="10">
        <v>976</v>
      </c>
      <c r="N573" s="3">
        <f t="shared" si="24"/>
        <v>222334</v>
      </c>
      <c r="O573" s="46">
        <v>222334</v>
      </c>
      <c r="P573" s="2">
        <v>22</v>
      </c>
      <c r="Q573" s="2">
        <v>9</v>
      </c>
      <c r="R573" s="2">
        <v>2508</v>
      </c>
      <c r="S573" s="2">
        <f t="shared" si="25"/>
        <v>1965</v>
      </c>
      <c r="T573" s="47">
        <f t="shared" si="26"/>
        <v>24007</v>
      </c>
      <c r="U573" s="47">
        <v>24007</v>
      </c>
    </row>
    <row r="574" spans="1:21" ht="15" customHeight="1" x14ac:dyDescent="0.25">
      <c r="A574" s="7">
        <v>583</v>
      </c>
      <c r="B574" s="1" t="s">
        <v>8</v>
      </c>
      <c r="C574" s="1" t="s">
        <v>6237</v>
      </c>
      <c r="D574" s="1" t="s">
        <v>4347</v>
      </c>
      <c r="E574" s="4" t="s">
        <v>4348</v>
      </c>
      <c r="F574" s="21">
        <v>221713</v>
      </c>
      <c r="G574" s="8"/>
      <c r="H574" s="8" t="s">
        <v>4292</v>
      </c>
      <c r="I574" s="17">
        <v>42648</v>
      </c>
      <c r="J574" s="9">
        <v>1201</v>
      </c>
      <c r="K574" s="17">
        <v>43013</v>
      </c>
      <c r="L574" s="9">
        <v>1200</v>
      </c>
      <c r="M574" s="10">
        <v>976</v>
      </c>
      <c r="N574" s="3">
        <f t="shared" si="24"/>
        <v>221713</v>
      </c>
      <c r="O574" s="46">
        <v>221713</v>
      </c>
      <c r="P574" s="2">
        <v>10</v>
      </c>
      <c r="Q574" s="2">
        <v>1</v>
      </c>
      <c r="R574" s="2">
        <v>2507</v>
      </c>
      <c r="S574" s="2">
        <f t="shared" si="25"/>
        <v>1964</v>
      </c>
      <c r="T574" s="47">
        <f t="shared" si="26"/>
        <v>23386</v>
      </c>
      <c r="U574" s="47">
        <v>23386</v>
      </c>
    </row>
    <row r="575" spans="1:21" ht="15" customHeight="1" x14ac:dyDescent="0.25">
      <c r="A575" s="7">
        <v>584</v>
      </c>
      <c r="B575" s="1" t="s">
        <v>7</v>
      </c>
      <c r="C575" s="1" t="s">
        <v>3146</v>
      </c>
      <c r="D575" s="1" t="s">
        <v>4349</v>
      </c>
      <c r="E575" s="4" t="s">
        <v>4350</v>
      </c>
      <c r="F575" s="21">
        <v>222933</v>
      </c>
      <c r="G575" s="8"/>
      <c r="H575" s="8" t="s">
        <v>4292</v>
      </c>
      <c r="I575" s="17">
        <v>42648</v>
      </c>
      <c r="J575" s="9">
        <v>1201</v>
      </c>
      <c r="K575" s="17">
        <v>43013</v>
      </c>
      <c r="L575" s="9">
        <v>1200</v>
      </c>
      <c r="M575" s="10">
        <v>976</v>
      </c>
      <c r="N575" s="3">
        <f t="shared" si="24"/>
        <v>222933</v>
      </c>
      <c r="O575" s="46">
        <v>222933</v>
      </c>
      <c r="P575" s="2">
        <v>14</v>
      </c>
      <c r="Q575" s="2">
        <v>5</v>
      </c>
      <c r="R575" s="2">
        <v>2510</v>
      </c>
      <c r="S575" s="2">
        <f t="shared" si="25"/>
        <v>1967</v>
      </c>
      <c r="T575" s="47">
        <f t="shared" si="26"/>
        <v>24606</v>
      </c>
      <c r="U575" s="47">
        <v>24606</v>
      </c>
    </row>
    <row r="576" spans="1:21" ht="15" customHeight="1" x14ac:dyDescent="0.25">
      <c r="A576" s="7">
        <v>585</v>
      </c>
      <c r="B576" s="1" t="s">
        <v>7</v>
      </c>
      <c r="C576" s="1" t="s">
        <v>5945</v>
      </c>
      <c r="D576" s="1" t="s">
        <v>4351</v>
      </c>
      <c r="E576" s="4" t="s">
        <v>4352</v>
      </c>
      <c r="F576" s="21">
        <v>221883</v>
      </c>
      <c r="G576" s="8"/>
      <c r="H576" s="8" t="s">
        <v>4292</v>
      </c>
      <c r="I576" s="17">
        <v>42648</v>
      </c>
      <c r="J576" s="9">
        <v>1201</v>
      </c>
      <c r="K576" s="17">
        <v>43013</v>
      </c>
      <c r="L576" s="9">
        <v>1200</v>
      </c>
      <c r="M576" s="10">
        <v>976</v>
      </c>
      <c r="N576" s="3">
        <f t="shared" si="24"/>
        <v>221883</v>
      </c>
      <c r="O576" s="46">
        <v>221883</v>
      </c>
      <c r="P576" s="2">
        <v>29</v>
      </c>
      <c r="Q576" s="2">
        <v>6</v>
      </c>
      <c r="R576" s="2">
        <v>2507</v>
      </c>
      <c r="S576" s="2">
        <f t="shared" si="25"/>
        <v>1964</v>
      </c>
      <c r="T576" s="47">
        <f t="shared" si="26"/>
        <v>23557</v>
      </c>
      <c r="U576" s="47">
        <v>23557</v>
      </c>
    </row>
    <row r="577" spans="1:21" ht="15" customHeight="1" x14ac:dyDescent="0.25">
      <c r="A577" s="7">
        <v>586</v>
      </c>
      <c r="B577" s="1" t="s">
        <v>8</v>
      </c>
      <c r="C577" s="1" t="s">
        <v>6238</v>
      </c>
      <c r="D577" s="1" t="s">
        <v>4353</v>
      </c>
      <c r="E577" s="4" t="s">
        <v>4354</v>
      </c>
      <c r="F577" s="21">
        <v>223169</v>
      </c>
      <c r="G577" s="8"/>
      <c r="H577" s="8" t="s">
        <v>4292</v>
      </c>
      <c r="I577" s="17">
        <v>42648</v>
      </c>
      <c r="J577" s="9">
        <v>1201</v>
      </c>
      <c r="K577" s="17">
        <v>43013</v>
      </c>
      <c r="L577" s="9">
        <v>1200</v>
      </c>
      <c r="M577" s="10">
        <v>976</v>
      </c>
      <c r="N577" s="3">
        <f t="shared" si="24"/>
        <v>223169</v>
      </c>
      <c r="O577" s="46">
        <v>223169</v>
      </c>
      <c r="P577" s="2">
        <v>5</v>
      </c>
      <c r="Q577" s="2">
        <v>1</v>
      </c>
      <c r="R577" s="2">
        <v>2511</v>
      </c>
      <c r="S577" s="2">
        <f t="shared" si="25"/>
        <v>1968</v>
      </c>
      <c r="T577" s="47">
        <f t="shared" si="26"/>
        <v>24842</v>
      </c>
      <c r="U577" s="47">
        <v>24842</v>
      </c>
    </row>
    <row r="578" spans="1:21" ht="15" customHeight="1" x14ac:dyDescent="0.25">
      <c r="A578" s="7">
        <v>587</v>
      </c>
      <c r="B578" s="1" t="s">
        <v>7</v>
      </c>
      <c r="C578" s="1" t="s">
        <v>3166</v>
      </c>
      <c r="D578" s="1" t="s">
        <v>4355</v>
      </c>
      <c r="E578" s="4" t="s">
        <v>4356</v>
      </c>
      <c r="F578" s="21">
        <v>223198</v>
      </c>
      <c r="G578" s="8"/>
      <c r="H578" s="8" t="s">
        <v>4292</v>
      </c>
      <c r="I578" s="17">
        <v>42648</v>
      </c>
      <c r="J578" s="9">
        <v>1201</v>
      </c>
      <c r="K578" s="17">
        <v>43013</v>
      </c>
      <c r="L578" s="9">
        <v>1200</v>
      </c>
      <c r="M578" s="10">
        <v>976</v>
      </c>
      <c r="N578" s="3">
        <f t="shared" si="24"/>
        <v>223198</v>
      </c>
      <c r="O578" s="46">
        <v>223198</v>
      </c>
      <c r="P578" s="2">
        <v>3</v>
      </c>
      <c r="Q578" s="2">
        <v>2</v>
      </c>
      <c r="R578" s="2">
        <v>2511</v>
      </c>
      <c r="S578" s="2">
        <f t="shared" si="25"/>
        <v>1968</v>
      </c>
      <c r="T578" s="47">
        <f t="shared" si="26"/>
        <v>24871</v>
      </c>
      <c r="U578" s="47">
        <v>24871</v>
      </c>
    </row>
    <row r="579" spans="1:21" ht="15" customHeight="1" x14ac:dyDescent="0.25">
      <c r="A579" s="7">
        <v>588</v>
      </c>
      <c r="B579" s="1" t="s">
        <v>7</v>
      </c>
      <c r="C579" s="1" t="s">
        <v>5946</v>
      </c>
      <c r="D579" s="1" t="s">
        <v>4357</v>
      </c>
      <c r="E579" s="4" t="s">
        <v>4358</v>
      </c>
      <c r="F579" s="21">
        <v>224357</v>
      </c>
      <c r="G579" s="8"/>
      <c r="H579" s="8" t="s">
        <v>4292</v>
      </c>
      <c r="I579" s="17">
        <v>42648</v>
      </c>
      <c r="J579" s="9">
        <v>1201</v>
      </c>
      <c r="K579" s="17">
        <v>43013</v>
      </c>
      <c r="L579" s="9">
        <v>1200</v>
      </c>
      <c r="M579" s="10">
        <v>976</v>
      </c>
      <c r="N579" s="3">
        <f t="shared" ref="N579:N642" si="27">DATEVALUE(TEXT(F579,"dd/mm/yyyy"))</f>
        <v>224357</v>
      </c>
      <c r="O579" s="46">
        <v>224357</v>
      </c>
      <c r="P579" s="2">
        <v>7</v>
      </c>
      <c r="Q579" s="2">
        <v>4</v>
      </c>
      <c r="R579" s="2">
        <v>2514</v>
      </c>
      <c r="S579" s="2">
        <f t="shared" ref="S579:S642" si="28">R579-543</f>
        <v>1971</v>
      </c>
      <c r="T579" s="47">
        <f t="shared" ref="T579:T642" si="29">DATE(S579,Q579,P579)</f>
        <v>26030</v>
      </c>
      <c r="U579" s="47">
        <v>26030</v>
      </c>
    </row>
    <row r="580" spans="1:21" ht="15" customHeight="1" x14ac:dyDescent="0.25">
      <c r="A580" s="7">
        <v>589</v>
      </c>
      <c r="B580" s="1" t="s">
        <v>7</v>
      </c>
      <c r="C580" s="1" t="s">
        <v>5947</v>
      </c>
      <c r="D580" s="1" t="s">
        <v>4359</v>
      </c>
      <c r="E580" s="4" t="s">
        <v>4360</v>
      </c>
      <c r="F580" s="14">
        <v>226645</v>
      </c>
      <c r="G580" s="8"/>
      <c r="H580" s="8" t="s">
        <v>4292</v>
      </c>
      <c r="I580" s="17">
        <v>42648</v>
      </c>
      <c r="J580" s="9">
        <v>1201</v>
      </c>
      <c r="K580" s="17">
        <v>43013</v>
      </c>
      <c r="L580" s="9">
        <v>1200</v>
      </c>
      <c r="M580" s="10">
        <v>976</v>
      </c>
      <c r="N580" s="3">
        <f t="shared" si="27"/>
        <v>226645</v>
      </c>
      <c r="O580" s="46">
        <v>226645</v>
      </c>
      <c r="P580" s="2">
        <v>12</v>
      </c>
      <c r="Q580" s="2">
        <v>7</v>
      </c>
      <c r="R580" s="2">
        <v>2520</v>
      </c>
      <c r="S580" s="2">
        <f t="shared" si="28"/>
        <v>1977</v>
      </c>
      <c r="T580" s="47">
        <f t="shared" si="29"/>
        <v>28318</v>
      </c>
      <c r="U580" s="47">
        <v>28318</v>
      </c>
    </row>
    <row r="581" spans="1:21" ht="15" customHeight="1" x14ac:dyDescent="0.25">
      <c r="A581" s="7">
        <v>590</v>
      </c>
      <c r="B581" s="1" t="s">
        <v>7</v>
      </c>
      <c r="C581" s="1" t="s">
        <v>5948</v>
      </c>
      <c r="D581" s="1" t="s">
        <v>4361</v>
      </c>
      <c r="E581" s="4" t="s">
        <v>4362</v>
      </c>
      <c r="F581" s="21">
        <v>221776</v>
      </c>
      <c r="G581" s="8"/>
      <c r="H581" s="8" t="s">
        <v>4292</v>
      </c>
      <c r="I581" s="17">
        <v>42648</v>
      </c>
      <c r="J581" s="9">
        <v>1201</v>
      </c>
      <c r="K581" s="17">
        <v>43013</v>
      </c>
      <c r="L581" s="9">
        <v>1200</v>
      </c>
      <c r="M581" s="10">
        <v>976</v>
      </c>
      <c r="N581" s="3">
        <f t="shared" si="27"/>
        <v>221776</v>
      </c>
      <c r="O581" s="46">
        <v>221776</v>
      </c>
      <c r="P581" s="2">
        <v>14</v>
      </c>
      <c r="Q581" s="2">
        <v>3</v>
      </c>
      <c r="R581" s="2">
        <v>2507</v>
      </c>
      <c r="S581" s="2">
        <f t="shared" si="28"/>
        <v>1964</v>
      </c>
      <c r="T581" s="47">
        <f t="shared" si="29"/>
        <v>23450</v>
      </c>
      <c r="U581" s="47">
        <v>23450</v>
      </c>
    </row>
    <row r="582" spans="1:21" ht="15" customHeight="1" x14ac:dyDescent="0.25">
      <c r="A582" s="7">
        <v>591</v>
      </c>
      <c r="B582" s="1" t="s">
        <v>7</v>
      </c>
      <c r="C582" s="1" t="s">
        <v>5910</v>
      </c>
      <c r="D582" s="1" t="s">
        <v>4363</v>
      </c>
      <c r="E582" s="4" t="s">
        <v>4364</v>
      </c>
      <c r="F582" s="14">
        <v>222786</v>
      </c>
      <c r="G582" s="8"/>
      <c r="H582" s="8" t="s">
        <v>4292</v>
      </c>
      <c r="I582" s="17">
        <v>42648</v>
      </c>
      <c r="J582" s="9">
        <v>1201</v>
      </c>
      <c r="K582" s="17">
        <v>43013</v>
      </c>
      <c r="L582" s="9">
        <v>1200</v>
      </c>
      <c r="M582" s="10">
        <v>976</v>
      </c>
      <c r="N582" s="3">
        <f t="shared" si="27"/>
        <v>222786</v>
      </c>
      <c r="O582" s="46">
        <v>222786</v>
      </c>
      <c r="P582" s="2">
        <v>18</v>
      </c>
      <c r="Q582" s="2">
        <v>12</v>
      </c>
      <c r="R582" s="2">
        <v>2509</v>
      </c>
      <c r="S582" s="2">
        <f t="shared" si="28"/>
        <v>1966</v>
      </c>
      <c r="T582" s="47">
        <f t="shared" si="29"/>
        <v>24459</v>
      </c>
      <c r="U582" s="47">
        <v>24459</v>
      </c>
    </row>
    <row r="583" spans="1:21" ht="15" customHeight="1" x14ac:dyDescent="0.25">
      <c r="A583" s="7">
        <v>592</v>
      </c>
      <c r="B583" s="1" t="s">
        <v>8</v>
      </c>
      <c r="C583" s="1" t="s">
        <v>3732</v>
      </c>
      <c r="D583" s="1" t="s">
        <v>4365</v>
      </c>
      <c r="E583" s="4" t="s">
        <v>4366</v>
      </c>
      <c r="F583" s="21">
        <v>221887</v>
      </c>
      <c r="G583" s="8"/>
      <c r="H583" s="8" t="s">
        <v>4292</v>
      </c>
      <c r="I583" s="17">
        <v>42648</v>
      </c>
      <c r="J583" s="9">
        <v>1201</v>
      </c>
      <c r="K583" s="17">
        <v>43013</v>
      </c>
      <c r="L583" s="9">
        <v>1200</v>
      </c>
      <c r="M583" s="10">
        <v>976</v>
      </c>
      <c r="N583" s="3">
        <f t="shared" si="27"/>
        <v>221887</v>
      </c>
      <c r="O583" s="46">
        <v>221887</v>
      </c>
      <c r="P583" s="2">
        <v>3</v>
      </c>
      <c r="Q583" s="2">
        <v>7</v>
      </c>
      <c r="R583" s="2">
        <v>2507</v>
      </c>
      <c r="S583" s="2">
        <f t="shared" si="28"/>
        <v>1964</v>
      </c>
      <c r="T583" s="47">
        <f t="shared" si="29"/>
        <v>23561</v>
      </c>
      <c r="U583" s="47">
        <v>23561</v>
      </c>
    </row>
    <row r="584" spans="1:21" ht="15" customHeight="1" x14ac:dyDescent="0.25">
      <c r="A584" s="7">
        <v>593</v>
      </c>
      <c r="B584" s="1" t="s">
        <v>2883</v>
      </c>
      <c r="C584" s="1" t="s">
        <v>2900</v>
      </c>
      <c r="D584" s="1" t="s">
        <v>4367</v>
      </c>
      <c r="E584" s="4" t="s">
        <v>4368</v>
      </c>
      <c r="F584" s="21">
        <v>218959</v>
      </c>
      <c r="G584" s="8"/>
      <c r="H584" s="8" t="s">
        <v>4292</v>
      </c>
      <c r="I584" s="17">
        <v>42648</v>
      </c>
      <c r="J584" s="9">
        <v>1201</v>
      </c>
      <c r="K584" s="17">
        <v>43013</v>
      </c>
      <c r="L584" s="9">
        <v>1200</v>
      </c>
      <c r="M584" s="10">
        <v>976</v>
      </c>
      <c r="N584" s="3">
        <f t="shared" si="27"/>
        <v>218959</v>
      </c>
      <c r="O584" s="46">
        <v>218959</v>
      </c>
      <c r="P584" s="2">
        <v>26</v>
      </c>
      <c r="Q584" s="2">
        <v>6</v>
      </c>
      <c r="R584" s="2">
        <v>2499</v>
      </c>
      <c r="S584" s="2">
        <f t="shared" si="28"/>
        <v>1956</v>
      </c>
      <c r="T584" s="47">
        <f t="shared" si="29"/>
        <v>20632</v>
      </c>
      <c r="U584" s="47">
        <v>20632</v>
      </c>
    </row>
    <row r="585" spans="1:21" ht="15" customHeight="1" x14ac:dyDescent="0.25">
      <c r="A585" s="7">
        <v>594</v>
      </c>
      <c r="B585" s="1" t="s">
        <v>2882</v>
      </c>
      <c r="C585" s="1" t="s">
        <v>3192</v>
      </c>
      <c r="D585" s="1" t="s">
        <v>4369</v>
      </c>
      <c r="E585" s="4" t="s">
        <v>4370</v>
      </c>
      <c r="F585" s="21">
        <v>220974</v>
      </c>
      <c r="G585" s="8"/>
      <c r="H585" s="8" t="s">
        <v>4292</v>
      </c>
      <c r="I585" s="17">
        <v>42648</v>
      </c>
      <c r="J585" s="9">
        <v>1201</v>
      </c>
      <c r="K585" s="17">
        <v>43013</v>
      </c>
      <c r="L585" s="9">
        <v>1200</v>
      </c>
      <c r="M585" s="10">
        <v>976</v>
      </c>
      <c r="N585" s="3">
        <f t="shared" si="27"/>
        <v>220974</v>
      </c>
      <c r="O585" s="46">
        <v>220974</v>
      </c>
      <c r="P585" s="2">
        <v>1</v>
      </c>
      <c r="Q585" s="2">
        <v>1</v>
      </c>
      <c r="R585" s="2">
        <v>2505</v>
      </c>
      <c r="S585" s="2">
        <f t="shared" si="28"/>
        <v>1962</v>
      </c>
      <c r="T585" s="47">
        <f t="shared" si="29"/>
        <v>22647</v>
      </c>
      <c r="U585" s="47">
        <v>22647</v>
      </c>
    </row>
    <row r="586" spans="1:21" ht="15" customHeight="1" x14ac:dyDescent="0.25">
      <c r="A586" s="7">
        <v>595</v>
      </c>
      <c r="B586" s="1" t="s">
        <v>3636</v>
      </c>
      <c r="C586" s="1" t="s">
        <v>6177</v>
      </c>
      <c r="D586" s="1" t="s">
        <v>2651</v>
      </c>
      <c r="E586" s="4" t="s">
        <v>4371</v>
      </c>
      <c r="F586" s="21">
        <v>218930</v>
      </c>
      <c r="G586" s="8"/>
      <c r="H586" s="8" t="s">
        <v>4292</v>
      </c>
      <c r="I586" s="17">
        <v>42648</v>
      </c>
      <c r="J586" s="9">
        <v>1201</v>
      </c>
      <c r="K586" s="17">
        <v>43013</v>
      </c>
      <c r="L586" s="9">
        <v>1200</v>
      </c>
      <c r="M586" s="10">
        <v>976</v>
      </c>
      <c r="N586" s="3">
        <f t="shared" si="27"/>
        <v>218930</v>
      </c>
      <c r="O586" s="46">
        <v>218930</v>
      </c>
      <c r="P586" s="2">
        <v>28</v>
      </c>
      <c r="Q586" s="2">
        <v>5</v>
      </c>
      <c r="R586" s="2">
        <v>2499</v>
      </c>
      <c r="S586" s="2">
        <f t="shared" si="28"/>
        <v>1956</v>
      </c>
      <c r="T586" s="47">
        <f t="shared" si="29"/>
        <v>20603</v>
      </c>
      <c r="U586" s="47">
        <v>20603</v>
      </c>
    </row>
    <row r="587" spans="1:21" ht="15" customHeight="1" x14ac:dyDescent="0.25">
      <c r="A587" s="7">
        <v>596</v>
      </c>
      <c r="B587" s="1" t="s">
        <v>2883</v>
      </c>
      <c r="C587" s="1" t="s">
        <v>2697</v>
      </c>
      <c r="D587" s="1" t="s">
        <v>4372</v>
      </c>
      <c r="E587" s="4" t="s">
        <v>4373</v>
      </c>
      <c r="F587" s="21">
        <v>220178</v>
      </c>
      <c r="G587" s="8"/>
      <c r="H587" s="8" t="s">
        <v>4292</v>
      </c>
      <c r="I587" s="17">
        <v>42648</v>
      </c>
      <c r="J587" s="9">
        <v>1201</v>
      </c>
      <c r="K587" s="17">
        <v>43013</v>
      </c>
      <c r="L587" s="9">
        <v>1200</v>
      </c>
      <c r="M587" s="10">
        <v>976</v>
      </c>
      <c r="N587" s="3">
        <f t="shared" si="27"/>
        <v>220178</v>
      </c>
      <c r="O587" s="46">
        <v>220178</v>
      </c>
      <c r="P587" s="2">
        <v>28</v>
      </c>
      <c r="Q587" s="2">
        <v>10</v>
      </c>
      <c r="R587" s="2">
        <v>2502</v>
      </c>
      <c r="S587" s="2">
        <f t="shared" si="28"/>
        <v>1959</v>
      </c>
      <c r="T587" s="47">
        <f t="shared" si="29"/>
        <v>21851</v>
      </c>
      <c r="U587" s="47">
        <v>21851</v>
      </c>
    </row>
    <row r="588" spans="1:21" ht="15" customHeight="1" x14ac:dyDescent="0.25">
      <c r="A588" s="7">
        <v>597</v>
      </c>
      <c r="B588" s="1" t="s">
        <v>7</v>
      </c>
      <c r="C588" s="1" t="s">
        <v>5933</v>
      </c>
      <c r="D588" s="1" t="s">
        <v>4374</v>
      </c>
      <c r="E588" s="4" t="s">
        <v>4375</v>
      </c>
      <c r="F588" s="21">
        <v>221305</v>
      </c>
      <c r="G588" s="8"/>
      <c r="H588" s="8" t="s">
        <v>4292</v>
      </c>
      <c r="I588" s="17">
        <v>42648</v>
      </c>
      <c r="J588" s="9">
        <v>1201</v>
      </c>
      <c r="K588" s="17">
        <v>43013</v>
      </c>
      <c r="L588" s="9">
        <v>1200</v>
      </c>
      <c r="M588" s="10">
        <v>976</v>
      </c>
      <c r="N588" s="3">
        <f t="shared" si="27"/>
        <v>221305</v>
      </c>
      <c r="O588" s="46">
        <v>221305</v>
      </c>
      <c r="P588" s="2">
        <v>28</v>
      </c>
      <c r="Q588" s="2">
        <v>11</v>
      </c>
      <c r="R588" s="2">
        <v>2505</v>
      </c>
      <c r="S588" s="2">
        <f t="shared" si="28"/>
        <v>1962</v>
      </c>
      <c r="T588" s="47">
        <f t="shared" si="29"/>
        <v>22978</v>
      </c>
      <c r="U588" s="47">
        <v>22978</v>
      </c>
    </row>
    <row r="589" spans="1:21" ht="15" customHeight="1" x14ac:dyDescent="0.25">
      <c r="A589" s="7">
        <v>598</v>
      </c>
      <c r="B589" s="1" t="s">
        <v>7</v>
      </c>
      <c r="C589" s="1" t="s">
        <v>3080</v>
      </c>
      <c r="D589" s="1" t="s">
        <v>4376</v>
      </c>
      <c r="E589" s="4" t="s">
        <v>4377</v>
      </c>
      <c r="F589" s="21">
        <v>219038</v>
      </c>
      <c r="G589" s="8"/>
      <c r="H589" s="8" t="s">
        <v>4292</v>
      </c>
      <c r="I589" s="17">
        <v>42648</v>
      </c>
      <c r="J589" s="9">
        <v>1201</v>
      </c>
      <c r="K589" s="17">
        <v>43013</v>
      </c>
      <c r="L589" s="9">
        <v>1200</v>
      </c>
      <c r="M589" s="10">
        <v>976</v>
      </c>
      <c r="N589" s="3">
        <f t="shared" si="27"/>
        <v>219038</v>
      </c>
      <c r="O589" s="46">
        <v>219038</v>
      </c>
      <c r="P589" s="2">
        <v>13</v>
      </c>
      <c r="Q589" s="2">
        <v>9</v>
      </c>
      <c r="R589" s="2">
        <v>2499</v>
      </c>
      <c r="S589" s="2">
        <f t="shared" si="28"/>
        <v>1956</v>
      </c>
      <c r="T589" s="47">
        <f t="shared" si="29"/>
        <v>20711</v>
      </c>
      <c r="U589" s="47">
        <v>20711</v>
      </c>
    </row>
    <row r="590" spans="1:21" ht="15" customHeight="1" x14ac:dyDescent="0.25">
      <c r="A590" s="7">
        <v>599</v>
      </c>
      <c r="B590" s="1" t="s">
        <v>7</v>
      </c>
      <c r="C590" s="1" t="s">
        <v>3161</v>
      </c>
      <c r="D590" s="1" t="s">
        <v>4378</v>
      </c>
      <c r="E590" s="4" t="s">
        <v>4379</v>
      </c>
      <c r="F590" s="21">
        <v>218938</v>
      </c>
      <c r="G590" s="8"/>
      <c r="H590" s="8" t="s">
        <v>4292</v>
      </c>
      <c r="I590" s="17">
        <v>42648</v>
      </c>
      <c r="J590" s="9">
        <v>1201</v>
      </c>
      <c r="K590" s="17">
        <v>43013</v>
      </c>
      <c r="L590" s="9">
        <v>1200</v>
      </c>
      <c r="M590" s="10">
        <v>976</v>
      </c>
      <c r="N590" s="3">
        <f t="shared" si="27"/>
        <v>218938</v>
      </c>
      <c r="O590" s="46">
        <v>218938</v>
      </c>
      <c r="P590" s="2">
        <v>5</v>
      </c>
      <c r="Q590" s="2">
        <v>6</v>
      </c>
      <c r="R590" s="2">
        <v>2499</v>
      </c>
      <c r="S590" s="2">
        <f t="shared" si="28"/>
        <v>1956</v>
      </c>
      <c r="T590" s="47">
        <f t="shared" si="29"/>
        <v>20611</v>
      </c>
      <c r="U590" s="47">
        <v>20611</v>
      </c>
    </row>
    <row r="591" spans="1:21" ht="15" customHeight="1" x14ac:dyDescent="0.25">
      <c r="A591" s="7">
        <v>600</v>
      </c>
      <c r="B591" s="1" t="s">
        <v>2881</v>
      </c>
      <c r="C591" s="1" t="s">
        <v>6462</v>
      </c>
      <c r="D591" s="1" t="s">
        <v>4380</v>
      </c>
      <c r="E591" s="4" t="s">
        <v>4381</v>
      </c>
      <c r="F591" s="21">
        <v>220863</v>
      </c>
      <c r="G591" s="8"/>
      <c r="H591" s="8" t="s">
        <v>4292</v>
      </c>
      <c r="I591" s="17">
        <v>42648</v>
      </c>
      <c r="J591" s="9">
        <v>1201</v>
      </c>
      <c r="K591" s="17">
        <v>43013</v>
      </c>
      <c r="L591" s="9">
        <v>1200</v>
      </c>
      <c r="M591" s="10">
        <v>976</v>
      </c>
      <c r="N591" s="3">
        <f t="shared" si="27"/>
        <v>220863</v>
      </c>
      <c r="O591" s="46">
        <v>220863</v>
      </c>
      <c r="P591" s="2">
        <v>12</v>
      </c>
      <c r="Q591" s="2">
        <v>9</v>
      </c>
      <c r="R591" s="2">
        <v>2504</v>
      </c>
      <c r="S591" s="2">
        <f t="shared" si="28"/>
        <v>1961</v>
      </c>
      <c r="T591" s="47">
        <f t="shared" si="29"/>
        <v>22536</v>
      </c>
      <c r="U591" s="47">
        <v>22536</v>
      </c>
    </row>
    <row r="592" spans="1:21" ht="15" customHeight="1" x14ac:dyDescent="0.25">
      <c r="A592" s="7">
        <v>601</v>
      </c>
      <c r="B592" s="1" t="s">
        <v>7</v>
      </c>
      <c r="C592" s="1" t="s">
        <v>5949</v>
      </c>
      <c r="D592" s="1" t="s">
        <v>4382</v>
      </c>
      <c r="E592" s="4" t="s">
        <v>4383</v>
      </c>
      <c r="F592" s="21">
        <v>221138</v>
      </c>
      <c r="G592" s="8"/>
      <c r="H592" s="8" t="s">
        <v>4292</v>
      </c>
      <c r="I592" s="17">
        <v>42648</v>
      </c>
      <c r="J592" s="9">
        <v>1201</v>
      </c>
      <c r="K592" s="17">
        <v>43013</v>
      </c>
      <c r="L592" s="9">
        <v>1200</v>
      </c>
      <c r="M592" s="10">
        <v>976</v>
      </c>
      <c r="N592" s="3">
        <f t="shared" si="27"/>
        <v>221138</v>
      </c>
      <c r="O592" s="46">
        <v>221138</v>
      </c>
      <c r="P592" s="2">
        <v>14</v>
      </c>
      <c r="Q592" s="2">
        <v>6</v>
      </c>
      <c r="R592" s="2">
        <v>2505</v>
      </c>
      <c r="S592" s="2">
        <f t="shared" si="28"/>
        <v>1962</v>
      </c>
      <c r="T592" s="47">
        <f t="shared" si="29"/>
        <v>22811</v>
      </c>
      <c r="U592" s="47">
        <v>22811</v>
      </c>
    </row>
    <row r="593" spans="1:21" ht="15" customHeight="1" x14ac:dyDescent="0.25">
      <c r="A593" s="7">
        <v>602</v>
      </c>
      <c r="B593" s="1" t="s">
        <v>3636</v>
      </c>
      <c r="C593" s="1" t="s">
        <v>3029</v>
      </c>
      <c r="D593" s="1" t="s">
        <v>4384</v>
      </c>
      <c r="E593" s="4" t="s">
        <v>4385</v>
      </c>
      <c r="F593" s="21">
        <v>223210</v>
      </c>
      <c r="G593" s="8"/>
      <c r="H593" s="8" t="s">
        <v>4292</v>
      </c>
      <c r="I593" s="17">
        <v>42648</v>
      </c>
      <c r="J593" s="9">
        <v>1201</v>
      </c>
      <c r="K593" s="17">
        <v>43013</v>
      </c>
      <c r="L593" s="9">
        <v>1200</v>
      </c>
      <c r="M593" s="10">
        <v>976</v>
      </c>
      <c r="N593" s="3">
        <f t="shared" si="27"/>
        <v>223210</v>
      </c>
      <c r="O593" s="46">
        <v>223210</v>
      </c>
      <c r="P593" s="2">
        <v>15</v>
      </c>
      <c r="Q593" s="2">
        <v>2</v>
      </c>
      <c r="R593" s="2">
        <v>2511</v>
      </c>
      <c r="S593" s="2">
        <f t="shared" si="28"/>
        <v>1968</v>
      </c>
      <c r="T593" s="47">
        <f t="shared" si="29"/>
        <v>24883</v>
      </c>
      <c r="U593" s="47">
        <v>24883</v>
      </c>
    </row>
    <row r="594" spans="1:21" ht="15" customHeight="1" x14ac:dyDescent="0.25">
      <c r="A594" s="7">
        <v>603</v>
      </c>
      <c r="B594" s="1" t="s">
        <v>8</v>
      </c>
      <c r="C594" s="1" t="s">
        <v>6239</v>
      </c>
      <c r="D594" s="1" t="s">
        <v>4386</v>
      </c>
      <c r="E594" s="4" t="s">
        <v>4387</v>
      </c>
      <c r="F594" s="21">
        <v>222839</v>
      </c>
      <c r="G594" s="8"/>
      <c r="H594" s="8" t="s">
        <v>4292</v>
      </c>
      <c r="I594" s="17">
        <v>42648</v>
      </c>
      <c r="J594" s="9">
        <v>1201</v>
      </c>
      <c r="K594" s="17">
        <v>43013</v>
      </c>
      <c r="L594" s="9">
        <v>1200</v>
      </c>
      <c r="M594" s="10">
        <v>976</v>
      </c>
      <c r="N594" s="3">
        <f t="shared" si="27"/>
        <v>222839</v>
      </c>
      <c r="O594" s="46">
        <v>222839</v>
      </c>
      <c r="P594" s="2">
        <v>9</v>
      </c>
      <c r="Q594" s="2">
        <v>2</v>
      </c>
      <c r="R594" s="2">
        <v>2510</v>
      </c>
      <c r="S594" s="2">
        <f t="shared" si="28"/>
        <v>1967</v>
      </c>
      <c r="T594" s="47">
        <f t="shared" si="29"/>
        <v>24512</v>
      </c>
      <c r="U594" s="47">
        <v>24512</v>
      </c>
    </row>
    <row r="595" spans="1:21" ht="15" customHeight="1" x14ac:dyDescent="0.25">
      <c r="A595" s="7">
        <v>604</v>
      </c>
      <c r="B595" s="1" t="s">
        <v>7</v>
      </c>
      <c r="C595" s="1" t="s">
        <v>3227</v>
      </c>
      <c r="D595" s="1" t="s">
        <v>4388</v>
      </c>
      <c r="E595" s="4" t="s">
        <v>4389</v>
      </c>
      <c r="F595" s="21">
        <v>223645</v>
      </c>
      <c r="G595" s="8"/>
      <c r="H595" s="8" t="s">
        <v>4292</v>
      </c>
      <c r="I595" s="17">
        <v>42648</v>
      </c>
      <c r="J595" s="9">
        <v>1201</v>
      </c>
      <c r="K595" s="17">
        <v>43013</v>
      </c>
      <c r="L595" s="9">
        <v>1200</v>
      </c>
      <c r="M595" s="10">
        <v>976</v>
      </c>
      <c r="N595" s="3">
        <f t="shared" si="27"/>
        <v>223645</v>
      </c>
      <c r="O595" s="46">
        <v>223645</v>
      </c>
      <c r="P595" s="2">
        <v>25</v>
      </c>
      <c r="Q595" s="2">
        <v>4</v>
      </c>
      <c r="R595" s="2">
        <v>2512</v>
      </c>
      <c r="S595" s="2">
        <f t="shared" si="28"/>
        <v>1969</v>
      </c>
      <c r="T595" s="47">
        <f t="shared" si="29"/>
        <v>25318</v>
      </c>
      <c r="U595" s="47">
        <v>25318</v>
      </c>
    </row>
    <row r="596" spans="1:21" ht="15" customHeight="1" x14ac:dyDescent="0.25">
      <c r="A596" s="7">
        <v>605</v>
      </c>
      <c r="B596" s="1" t="s">
        <v>7</v>
      </c>
      <c r="C596" s="1" t="s">
        <v>5950</v>
      </c>
      <c r="D596" s="1" t="s">
        <v>4390</v>
      </c>
      <c r="E596" s="4" t="s">
        <v>4391</v>
      </c>
      <c r="F596" s="21">
        <v>220762</v>
      </c>
      <c r="G596" s="8"/>
      <c r="H596" s="8" t="s">
        <v>4292</v>
      </c>
      <c r="I596" s="17">
        <v>42648</v>
      </c>
      <c r="J596" s="9">
        <v>1201</v>
      </c>
      <c r="K596" s="17">
        <v>43013</v>
      </c>
      <c r="L596" s="9">
        <v>1200</v>
      </c>
      <c r="M596" s="10">
        <v>976</v>
      </c>
      <c r="N596" s="3">
        <f t="shared" si="27"/>
        <v>220762</v>
      </c>
      <c r="O596" s="46">
        <v>220762</v>
      </c>
      <c r="P596" s="2">
        <v>3</v>
      </c>
      <c r="Q596" s="2">
        <v>6</v>
      </c>
      <c r="R596" s="2">
        <v>2504</v>
      </c>
      <c r="S596" s="2">
        <f t="shared" si="28"/>
        <v>1961</v>
      </c>
      <c r="T596" s="47">
        <f t="shared" si="29"/>
        <v>22435</v>
      </c>
      <c r="U596" s="47">
        <v>22435</v>
      </c>
    </row>
    <row r="597" spans="1:21" ht="15" customHeight="1" x14ac:dyDescent="0.25">
      <c r="A597" s="7">
        <v>606</v>
      </c>
      <c r="B597" s="1" t="s">
        <v>7</v>
      </c>
      <c r="C597" s="1" t="s">
        <v>3880</v>
      </c>
      <c r="D597" s="1" t="s">
        <v>4392</v>
      </c>
      <c r="E597" s="4" t="s">
        <v>4393</v>
      </c>
      <c r="F597" s="21">
        <v>221930</v>
      </c>
      <c r="G597" s="8"/>
      <c r="H597" s="8" t="s">
        <v>4292</v>
      </c>
      <c r="I597" s="17">
        <v>42648</v>
      </c>
      <c r="J597" s="9">
        <v>1201</v>
      </c>
      <c r="K597" s="17">
        <v>43013</v>
      </c>
      <c r="L597" s="9">
        <v>1200</v>
      </c>
      <c r="M597" s="10">
        <v>976</v>
      </c>
      <c r="N597" s="3">
        <f t="shared" si="27"/>
        <v>221930</v>
      </c>
      <c r="O597" s="46">
        <v>221930</v>
      </c>
      <c r="P597" s="2">
        <v>15</v>
      </c>
      <c r="Q597" s="2">
        <v>8</v>
      </c>
      <c r="R597" s="2">
        <v>2507</v>
      </c>
      <c r="S597" s="2">
        <f t="shared" si="28"/>
        <v>1964</v>
      </c>
      <c r="T597" s="47">
        <f t="shared" si="29"/>
        <v>23604</v>
      </c>
      <c r="U597" s="47">
        <v>23604</v>
      </c>
    </row>
    <row r="598" spans="1:21" ht="15" customHeight="1" x14ac:dyDescent="0.25">
      <c r="A598" s="7">
        <v>607</v>
      </c>
      <c r="B598" s="1" t="s">
        <v>2884</v>
      </c>
      <c r="C598" s="1" t="s">
        <v>1612</v>
      </c>
      <c r="D598" s="1" t="s">
        <v>4394</v>
      </c>
      <c r="E598" s="4" t="s">
        <v>4395</v>
      </c>
      <c r="F598" s="21">
        <v>220105</v>
      </c>
      <c r="G598" s="8"/>
      <c r="H598" s="8" t="s">
        <v>4292</v>
      </c>
      <c r="I598" s="17">
        <v>42648</v>
      </c>
      <c r="J598" s="9">
        <v>1201</v>
      </c>
      <c r="K598" s="17">
        <v>43013</v>
      </c>
      <c r="L598" s="9">
        <v>1200</v>
      </c>
      <c r="M598" s="10">
        <v>976</v>
      </c>
      <c r="N598" s="3">
        <f t="shared" si="27"/>
        <v>220105</v>
      </c>
      <c r="O598" s="46">
        <v>220105</v>
      </c>
      <c r="P598" s="2">
        <v>16</v>
      </c>
      <c r="Q598" s="2">
        <v>8</v>
      </c>
      <c r="R598" s="2">
        <v>2502</v>
      </c>
      <c r="S598" s="2">
        <f t="shared" si="28"/>
        <v>1959</v>
      </c>
      <c r="T598" s="47">
        <f t="shared" si="29"/>
        <v>21778</v>
      </c>
      <c r="U598" s="47">
        <v>21778</v>
      </c>
    </row>
    <row r="599" spans="1:21" ht="15" customHeight="1" x14ac:dyDescent="0.25">
      <c r="A599" s="7">
        <v>608</v>
      </c>
      <c r="B599" s="1" t="s">
        <v>8</v>
      </c>
      <c r="C599" s="1" t="s">
        <v>6240</v>
      </c>
      <c r="D599" s="1" t="s">
        <v>4396</v>
      </c>
      <c r="E599" s="4" t="s">
        <v>4397</v>
      </c>
      <c r="F599" s="21">
        <v>221407</v>
      </c>
      <c r="G599" s="8"/>
      <c r="H599" s="8" t="s">
        <v>4292</v>
      </c>
      <c r="I599" s="17">
        <v>42648</v>
      </c>
      <c r="J599" s="9">
        <v>1201</v>
      </c>
      <c r="K599" s="17">
        <v>43013</v>
      </c>
      <c r="L599" s="9">
        <v>1200</v>
      </c>
      <c r="M599" s="10">
        <v>976</v>
      </c>
      <c r="N599" s="3">
        <f t="shared" si="27"/>
        <v>221407</v>
      </c>
      <c r="O599" s="46">
        <v>221407</v>
      </c>
      <c r="P599" s="2">
        <v>10</v>
      </c>
      <c r="Q599" s="2">
        <v>3</v>
      </c>
      <c r="R599" s="2">
        <v>2506</v>
      </c>
      <c r="S599" s="2">
        <f t="shared" si="28"/>
        <v>1963</v>
      </c>
      <c r="T599" s="47">
        <f t="shared" si="29"/>
        <v>23080</v>
      </c>
      <c r="U599" s="47">
        <v>23080</v>
      </c>
    </row>
    <row r="600" spans="1:21" ht="15" customHeight="1" x14ac:dyDescent="0.25">
      <c r="A600" s="7">
        <v>609</v>
      </c>
      <c r="B600" s="1" t="s">
        <v>2884</v>
      </c>
      <c r="C600" s="1" t="s">
        <v>3371</v>
      </c>
      <c r="D600" s="1" t="s">
        <v>4398</v>
      </c>
      <c r="E600" s="4" t="s">
        <v>4399</v>
      </c>
      <c r="F600" s="14">
        <v>222025</v>
      </c>
      <c r="G600" s="8"/>
      <c r="H600" s="8" t="s">
        <v>4292</v>
      </c>
      <c r="I600" s="17">
        <v>42648</v>
      </c>
      <c r="J600" s="9">
        <v>1201</v>
      </c>
      <c r="K600" s="17">
        <v>43013</v>
      </c>
      <c r="L600" s="9">
        <v>1200</v>
      </c>
      <c r="M600" s="10">
        <v>976</v>
      </c>
      <c r="N600" s="3">
        <f t="shared" si="27"/>
        <v>222025</v>
      </c>
      <c r="O600" s="46">
        <v>222025</v>
      </c>
      <c r="P600" s="2">
        <v>18</v>
      </c>
      <c r="Q600" s="2">
        <v>11</v>
      </c>
      <c r="R600" s="2">
        <v>2507</v>
      </c>
      <c r="S600" s="2">
        <f t="shared" si="28"/>
        <v>1964</v>
      </c>
      <c r="T600" s="47">
        <f t="shared" si="29"/>
        <v>23699</v>
      </c>
      <c r="U600" s="47">
        <v>23699</v>
      </c>
    </row>
    <row r="601" spans="1:21" ht="15" customHeight="1" x14ac:dyDescent="0.25">
      <c r="A601" s="7">
        <v>612</v>
      </c>
      <c r="B601" s="1" t="s">
        <v>2883</v>
      </c>
      <c r="C601" s="1" t="s">
        <v>6482</v>
      </c>
      <c r="D601" s="1" t="s">
        <v>4317</v>
      </c>
      <c r="E601" s="4" t="s">
        <v>4402</v>
      </c>
      <c r="F601" s="14">
        <v>224719</v>
      </c>
      <c r="G601" s="8"/>
      <c r="H601" s="8" t="s">
        <v>4292</v>
      </c>
      <c r="I601" s="17">
        <v>42648</v>
      </c>
      <c r="J601" s="9">
        <v>1201</v>
      </c>
      <c r="K601" s="17">
        <v>43013</v>
      </c>
      <c r="L601" s="9">
        <v>1200</v>
      </c>
      <c r="M601" s="10">
        <v>976</v>
      </c>
      <c r="N601" s="3">
        <f t="shared" si="27"/>
        <v>224719</v>
      </c>
      <c r="O601" s="46">
        <v>224719</v>
      </c>
      <c r="P601" s="2">
        <v>4</v>
      </c>
      <c r="Q601" s="2">
        <v>4</v>
      </c>
      <c r="R601" s="2">
        <v>2515</v>
      </c>
      <c r="S601" s="2">
        <f t="shared" si="28"/>
        <v>1972</v>
      </c>
      <c r="T601" s="47">
        <f t="shared" si="29"/>
        <v>26393</v>
      </c>
      <c r="U601" s="47">
        <v>26393</v>
      </c>
    </row>
    <row r="602" spans="1:21" ht="15" customHeight="1" x14ac:dyDescent="0.25">
      <c r="A602" s="7">
        <v>613</v>
      </c>
      <c r="B602" s="1" t="s">
        <v>2884</v>
      </c>
      <c r="C602" s="1" t="s">
        <v>6401</v>
      </c>
      <c r="D602" s="1" t="s">
        <v>4403</v>
      </c>
      <c r="E602" s="4" t="s">
        <v>4404</v>
      </c>
      <c r="F602" s="14">
        <v>221345</v>
      </c>
      <c r="G602" s="8"/>
      <c r="H602" s="8" t="s">
        <v>4292</v>
      </c>
      <c r="I602" s="17">
        <v>42648</v>
      </c>
      <c r="J602" s="9">
        <v>1201</v>
      </c>
      <c r="K602" s="17">
        <v>43013</v>
      </c>
      <c r="L602" s="9">
        <v>1200</v>
      </c>
      <c r="M602" s="10">
        <v>976</v>
      </c>
      <c r="N602" s="3">
        <f t="shared" si="27"/>
        <v>221345</v>
      </c>
      <c r="O602" s="46">
        <v>221345</v>
      </c>
      <c r="P602" s="2">
        <v>7</v>
      </c>
      <c r="Q602" s="2">
        <v>1</v>
      </c>
      <c r="R602" s="2">
        <v>2506</v>
      </c>
      <c r="S602" s="2">
        <f t="shared" si="28"/>
        <v>1963</v>
      </c>
      <c r="T602" s="47">
        <f t="shared" si="29"/>
        <v>23018</v>
      </c>
      <c r="U602" s="47">
        <v>23018</v>
      </c>
    </row>
    <row r="603" spans="1:21" ht="15" customHeight="1" x14ac:dyDescent="0.25">
      <c r="A603" s="7">
        <v>614</v>
      </c>
      <c r="B603" s="1" t="s">
        <v>7</v>
      </c>
      <c r="C603" s="1" t="s">
        <v>5951</v>
      </c>
      <c r="D603" s="1" t="s">
        <v>2814</v>
      </c>
      <c r="E603" s="4" t="s">
        <v>4405</v>
      </c>
      <c r="F603" s="14">
        <v>221297</v>
      </c>
      <c r="G603" s="8"/>
      <c r="H603" s="8" t="s">
        <v>4292</v>
      </c>
      <c r="I603" s="17">
        <v>42648</v>
      </c>
      <c r="J603" s="9">
        <v>1201</v>
      </c>
      <c r="K603" s="17">
        <v>43013</v>
      </c>
      <c r="L603" s="9">
        <v>1200</v>
      </c>
      <c r="M603" s="10">
        <v>976</v>
      </c>
      <c r="N603" s="3">
        <f t="shared" si="27"/>
        <v>221297</v>
      </c>
      <c r="O603" s="46">
        <v>221297</v>
      </c>
      <c r="P603" s="2">
        <v>20</v>
      </c>
      <c r="Q603" s="2">
        <v>11</v>
      </c>
      <c r="R603" s="2">
        <v>2505</v>
      </c>
      <c r="S603" s="2">
        <f t="shared" si="28"/>
        <v>1962</v>
      </c>
      <c r="T603" s="47">
        <f t="shared" si="29"/>
        <v>22970</v>
      </c>
      <c r="U603" s="47">
        <v>22970</v>
      </c>
    </row>
    <row r="604" spans="1:21" ht="15" customHeight="1" x14ac:dyDescent="0.25">
      <c r="A604" s="7">
        <v>615</v>
      </c>
      <c r="B604" s="1" t="s">
        <v>2889</v>
      </c>
      <c r="C604" s="1" t="s">
        <v>6532</v>
      </c>
      <c r="D604" s="1" t="s">
        <v>4406</v>
      </c>
      <c r="E604" s="4" t="s">
        <v>4407</v>
      </c>
      <c r="F604" s="14">
        <v>223061</v>
      </c>
      <c r="G604" s="8"/>
      <c r="H604" s="8" t="s">
        <v>4292</v>
      </c>
      <c r="I604" s="17">
        <v>42648</v>
      </c>
      <c r="J604" s="9">
        <v>1201</v>
      </c>
      <c r="K604" s="17">
        <v>43013</v>
      </c>
      <c r="L604" s="9">
        <v>1200</v>
      </c>
      <c r="M604" s="10">
        <v>976</v>
      </c>
      <c r="N604" s="3">
        <f t="shared" si="27"/>
        <v>223061</v>
      </c>
      <c r="O604" s="46">
        <v>223061</v>
      </c>
      <c r="P604" s="2">
        <v>19</v>
      </c>
      <c r="Q604" s="2">
        <v>9</v>
      </c>
      <c r="R604" s="2">
        <v>2510</v>
      </c>
      <c r="S604" s="2">
        <f t="shared" si="28"/>
        <v>1967</v>
      </c>
      <c r="T604" s="47">
        <f t="shared" si="29"/>
        <v>24734</v>
      </c>
      <c r="U604" s="47">
        <v>24734</v>
      </c>
    </row>
    <row r="605" spans="1:21" ht="15" customHeight="1" x14ac:dyDescent="0.25">
      <c r="A605" s="7">
        <v>616</v>
      </c>
      <c r="B605" s="1" t="s">
        <v>2882</v>
      </c>
      <c r="C605" s="1" t="s">
        <v>6226</v>
      </c>
      <c r="D605" s="1" t="s">
        <v>4408</v>
      </c>
      <c r="E605" s="4" t="s">
        <v>4409</v>
      </c>
      <c r="F605" s="14">
        <v>223406</v>
      </c>
      <c r="G605" s="8"/>
      <c r="H605" s="8" t="s">
        <v>4292</v>
      </c>
      <c r="I605" s="17">
        <v>42648</v>
      </c>
      <c r="J605" s="9">
        <v>1201</v>
      </c>
      <c r="K605" s="17">
        <v>43013</v>
      </c>
      <c r="L605" s="9">
        <v>1200</v>
      </c>
      <c r="M605" s="10">
        <v>976</v>
      </c>
      <c r="N605" s="3">
        <f t="shared" si="27"/>
        <v>223406</v>
      </c>
      <c r="O605" s="46">
        <v>223406</v>
      </c>
      <c r="P605" s="2">
        <v>30</v>
      </c>
      <c r="Q605" s="2">
        <v>8</v>
      </c>
      <c r="R605" s="2">
        <v>2511</v>
      </c>
      <c r="S605" s="2">
        <f t="shared" si="28"/>
        <v>1968</v>
      </c>
      <c r="T605" s="47">
        <f t="shared" si="29"/>
        <v>25080</v>
      </c>
      <c r="U605" s="47">
        <v>25080</v>
      </c>
    </row>
    <row r="606" spans="1:21" ht="15" customHeight="1" x14ac:dyDescent="0.25">
      <c r="A606" s="7">
        <v>617</v>
      </c>
      <c r="B606" s="1" t="s">
        <v>7</v>
      </c>
      <c r="C606" s="1" t="s">
        <v>5952</v>
      </c>
      <c r="D606" s="1" t="s">
        <v>4410</v>
      </c>
      <c r="E606" s="4" t="s">
        <v>4411</v>
      </c>
      <c r="F606" s="14">
        <v>226506</v>
      </c>
      <c r="G606" s="8"/>
      <c r="H606" s="8" t="s">
        <v>4292</v>
      </c>
      <c r="I606" s="17">
        <v>42648</v>
      </c>
      <c r="J606" s="9">
        <v>1201</v>
      </c>
      <c r="K606" s="17">
        <v>43013</v>
      </c>
      <c r="L606" s="9">
        <v>1200</v>
      </c>
      <c r="M606" s="10">
        <v>976</v>
      </c>
      <c r="N606" s="3">
        <f t="shared" si="27"/>
        <v>226506</v>
      </c>
      <c r="O606" s="46">
        <v>226506</v>
      </c>
      <c r="P606" s="2">
        <v>24</v>
      </c>
      <c r="Q606" s="2">
        <v>2</v>
      </c>
      <c r="R606" s="2">
        <v>2520</v>
      </c>
      <c r="S606" s="2">
        <f t="shared" si="28"/>
        <v>1977</v>
      </c>
      <c r="T606" s="47">
        <f t="shared" si="29"/>
        <v>28180</v>
      </c>
      <c r="U606" s="47">
        <v>28180</v>
      </c>
    </row>
    <row r="607" spans="1:21" ht="15" customHeight="1" x14ac:dyDescent="0.25">
      <c r="A607" s="7">
        <v>618</v>
      </c>
      <c r="B607" s="1" t="s">
        <v>7</v>
      </c>
      <c r="C607" s="1" t="s">
        <v>5953</v>
      </c>
      <c r="D607" s="1" t="s">
        <v>4412</v>
      </c>
      <c r="E607" s="4" t="s">
        <v>4413</v>
      </c>
      <c r="F607" s="14">
        <v>225247</v>
      </c>
      <c r="G607" s="8"/>
      <c r="H607" s="8" t="s">
        <v>4292</v>
      </c>
      <c r="I607" s="17">
        <v>42648</v>
      </c>
      <c r="J607" s="9">
        <v>1201</v>
      </c>
      <c r="K607" s="17">
        <v>43013</v>
      </c>
      <c r="L607" s="9">
        <v>1200</v>
      </c>
      <c r="M607" s="10">
        <v>976</v>
      </c>
      <c r="N607" s="3">
        <f t="shared" si="27"/>
        <v>225247</v>
      </c>
      <c r="O607" s="46">
        <v>225247</v>
      </c>
      <c r="P607" s="2">
        <v>13</v>
      </c>
      <c r="Q607" s="2">
        <v>9</v>
      </c>
      <c r="R607" s="2">
        <v>2516</v>
      </c>
      <c r="S607" s="2">
        <f t="shared" si="28"/>
        <v>1973</v>
      </c>
      <c r="T607" s="47">
        <f t="shared" si="29"/>
        <v>26920</v>
      </c>
      <c r="U607" s="47">
        <v>26920</v>
      </c>
    </row>
    <row r="608" spans="1:21" ht="15" customHeight="1" x14ac:dyDescent="0.25">
      <c r="A608" s="7">
        <v>619</v>
      </c>
      <c r="B608" s="1" t="s">
        <v>2881</v>
      </c>
      <c r="C608" s="1" t="s">
        <v>6463</v>
      </c>
      <c r="D608" s="1" t="s">
        <v>4414</v>
      </c>
      <c r="E608" s="4" t="s">
        <v>4415</v>
      </c>
      <c r="F608" s="14">
        <v>226213</v>
      </c>
      <c r="G608" s="8"/>
      <c r="H608" s="8" t="s">
        <v>4292</v>
      </c>
      <c r="I608" s="17">
        <v>42648</v>
      </c>
      <c r="J608" s="9">
        <v>1201</v>
      </c>
      <c r="K608" s="17">
        <v>43013</v>
      </c>
      <c r="L608" s="9">
        <v>1200</v>
      </c>
      <c r="M608" s="10">
        <v>976</v>
      </c>
      <c r="N608" s="3">
        <f t="shared" si="27"/>
        <v>226213</v>
      </c>
      <c r="O608" s="46">
        <v>226213</v>
      </c>
      <c r="P608" s="2">
        <v>7</v>
      </c>
      <c r="Q608" s="2">
        <v>5</v>
      </c>
      <c r="R608" s="2">
        <v>2519</v>
      </c>
      <c r="S608" s="2">
        <f t="shared" si="28"/>
        <v>1976</v>
      </c>
      <c r="T608" s="47">
        <f t="shared" si="29"/>
        <v>27887</v>
      </c>
      <c r="U608" s="47">
        <v>27887</v>
      </c>
    </row>
    <row r="609" spans="1:21" ht="15" customHeight="1" x14ac:dyDescent="0.25">
      <c r="A609" s="7">
        <v>620</v>
      </c>
      <c r="B609" s="1" t="s">
        <v>2881</v>
      </c>
      <c r="C609" s="1" t="s">
        <v>6127</v>
      </c>
      <c r="D609" s="1" t="s">
        <v>4416</v>
      </c>
      <c r="E609" s="4" t="s">
        <v>4417</v>
      </c>
      <c r="F609" s="14">
        <v>224526</v>
      </c>
      <c r="G609" s="8"/>
      <c r="H609" s="8" t="s">
        <v>4292</v>
      </c>
      <c r="I609" s="17">
        <v>42648</v>
      </c>
      <c r="J609" s="9">
        <v>1201</v>
      </c>
      <c r="K609" s="17">
        <v>43013</v>
      </c>
      <c r="L609" s="9">
        <v>1200</v>
      </c>
      <c r="M609" s="10">
        <v>976</v>
      </c>
      <c r="N609" s="3">
        <f t="shared" si="27"/>
        <v>224526</v>
      </c>
      <c r="O609" s="46">
        <v>224526</v>
      </c>
      <c r="P609" s="2">
        <v>23</v>
      </c>
      <c r="Q609" s="2">
        <v>9</v>
      </c>
      <c r="R609" s="2">
        <v>2514</v>
      </c>
      <c r="S609" s="2">
        <f t="shared" si="28"/>
        <v>1971</v>
      </c>
      <c r="T609" s="47">
        <f t="shared" si="29"/>
        <v>26199</v>
      </c>
      <c r="U609" s="47">
        <v>26199</v>
      </c>
    </row>
    <row r="610" spans="1:21" ht="15" customHeight="1" x14ac:dyDescent="0.25">
      <c r="A610" s="7">
        <v>621</v>
      </c>
      <c r="B610" s="1" t="s">
        <v>7</v>
      </c>
      <c r="C610" s="1" t="s">
        <v>5954</v>
      </c>
      <c r="D610" s="1" t="s">
        <v>4418</v>
      </c>
      <c r="E610" s="4" t="s">
        <v>4419</v>
      </c>
      <c r="F610" s="14">
        <v>223080</v>
      </c>
      <c r="G610" s="8"/>
      <c r="H610" s="8" t="s">
        <v>4292</v>
      </c>
      <c r="I610" s="17">
        <v>42648</v>
      </c>
      <c r="J610" s="9">
        <v>1201</v>
      </c>
      <c r="K610" s="17">
        <v>43013</v>
      </c>
      <c r="L610" s="9">
        <v>1200</v>
      </c>
      <c r="M610" s="10">
        <v>976</v>
      </c>
      <c r="N610" s="3">
        <f t="shared" si="27"/>
        <v>223080</v>
      </c>
      <c r="O610" s="46">
        <v>223080</v>
      </c>
      <c r="P610" s="2">
        <v>8</v>
      </c>
      <c r="Q610" s="2">
        <v>10</v>
      </c>
      <c r="R610" s="2">
        <v>2510</v>
      </c>
      <c r="S610" s="2">
        <f t="shared" si="28"/>
        <v>1967</v>
      </c>
      <c r="T610" s="47">
        <f t="shared" si="29"/>
        <v>24753</v>
      </c>
      <c r="U610" s="47">
        <v>24753</v>
      </c>
    </row>
    <row r="611" spans="1:21" ht="15" customHeight="1" x14ac:dyDescent="0.25">
      <c r="A611" s="7">
        <v>622</v>
      </c>
      <c r="B611" s="1" t="s">
        <v>7</v>
      </c>
      <c r="C611" s="1" t="s">
        <v>5955</v>
      </c>
      <c r="D611" s="1" t="s">
        <v>4420</v>
      </c>
      <c r="E611" s="4" t="s">
        <v>4421</v>
      </c>
      <c r="F611" s="14">
        <v>226574</v>
      </c>
      <c r="G611" s="8"/>
      <c r="H611" s="8" t="s">
        <v>4292</v>
      </c>
      <c r="I611" s="17">
        <v>42648</v>
      </c>
      <c r="J611" s="9">
        <v>1201</v>
      </c>
      <c r="K611" s="17">
        <v>43013</v>
      </c>
      <c r="L611" s="9">
        <v>1200</v>
      </c>
      <c r="M611" s="10">
        <v>976</v>
      </c>
      <c r="N611" s="3">
        <f t="shared" si="27"/>
        <v>226574</v>
      </c>
      <c r="O611" s="46">
        <v>226574</v>
      </c>
      <c r="P611" s="2">
        <v>2</v>
      </c>
      <c r="Q611" s="2">
        <v>5</v>
      </c>
      <c r="R611" s="2">
        <v>2520</v>
      </c>
      <c r="S611" s="2">
        <f t="shared" si="28"/>
        <v>1977</v>
      </c>
      <c r="T611" s="47">
        <f t="shared" si="29"/>
        <v>28247</v>
      </c>
      <c r="U611" s="47">
        <v>28247</v>
      </c>
    </row>
    <row r="612" spans="1:21" ht="15" customHeight="1" x14ac:dyDescent="0.25">
      <c r="A612" s="7">
        <v>623</v>
      </c>
      <c r="B612" s="1" t="s">
        <v>7</v>
      </c>
      <c r="C612" s="1" t="s">
        <v>5956</v>
      </c>
      <c r="D612" s="1" t="s">
        <v>4422</v>
      </c>
      <c r="E612" s="4" t="s">
        <v>4423</v>
      </c>
      <c r="F612" s="14">
        <v>226818</v>
      </c>
      <c r="G612" s="8"/>
      <c r="H612" s="8" t="s">
        <v>4292</v>
      </c>
      <c r="I612" s="17">
        <v>42648</v>
      </c>
      <c r="J612" s="9">
        <v>1201</v>
      </c>
      <c r="K612" s="17">
        <v>43013</v>
      </c>
      <c r="L612" s="9">
        <v>1200</v>
      </c>
      <c r="M612" s="10">
        <v>976</v>
      </c>
      <c r="N612" s="3">
        <f t="shared" si="27"/>
        <v>226818</v>
      </c>
      <c r="O612" s="46">
        <v>226818</v>
      </c>
      <c r="P612" s="2">
        <v>1</v>
      </c>
      <c r="Q612" s="2">
        <v>1</v>
      </c>
      <c r="R612" s="2">
        <v>2521</v>
      </c>
      <c r="S612" s="2">
        <f t="shared" si="28"/>
        <v>1978</v>
      </c>
      <c r="T612" s="47">
        <f t="shared" si="29"/>
        <v>28491</v>
      </c>
      <c r="U612" s="47">
        <v>28491</v>
      </c>
    </row>
    <row r="613" spans="1:21" ht="15" customHeight="1" x14ac:dyDescent="0.25">
      <c r="A613" s="7">
        <v>624</v>
      </c>
      <c r="B613" s="1" t="s">
        <v>7</v>
      </c>
      <c r="C613" s="1" t="s">
        <v>5957</v>
      </c>
      <c r="D613" s="1" t="s">
        <v>4424</v>
      </c>
      <c r="E613" s="4" t="s">
        <v>4425</v>
      </c>
      <c r="F613" s="14">
        <v>225442</v>
      </c>
      <c r="G613" s="8"/>
      <c r="H613" s="8" t="s">
        <v>4292</v>
      </c>
      <c r="I613" s="17">
        <v>42648</v>
      </c>
      <c r="J613" s="9">
        <v>1201</v>
      </c>
      <c r="K613" s="17">
        <v>43013</v>
      </c>
      <c r="L613" s="9">
        <v>1200</v>
      </c>
      <c r="M613" s="10">
        <v>976</v>
      </c>
      <c r="N613" s="3">
        <f t="shared" si="27"/>
        <v>225442</v>
      </c>
      <c r="O613" s="46">
        <v>225442</v>
      </c>
      <c r="P613" s="2">
        <v>27</v>
      </c>
      <c r="Q613" s="2">
        <v>3</v>
      </c>
      <c r="R613" s="2">
        <v>2517</v>
      </c>
      <c r="S613" s="2">
        <f t="shared" si="28"/>
        <v>1974</v>
      </c>
      <c r="T613" s="47">
        <f t="shared" si="29"/>
        <v>27115</v>
      </c>
      <c r="U613" s="47">
        <v>27115</v>
      </c>
    </row>
    <row r="614" spans="1:21" ht="15" customHeight="1" x14ac:dyDescent="0.25">
      <c r="A614" s="7">
        <v>625</v>
      </c>
      <c r="B614" s="1" t="s">
        <v>7</v>
      </c>
      <c r="C614" s="1" t="s">
        <v>2959</v>
      </c>
      <c r="D614" s="1" t="s">
        <v>4426</v>
      </c>
      <c r="E614" s="4" t="s">
        <v>4427</v>
      </c>
      <c r="F614" s="14">
        <v>228305</v>
      </c>
      <c r="G614" s="8"/>
      <c r="H614" s="8" t="s">
        <v>4292</v>
      </c>
      <c r="I614" s="17">
        <v>42648</v>
      </c>
      <c r="J614" s="9">
        <v>1201</v>
      </c>
      <c r="K614" s="17">
        <v>43013</v>
      </c>
      <c r="L614" s="9">
        <v>1200</v>
      </c>
      <c r="M614" s="10">
        <v>976</v>
      </c>
      <c r="N614" s="3">
        <f t="shared" si="27"/>
        <v>228305</v>
      </c>
      <c r="O614" s="46">
        <v>228305</v>
      </c>
      <c r="P614" s="2">
        <v>27</v>
      </c>
      <c r="Q614" s="2">
        <v>1</v>
      </c>
      <c r="R614" s="2">
        <v>2525</v>
      </c>
      <c r="S614" s="2">
        <f t="shared" si="28"/>
        <v>1982</v>
      </c>
      <c r="T614" s="47">
        <f t="shared" si="29"/>
        <v>29978</v>
      </c>
      <c r="U614" s="47">
        <v>29978</v>
      </c>
    </row>
    <row r="615" spans="1:21" ht="15" customHeight="1" x14ac:dyDescent="0.25">
      <c r="A615" s="7">
        <v>626</v>
      </c>
      <c r="B615" s="1" t="s">
        <v>7</v>
      </c>
      <c r="C615" s="1" t="s">
        <v>5958</v>
      </c>
      <c r="D615" s="1" t="s">
        <v>4428</v>
      </c>
      <c r="E615" s="4" t="s">
        <v>4429</v>
      </c>
      <c r="F615" s="14">
        <v>226679</v>
      </c>
      <c r="G615" s="8"/>
      <c r="H615" s="8" t="s">
        <v>4292</v>
      </c>
      <c r="I615" s="17">
        <v>42648</v>
      </c>
      <c r="J615" s="9">
        <v>1201</v>
      </c>
      <c r="K615" s="17">
        <v>43013</v>
      </c>
      <c r="L615" s="9">
        <v>1200</v>
      </c>
      <c r="M615" s="10">
        <v>976</v>
      </c>
      <c r="N615" s="3">
        <f t="shared" si="27"/>
        <v>226679</v>
      </c>
      <c r="O615" s="46">
        <v>226679</v>
      </c>
      <c r="P615" s="2">
        <v>15</v>
      </c>
      <c r="Q615" s="2">
        <v>8</v>
      </c>
      <c r="R615" s="2">
        <v>2520</v>
      </c>
      <c r="S615" s="2">
        <f t="shared" si="28"/>
        <v>1977</v>
      </c>
      <c r="T615" s="47">
        <f t="shared" si="29"/>
        <v>28352</v>
      </c>
      <c r="U615" s="47">
        <v>28352</v>
      </c>
    </row>
    <row r="616" spans="1:21" ht="15" customHeight="1" x14ac:dyDescent="0.25">
      <c r="A616" s="7">
        <v>627</v>
      </c>
      <c r="B616" s="1" t="s">
        <v>7</v>
      </c>
      <c r="C616" s="1" t="s">
        <v>5959</v>
      </c>
      <c r="D616" s="1" t="s">
        <v>4430</v>
      </c>
      <c r="E616" s="4" t="s">
        <v>4431</v>
      </c>
      <c r="F616" s="14">
        <v>226687</v>
      </c>
      <c r="G616" s="8"/>
      <c r="H616" s="8" t="s">
        <v>4292</v>
      </c>
      <c r="I616" s="17">
        <v>42648</v>
      </c>
      <c r="J616" s="9">
        <v>1201</v>
      </c>
      <c r="K616" s="17">
        <v>43013</v>
      </c>
      <c r="L616" s="9">
        <v>1200</v>
      </c>
      <c r="M616" s="10">
        <v>976</v>
      </c>
      <c r="N616" s="3">
        <f t="shared" si="27"/>
        <v>226687</v>
      </c>
      <c r="O616" s="46">
        <v>226687</v>
      </c>
      <c r="P616" s="2">
        <v>23</v>
      </c>
      <c r="Q616" s="2">
        <v>8</v>
      </c>
      <c r="R616" s="2">
        <v>2520</v>
      </c>
      <c r="S616" s="2">
        <f t="shared" si="28"/>
        <v>1977</v>
      </c>
      <c r="T616" s="47">
        <f t="shared" si="29"/>
        <v>28360</v>
      </c>
      <c r="U616" s="47">
        <v>28360</v>
      </c>
    </row>
    <row r="617" spans="1:21" ht="15" customHeight="1" x14ac:dyDescent="0.25">
      <c r="A617" s="7">
        <v>629</v>
      </c>
      <c r="B617" s="1" t="s">
        <v>7</v>
      </c>
      <c r="C617" s="1" t="s">
        <v>2936</v>
      </c>
      <c r="D617" s="1" t="s">
        <v>4433</v>
      </c>
      <c r="E617" s="4" t="s">
        <v>4434</v>
      </c>
      <c r="F617" s="14">
        <v>226228</v>
      </c>
      <c r="G617" s="8"/>
      <c r="H617" s="8" t="s">
        <v>4292</v>
      </c>
      <c r="I617" s="17">
        <v>42648</v>
      </c>
      <c r="J617" s="9">
        <v>1201</v>
      </c>
      <c r="K617" s="17">
        <v>43013</v>
      </c>
      <c r="L617" s="9">
        <v>1200</v>
      </c>
      <c r="M617" s="10">
        <v>976</v>
      </c>
      <c r="N617" s="3">
        <f t="shared" si="27"/>
        <v>226228</v>
      </c>
      <c r="O617" s="46">
        <v>226228</v>
      </c>
      <c r="P617" s="2">
        <v>22</v>
      </c>
      <c r="Q617" s="2">
        <v>5</v>
      </c>
      <c r="R617" s="2">
        <v>2519</v>
      </c>
      <c r="S617" s="2">
        <f t="shared" si="28"/>
        <v>1976</v>
      </c>
      <c r="T617" s="47">
        <f t="shared" si="29"/>
        <v>27902</v>
      </c>
      <c r="U617" s="47">
        <v>27902</v>
      </c>
    </row>
    <row r="618" spans="1:21" ht="15" customHeight="1" x14ac:dyDescent="0.25">
      <c r="A618" s="7">
        <v>630</v>
      </c>
      <c r="B618" s="1" t="s">
        <v>2882</v>
      </c>
      <c r="C618" s="1" t="s">
        <v>6227</v>
      </c>
      <c r="D618" s="1" t="s">
        <v>4435</v>
      </c>
      <c r="E618" s="4" t="s">
        <v>4436</v>
      </c>
      <c r="F618" s="14">
        <v>224740</v>
      </c>
      <c r="G618" s="8"/>
      <c r="H618" s="8" t="s">
        <v>4292</v>
      </c>
      <c r="I618" s="17">
        <v>42648</v>
      </c>
      <c r="J618" s="9">
        <v>1201</v>
      </c>
      <c r="K618" s="17">
        <v>43013</v>
      </c>
      <c r="L618" s="9">
        <v>1200</v>
      </c>
      <c r="M618" s="10">
        <v>976</v>
      </c>
      <c r="N618" s="3">
        <f t="shared" si="27"/>
        <v>224740</v>
      </c>
      <c r="O618" s="46">
        <v>224740</v>
      </c>
      <c r="P618" s="2">
        <v>25</v>
      </c>
      <c r="Q618" s="2">
        <v>4</v>
      </c>
      <c r="R618" s="2">
        <v>2515</v>
      </c>
      <c r="S618" s="2">
        <f t="shared" si="28"/>
        <v>1972</v>
      </c>
      <c r="T618" s="47">
        <f t="shared" si="29"/>
        <v>26414</v>
      </c>
      <c r="U618" s="47">
        <v>26414</v>
      </c>
    </row>
    <row r="619" spans="1:21" ht="15" customHeight="1" x14ac:dyDescent="0.25">
      <c r="A619" s="7">
        <v>631</v>
      </c>
      <c r="B619" s="1" t="s">
        <v>2881</v>
      </c>
      <c r="C619" s="1" t="s">
        <v>6464</v>
      </c>
      <c r="D619" s="1" t="s">
        <v>4437</v>
      </c>
      <c r="E619" s="4" t="s">
        <v>4438</v>
      </c>
      <c r="F619" s="14">
        <v>220991</v>
      </c>
      <c r="G619" s="8"/>
      <c r="H619" s="8" t="s">
        <v>4292</v>
      </c>
      <c r="I619" s="17">
        <v>42648</v>
      </c>
      <c r="J619" s="9">
        <v>1201</v>
      </c>
      <c r="K619" s="17">
        <v>43013</v>
      </c>
      <c r="L619" s="9">
        <v>1200</v>
      </c>
      <c r="M619" s="10">
        <v>976</v>
      </c>
      <c r="N619" s="3">
        <f t="shared" si="27"/>
        <v>220991</v>
      </c>
      <c r="O619" s="46">
        <v>220991</v>
      </c>
      <c r="P619" s="2">
        <v>18</v>
      </c>
      <c r="Q619" s="2">
        <v>1</v>
      </c>
      <c r="R619" s="2">
        <v>2505</v>
      </c>
      <c r="S619" s="2">
        <f t="shared" si="28"/>
        <v>1962</v>
      </c>
      <c r="T619" s="47">
        <f t="shared" si="29"/>
        <v>22664</v>
      </c>
      <c r="U619" s="47">
        <v>22664</v>
      </c>
    </row>
    <row r="620" spans="1:21" ht="15" customHeight="1" x14ac:dyDescent="0.25">
      <c r="A620" s="7">
        <v>632</v>
      </c>
      <c r="B620" s="1" t="s">
        <v>2884</v>
      </c>
      <c r="C620" s="1" t="s">
        <v>6402</v>
      </c>
      <c r="D620" s="1" t="s">
        <v>4439</v>
      </c>
      <c r="E620" s="4" t="s">
        <v>4440</v>
      </c>
      <c r="F620" s="14">
        <v>219611</v>
      </c>
      <c r="G620" s="8"/>
      <c r="H620" s="8" t="s">
        <v>4292</v>
      </c>
      <c r="I620" s="17">
        <v>42648</v>
      </c>
      <c r="J620" s="9">
        <v>1201</v>
      </c>
      <c r="K620" s="17">
        <v>43013</v>
      </c>
      <c r="L620" s="9">
        <v>1200</v>
      </c>
      <c r="M620" s="10">
        <v>976</v>
      </c>
      <c r="N620" s="3">
        <f t="shared" si="27"/>
        <v>219611</v>
      </c>
      <c r="O620" s="46">
        <v>219611</v>
      </c>
      <c r="P620" s="2">
        <v>9</v>
      </c>
      <c r="Q620" s="2">
        <v>4</v>
      </c>
      <c r="R620" s="2">
        <v>2501</v>
      </c>
      <c r="S620" s="2">
        <f t="shared" si="28"/>
        <v>1958</v>
      </c>
      <c r="T620" s="47">
        <f t="shared" si="29"/>
        <v>21284</v>
      </c>
      <c r="U620" s="47">
        <v>21284</v>
      </c>
    </row>
    <row r="621" spans="1:21" ht="15" customHeight="1" x14ac:dyDescent="0.25">
      <c r="A621" s="7">
        <v>633</v>
      </c>
      <c r="B621" s="1" t="s">
        <v>7</v>
      </c>
      <c r="C621" s="1" t="s">
        <v>2907</v>
      </c>
      <c r="D621" s="1" t="s">
        <v>4441</v>
      </c>
      <c r="E621" s="4" t="s">
        <v>4442</v>
      </c>
      <c r="F621" s="14">
        <v>222430</v>
      </c>
      <c r="G621" s="8"/>
      <c r="H621" s="8" t="s">
        <v>4292</v>
      </c>
      <c r="I621" s="17">
        <v>42648</v>
      </c>
      <c r="J621" s="9">
        <v>1201</v>
      </c>
      <c r="K621" s="17">
        <v>43013</v>
      </c>
      <c r="L621" s="9">
        <v>1200</v>
      </c>
      <c r="M621" s="10">
        <v>976</v>
      </c>
      <c r="N621" s="3">
        <f t="shared" si="27"/>
        <v>222430</v>
      </c>
      <c r="O621" s="46">
        <v>222430</v>
      </c>
      <c r="P621" s="2">
        <v>27</v>
      </c>
      <c r="Q621" s="2">
        <v>12</v>
      </c>
      <c r="R621" s="2">
        <v>2508</v>
      </c>
      <c r="S621" s="2">
        <f t="shared" si="28"/>
        <v>1965</v>
      </c>
      <c r="T621" s="47">
        <f t="shared" si="29"/>
        <v>24103</v>
      </c>
      <c r="U621" s="47">
        <v>24103</v>
      </c>
    </row>
    <row r="622" spans="1:21" ht="15" customHeight="1" x14ac:dyDescent="0.25">
      <c r="A622" s="7">
        <v>634</v>
      </c>
      <c r="B622" s="1" t="s">
        <v>3636</v>
      </c>
      <c r="C622" s="1" t="s">
        <v>6178</v>
      </c>
      <c r="D622" s="1" t="s">
        <v>4376</v>
      </c>
      <c r="E622" s="4" t="s">
        <v>4443</v>
      </c>
      <c r="F622" s="14">
        <v>223283</v>
      </c>
      <c r="G622" s="8"/>
      <c r="H622" s="8" t="s">
        <v>4292</v>
      </c>
      <c r="I622" s="17">
        <v>42648</v>
      </c>
      <c r="J622" s="9">
        <v>1201</v>
      </c>
      <c r="K622" s="17">
        <v>43013</v>
      </c>
      <c r="L622" s="9">
        <v>1200</v>
      </c>
      <c r="M622" s="10">
        <v>976</v>
      </c>
      <c r="N622" s="3">
        <f t="shared" si="27"/>
        <v>223283</v>
      </c>
      <c r="O622" s="46">
        <v>223283</v>
      </c>
      <c r="P622" s="2">
        <v>29</v>
      </c>
      <c r="Q622" s="2">
        <v>4</v>
      </c>
      <c r="R622" s="2">
        <v>2511</v>
      </c>
      <c r="S622" s="2">
        <f t="shared" si="28"/>
        <v>1968</v>
      </c>
      <c r="T622" s="47">
        <f t="shared" si="29"/>
        <v>24957</v>
      </c>
      <c r="U622" s="47">
        <v>24957</v>
      </c>
    </row>
    <row r="623" spans="1:21" ht="15" customHeight="1" x14ac:dyDescent="0.25">
      <c r="A623" s="7">
        <v>635</v>
      </c>
      <c r="B623" s="1" t="s">
        <v>2882</v>
      </c>
      <c r="C623" s="1" t="s">
        <v>6228</v>
      </c>
      <c r="D623" s="1" t="s">
        <v>4444</v>
      </c>
      <c r="E623" s="4" t="s">
        <v>4445</v>
      </c>
      <c r="F623" s="14">
        <v>222493</v>
      </c>
      <c r="G623" s="8"/>
      <c r="H623" s="8" t="s">
        <v>4292</v>
      </c>
      <c r="I623" s="17">
        <v>42648</v>
      </c>
      <c r="J623" s="9">
        <v>1201</v>
      </c>
      <c r="K623" s="17">
        <v>43013</v>
      </c>
      <c r="L623" s="9">
        <v>1200</v>
      </c>
      <c r="M623" s="10">
        <v>976</v>
      </c>
      <c r="N623" s="3">
        <f t="shared" si="27"/>
        <v>222493</v>
      </c>
      <c r="O623" s="46">
        <v>222493</v>
      </c>
      <c r="P623" s="2">
        <v>28</v>
      </c>
      <c r="Q623" s="2">
        <v>2</v>
      </c>
      <c r="R623" s="2">
        <v>2509</v>
      </c>
      <c r="S623" s="2">
        <f t="shared" si="28"/>
        <v>1966</v>
      </c>
      <c r="T623" s="47">
        <f t="shared" si="29"/>
        <v>24166</v>
      </c>
      <c r="U623" s="47">
        <v>24166</v>
      </c>
    </row>
    <row r="624" spans="1:21" ht="15" customHeight="1" x14ac:dyDescent="0.25">
      <c r="A624" s="7">
        <v>636</v>
      </c>
      <c r="B624" s="1" t="s">
        <v>3636</v>
      </c>
      <c r="C624" s="1" t="s">
        <v>6179</v>
      </c>
      <c r="D624" s="1" t="s">
        <v>725</v>
      </c>
      <c r="E624" s="4" t="s">
        <v>4446</v>
      </c>
      <c r="F624" s="14">
        <v>221325</v>
      </c>
      <c r="G624" s="8"/>
      <c r="H624" s="8" t="s">
        <v>4292</v>
      </c>
      <c r="I624" s="17">
        <v>42648</v>
      </c>
      <c r="J624" s="9">
        <v>1201</v>
      </c>
      <c r="K624" s="17">
        <v>43013</v>
      </c>
      <c r="L624" s="9">
        <v>1200</v>
      </c>
      <c r="M624" s="10">
        <v>976</v>
      </c>
      <c r="N624" s="3">
        <f t="shared" si="27"/>
        <v>221325</v>
      </c>
      <c r="O624" s="46">
        <v>221325</v>
      </c>
      <c r="P624" s="2">
        <v>18</v>
      </c>
      <c r="Q624" s="2">
        <v>12</v>
      </c>
      <c r="R624" s="2">
        <v>2505</v>
      </c>
      <c r="S624" s="2">
        <f t="shared" si="28"/>
        <v>1962</v>
      </c>
      <c r="T624" s="47">
        <f t="shared" si="29"/>
        <v>22998</v>
      </c>
      <c r="U624" s="47">
        <v>22998</v>
      </c>
    </row>
    <row r="625" spans="1:21" ht="15" customHeight="1" x14ac:dyDescent="0.25">
      <c r="A625" s="7">
        <v>637</v>
      </c>
      <c r="B625" s="1" t="s">
        <v>2882</v>
      </c>
      <c r="C625" s="1" t="s">
        <v>6229</v>
      </c>
      <c r="D625" s="1" t="s">
        <v>4447</v>
      </c>
      <c r="E625" s="4" t="s">
        <v>4448</v>
      </c>
      <c r="F625" s="14">
        <v>224346</v>
      </c>
      <c r="G625" s="8"/>
      <c r="H625" s="8" t="s">
        <v>4292</v>
      </c>
      <c r="I625" s="17">
        <v>42648</v>
      </c>
      <c r="J625" s="9">
        <v>1201</v>
      </c>
      <c r="K625" s="17">
        <v>43013</v>
      </c>
      <c r="L625" s="9">
        <v>1200</v>
      </c>
      <c r="M625" s="10">
        <v>976</v>
      </c>
      <c r="N625" s="3">
        <f t="shared" si="27"/>
        <v>224346</v>
      </c>
      <c r="O625" s="46">
        <v>224346</v>
      </c>
      <c r="P625" s="2">
        <v>27</v>
      </c>
      <c r="Q625" s="2">
        <v>3</v>
      </c>
      <c r="R625" s="2">
        <v>2514</v>
      </c>
      <c r="S625" s="2">
        <f t="shared" si="28"/>
        <v>1971</v>
      </c>
      <c r="T625" s="47">
        <f t="shared" si="29"/>
        <v>26019</v>
      </c>
      <c r="U625" s="47">
        <v>26019</v>
      </c>
    </row>
    <row r="626" spans="1:21" ht="15" customHeight="1" x14ac:dyDescent="0.25">
      <c r="A626" s="7">
        <v>638</v>
      </c>
      <c r="B626" s="1" t="s">
        <v>2881</v>
      </c>
      <c r="C626" s="1" t="s">
        <v>6465</v>
      </c>
      <c r="D626" s="1" t="s">
        <v>4449</v>
      </c>
      <c r="E626" s="4" t="s">
        <v>4450</v>
      </c>
      <c r="F626" s="14">
        <v>225854</v>
      </c>
      <c r="G626" s="8"/>
      <c r="H626" s="8" t="s">
        <v>4292</v>
      </c>
      <c r="I626" s="17">
        <v>42648</v>
      </c>
      <c r="J626" s="9">
        <v>1201</v>
      </c>
      <c r="K626" s="17">
        <v>43013</v>
      </c>
      <c r="L626" s="9">
        <v>1200</v>
      </c>
      <c r="M626" s="10">
        <v>976</v>
      </c>
      <c r="N626" s="3">
        <f t="shared" si="27"/>
        <v>225854</v>
      </c>
      <c r="O626" s="46">
        <v>225854</v>
      </c>
      <c r="P626" s="2">
        <v>13</v>
      </c>
      <c r="Q626" s="2">
        <v>5</v>
      </c>
      <c r="R626" s="2">
        <v>2518</v>
      </c>
      <c r="S626" s="2">
        <f t="shared" si="28"/>
        <v>1975</v>
      </c>
      <c r="T626" s="47">
        <f t="shared" si="29"/>
        <v>27527</v>
      </c>
      <c r="U626" s="47">
        <v>27527</v>
      </c>
    </row>
    <row r="627" spans="1:21" ht="15" customHeight="1" x14ac:dyDescent="0.25">
      <c r="A627" s="7">
        <v>639</v>
      </c>
      <c r="B627" s="1" t="s">
        <v>2882</v>
      </c>
      <c r="C627" s="1" t="s">
        <v>6230</v>
      </c>
      <c r="D627" s="1" t="s">
        <v>4451</v>
      </c>
      <c r="E627" s="4" t="s">
        <v>4452</v>
      </c>
      <c r="F627" s="14">
        <v>225321</v>
      </c>
      <c r="G627" s="8"/>
      <c r="H627" s="8" t="s">
        <v>4292</v>
      </c>
      <c r="I627" s="17">
        <v>42648</v>
      </c>
      <c r="J627" s="9">
        <v>1201</v>
      </c>
      <c r="K627" s="17">
        <v>43013</v>
      </c>
      <c r="L627" s="9">
        <v>1200</v>
      </c>
      <c r="M627" s="10">
        <v>976</v>
      </c>
      <c r="N627" s="3">
        <f t="shared" si="27"/>
        <v>225321</v>
      </c>
      <c r="O627" s="46">
        <v>225321</v>
      </c>
      <c r="P627" s="2">
        <v>26</v>
      </c>
      <c r="Q627" s="2">
        <v>11</v>
      </c>
      <c r="R627" s="2">
        <v>2516</v>
      </c>
      <c r="S627" s="2">
        <f t="shared" si="28"/>
        <v>1973</v>
      </c>
      <c r="T627" s="47">
        <f t="shared" si="29"/>
        <v>26994</v>
      </c>
      <c r="U627" s="47">
        <v>26994</v>
      </c>
    </row>
    <row r="628" spans="1:21" ht="15" customHeight="1" x14ac:dyDescent="0.25">
      <c r="A628" s="7">
        <v>640</v>
      </c>
      <c r="B628" s="1" t="s">
        <v>3636</v>
      </c>
      <c r="C628" s="1" t="s">
        <v>5977</v>
      </c>
      <c r="D628" s="1" t="s">
        <v>4453</v>
      </c>
      <c r="E628" s="4" t="s">
        <v>4454</v>
      </c>
      <c r="F628" s="14">
        <v>227010</v>
      </c>
      <c r="G628" s="8"/>
      <c r="H628" s="8" t="s">
        <v>4292</v>
      </c>
      <c r="I628" s="17">
        <v>42648</v>
      </c>
      <c r="J628" s="9">
        <v>1201</v>
      </c>
      <c r="K628" s="17">
        <v>43013</v>
      </c>
      <c r="L628" s="9">
        <v>1200</v>
      </c>
      <c r="M628" s="10">
        <v>976</v>
      </c>
      <c r="N628" s="3">
        <f t="shared" si="27"/>
        <v>227010</v>
      </c>
      <c r="O628" s="46">
        <v>227010</v>
      </c>
      <c r="P628" s="2">
        <v>12</v>
      </c>
      <c r="Q628" s="2">
        <v>7</v>
      </c>
      <c r="R628" s="2">
        <v>2521</v>
      </c>
      <c r="S628" s="2">
        <f t="shared" si="28"/>
        <v>1978</v>
      </c>
      <c r="T628" s="47">
        <f t="shared" si="29"/>
        <v>28683</v>
      </c>
      <c r="U628" s="47">
        <v>28683</v>
      </c>
    </row>
    <row r="629" spans="1:21" ht="15" customHeight="1" x14ac:dyDescent="0.25">
      <c r="A629" s="7">
        <v>641</v>
      </c>
      <c r="B629" s="1" t="s">
        <v>3636</v>
      </c>
      <c r="C629" s="1" t="s">
        <v>1621</v>
      </c>
      <c r="D629" s="1" t="s">
        <v>4455</v>
      </c>
      <c r="E629" s="4" t="s">
        <v>4456</v>
      </c>
      <c r="F629" s="14">
        <v>225178</v>
      </c>
      <c r="G629" s="8"/>
      <c r="H629" s="8" t="s">
        <v>4292</v>
      </c>
      <c r="I629" s="17">
        <v>42648</v>
      </c>
      <c r="J629" s="9">
        <v>1201</v>
      </c>
      <c r="K629" s="17">
        <v>43013</v>
      </c>
      <c r="L629" s="9">
        <v>1200</v>
      </c>
      <c r="M629" s="10">
        <v>976</v>
      </c>
      <c r="N629" s="3">
        <f t="shared" si="27"/>
        <v>225178</v>
      </c>
      <c r="O629" s="46">
        <v>225178</v>
      </c>
      <c r="P629" s="2">
        <v>6</v>
      </c>
      <c r="Q629" s="2">
        <v>7</v>
      </c>
      <c r="R629" s="2">
        <v>2516</v>
      </c>
      <c r="S629" s="2">
        <f t="shared" si="28"/>
        <v>1973</v>
      </c>
      <c r="T629" s="47">
        <f t="shared" si="29"/>
        <v>26851</v>
      </c>
      <c r="U629" s="47">
        <v>26851</v>
      </c>
    </row>
    <row r="630" spans="1:21" ht="15" customHeight="1" x14ac:dyDescent="0.25">
      <c r="A630" s="7">
        <v>642</v>
      </c>
      <c r="B630" s="1" t="s">
        <v>2882</v>
      </c>
      <c r="C630" s="1" t="s">
        <v>3587</v>
      </c>
      <c r="D630" s="1" t="s">
        <v>4457</v>
      </c>
      <c r="E630" s="4" t="s">
        <v>4458</v>
      </c>
      <c r="F630" s="14">
        <v>225854</v>
      </c>
      <c r="G630" s="8"/>
      <c r="H630" s="8" t="s">
        <v>4292</v>
      </c>
      <c r="I630" s="17">
        <v>42648</v>
      </c>
      <c r="J630" s="9">
        <v>1201</v>
      </c>
      <c r="K630" s="17">
        <v>43013</v>
      </c>
      <c r="L630" s="9">
        <v>1200</v>
      </c>
      <c r="M630" s="10">
        <v>976</v>
      </c>
      <c r="N630" s="3">
        <f t="shared" si="27"/>
        <v>225854</v>
      </c>
      <c r="O630" s="46">
        <v>225854</v>
      </c>
      <c r="P630" s="2">
        <v>13</v>
      </c>
      <c r="Q630" s="2">
        <v>5</v>
      </c>
      <c r="R630" s="2">
        <v>2518</v>
      </c>
      <c r="S630" s="2">
        <f t="shared" si="28"/>
        <v>1975</v>
      </c>
      <c r="T630" s="47">
        <f t="shared" si="29"/>
        <v>27527</v>
      </c>
      <c r="U630" s="47">
        <v>27527</v>
      </c>
    </row>
    <row r="631" spans="1:21" ht="15" customHeight="1" x14ac:dyDescent="0.25">
      <c r="A631" s="7">
        <v>643</v>
      </c>
      <c r="B631" s="1" t="s">
        <v>7</v>
      </c>
      <c r="C631" s="1" t="s">
        <v>2890</v>
      </c>
      <c r="D631" s="1" t="s">
        <v>4459</v>
      </c>
      <c r="E631" s="4" t="s">
        <v>4460</v>
      </c>
      <c r="F631" s="21">
        <v>228319</v>
      </c>
      <c r="G631" s="8"/>
      <c r="H631" s="8" t="s">
        <v>4292</v>
      </c>
      <c r="I631" s="17">
        <v>42648</v>
      </c>
      <c r="J631" s="9">
        <v>1201</v>
      </c>
      <c r="K631" s="17">
        <v>43013</v>
      </c>
      <c r="L631" s="9">
        <v>1200</v>
      </c>
      <c r="M631" s="10">
        <v>976</v>
      </c>
      <c r="N631" s="3">
        <f t="shared" si="27"/>
        <v>228319</v>
      </c>
      <c r="O631" s="46">
        <v>228319</v>
      </c>
      <c r="P631" s="2">
        <v>10</v>
      </c>
      <c r="Q631" s="2">
        <v>2</v>
      </c>
      <c r="R631" s="2">
        <v>2525</v>
      </c>
      <c r="S631" s="2">
        <f t="shared" si="28"/>
        <v>1982</v>
      </c>
      <c r="T631" s="47">
        <f t="shared" si="29"/>
        <v>29992</v>
      </c>
      <c r="U631" s="47">
        <v>29992</v>
      </c>
    </row>
    <row r="632" spans="1:21" ht="15" customHeight="1" x14ac:dyDescent="0.25">
      <c r="A632" s="7">
        <v>644</v>
      </c>
      <c r="B632" s="1" t="s">
        <v>3636</v>
      </c>
      <c r="C632" s="1" t="s">
        <v>6180</v>
      </c>
      <c r="D632" s="1" t="s">
        <v>4461</v>
      </c>
      <c r="E632" s="4" t="s">
        <v>4462</v>
      </c>
      <c r="F632" s="21">
        <v>225244</v>
      </c>
      <c r="G632" s="8"/>
      <c r="H632" s="8" t="s">
        <v>4292</v>
      </c>
      <c r="I632" s="17">
        <v>42648</v>
      </c>
      <c r="J632" s="9">
        <v>1201</v>
      </c>
      <c r="K632" s="17">
        <v>43013</v>
      </c>
      <c r="L632" s="9">
        <v>1200</v>
      </c>
      <c r="M632" s="10">
        <v>976</v>
      </c>
      <c r="N632" s="3">
        <f t="shared" si="27"/>
        <v>225244</v>
      </c>
      <c r="O632" s="46">
        <v>225244</v>
      </c>
      <c r="P632" s="2">
        <v>10</v>
      </c>
      <c r="Q632" s="2">
        <v>9</v>
      </c>
      <c r="R632" s="2">
        <v>2516</v>
      </c>
      <c r="S632" s="2">
        <f t="shared" si="28"/>
        <v>1973</v>
      </c>
      <c r="T632" s="47">
        <f t="shared" si="29"/>
        <v>26917</v>
      </c>
      <c r="U632" s="47">
        <v>26917</v>
      </c>
    </row>
    <row r="633" spans="1:21" ht="15" customHeight="1" x14ac:dyDescent="0.25">
      <c r="A633" s="7">
        <v>645</v>
      </c>
      <c r="B633" s="1" t="s">
        <v>2880</v>
      </c>
      <c r="C633" s="1" t="s">
        <v>6486</v>
      </c>
      <c r="D633" s="1" t="s">
        <v>4463</v>
      </c>
      <c r="E633" s="4" t="s">
        <v>4464</v>
      </c>
      <c r="F633" s="21">
        <v>225570</v>
      </c>
      <c r="G633" s="8"/>
      <c r="H633" s="8" t="s">
        <v>4292</v>
      </c>
      <c r="I633" s="17">
        <v>42648</v>
      </c>
      <c r="J633" s="9">
        <v>1201</v>
      </c>
      <c r="K633" s="17">
        <v>43013</v>
      </c>
      <c r="L633" s="9">
        <v>1200</v>
      </c>
      <c r="M633" s="10">
        <v>976</v>
      </c>
      <c r="N633" s="3">
        <f t="shared" si="27"/>
        <v>225570</v>
      </c>
      <c r="O633" s="46">
        <v>225570</v>
      </c>
      <c r="P633" s="2">
        <v>2</v>
      </c>
      <c r="Q633" s="2">
        <v>8</v>
      </c>
      <c r="R633" s="2">
        <v>2517</v>
      </c>
      <c r="S633" s="2">
        <f t="shared" si="28"/>
        <v>1974</v>
      </c>
      <c r="T633" s="47">
        <f t="shared" si="29"/>
        <v>27243</v>
      </c>
      <c r="U633" s="47">
        <v>27243</v>
      </c>
    </row>
    <row r="634" spans="1:21" ht="15" customHeight="1" x14ac:dyDescent="0.25">
      <c r="A634" s="7">
        <v>646</v>
      </c>
      <c r="B634" s="1" t="s">
        <v>2880</v>
      </c>
      <c r="C634" s="1" t="s">
        <v>6487</v>
      </c>
      <c r="D634" s="1" t="s">
        <v>4465</v>
      </c>
      <c r="E634" s="4" t="s">
        <v>4466</v>
      </c>
      <c r="F634" s="14">
        <v>229743</v>
      </c>
      <c r="G634" s="8"/>
      <c r="H634" s="8" t="s">
        <v>4292</v>
      </c>
      <c r="I634" s="17">
        <v>42648</v>
      </c>
      <c r="J634" s="9">
        <v>1201</v>
      </c>
      <c r="K634" s="17">
        <v>43013</v>
      </c>
      <c r="L634" s="9">
        <v>1200</v>
      </c>
      <c r="M634" s="10">
        <v>976</v>
      </c>
      <c r="N634" s="3">
        <f t="shared" si="27"/>
        <v>229743</v>
      </c>
      <c r="O634" s="46">
        <v>229743</v>
      </c>
      <c r="P634" s="2">
        <v>4</v>
      </c>
      <c r="Q634" s="2">
        <v>1</v>
      </c>
      <c r="R634" s="2">
        <v>2529</v>
      </c>
      <c r="S634" s="2">
        <f t="shared" si="28"/>
        <v>1986</v>
      </c>
      <c r="T634" s="47">
        <f t="shared" si="29"/>
        <v>31416</v>
      </c>
      <c r="U634" s="47">
        <v>31416</v>
      </c>
    </row>
    <row r="635" spans="1:21" ht="15" customHeight="1" x14ac:dyDescent="0.25">
      <c r="A635" s="7">
        <v>648</v>
      </c>
      <c r="B635" s="1" t="s">
        <v>2887</v>
      </c>
      <c r="C635" s="1" t="s">
        <v>4468</v>
      </c>
      <c r="D635" s="1" t="s">
        <v>4469</v>
      </c>
      <c r="E635" s="4" t="s">
        <v>4470</v>
      </c>
      <c r="F635" s="14">
        <v>226122</v>
      </c>
      <c r="G635" s="8"/>
      <c r="H635" s="8" t="s">
        <v>4292</v>
      </c>
      <c r="I635" s="17">
        <v>42648</v>
      </c>
      <c r="J635" s="9">
        <v>1201</v>
      </c>
      <c r="K635" s="17">
        <v>43013</v>
      </c>
      <c r="L635" s="9">
        <v>1200</v>
      </c>
      <c r="M635" s="10">
        <v>976</v>
      </c>
      <c r="N635" s="3">
        <f t="shared" si="27"/>
        <v>226122</v>
      </c>
      <c r="O635" s="46">
        <v>226122</v>
      </c>
      <c r="P635" s="2">
        <v>5</v>
      </c>
      <c r="Q635" s="2">
        <v>2</v>
      </c>
      <c r="R635" s="2">
        <v>2519</v>
      </c>
      <c r="S635" s="2">
        <f t="shared" si="28"/>
        <v>1976</v>
      </c>
      <c r="T635" s="47">
        <f t="shared" si="29"/>
        <v>27795</v>
      </c>
      <c r="U635" s="47">
        <v>27795</v>
      </c>
    </row>
    <row r="636" spans="1:21" ht="15" customHeight="1" x14ac:dyDescent="0.25">
      <c r="A636" s="7">
        <v>649</v>
      </c>
      <c r="B636" s="1" t="s">
        <v>2884</v>
      </c>
      <c r="C636" s="1" t="s">
        <v>6403</v>
      </c>
      <c r="D636" s="1" t="s">
        <v>2041</v>
      </c>
      <c r="E636" s="4" t="s">
        <v>4471</v>
      </c>
      <c r="F636" s="14">
        <v>223048</v>
      </c>
      <c r="G636" s="8"/>
      <c r="H636" s="8" t="s">
        <v>4292</v>
      </c>
      <c r="I636" s="17">
        <v>42648</v>
      </c>
      <c r="J636" s="9">
        <v>1201</v>
      </c>
      <c r="K636" s="17">
        <v>43013</v>
      </c>
      <c r="L636" s="9">
        <v>1200</v>
      </c>
      <c r="M636" s="10">
        <v>976</v>
      </c>
      <c r="N636" s="3">
        <f t="shared" si="27"/>
        <v>223048</v>
      </c>
      <c r="O636" s="46">
        <v>223048</v>
      </c>
      <c r="P636" s="2">
        <v>6</v>
      </c>
      <c r="Q636" s="2">
        <v>9</v>
      </c>
      <c r="R636" s="2">
        <v>2510</v>
      </c>
      <c r="S636" s="2">
        <f t="shared" si="28"/>
        <v>1967</v>
      </c>
      <c r="T636" s="47">
        <f t="shared" si="29"/>
        <v>24721</v>
      </c>
      <c r="U636" s="47">
        <v>24721</v>
      </c>
    </row>
    <row r="637" spans="1:21" ht="15" customHeight="1" x14ac:dyDescent="0.25">
      <c r="A637" s="7">
        <v>650</v>
      </c>
      <c r="B637" s="1" t="s">
        <v>7</v>
      </c>
      <c r="C637" s="1" t="s">
        <v>5961</v>
      </c>
      <c r="D637" s="1" t="s">
        <v>4472</v>
      </c>
      <c r="E637" s="4" t="s">
        <v>4473</v>
      </c>
      <c r="F637" s="14">
        <v>225245</v>
      </c>
      <c r="G637" s="8"/>
      <c r="H637" s="8" t="s">
        <v>4292</v>
      </c>
      <c r="I637" s="17">
        <v>42648</v>
      </c>
      <c r="J637" s="9">
        <v>1201</v>
      </c>
      <c r="K637" s="17">
        <v>43013</v>
      </c>
      <c r="L637" s="9">
        <v>1200</v>
      </c>
      <c r="M637" s="10">
        <v>976</v>
      </c>
      <c r="N637" s="3">
        <f t="shared" si="27"/>
        <v>225245</v>
      </c>
      <c r="O637" s="46">
        <v>225245</v>
      </c>
      <c r="P637" s="2">
        <v>11</v>
      </c>
      <c r="Q637" s="2">
        <v>9</v>
      </c>
      <c r="R637" s="2">
        <v>2516</v>
      </c>
      <c r="S637" s="2">
        <f t="shared" si="28"/>
        <v>1973</v>
      </c>
      <c r="T637" s="47">
        <f t="shared" si="29"/>
        <v>26918</v>
      </c>
      <c r="U637" s="47">
        <v>26918</v>
      </c>
    </row>
    <row r="638" spans="1:21" ht="15" customHeight="1" x14ac:dyDescent="0.25">
      <c r="A638" s="7">
        <v>651</v>
      </c>
      <c r="B638" s="1" t="s">
        <v>2884</v>
      </c>
      <c r="C638" s="1" t="s">
        <v>3368</v>
      </c>
      <c r="D638" s="1" t="s">
        <v>4474</v>
      </c>
      <c r="E638" s="4" t="s">
        <v>4475</v>
      </c>
      <c r="F638" s="21">
        <v>226764</v>
      </c>
      <c r="G638" s="8"/>
      <c r="H638" s="8" t="s">
        <v>4292</v>
      </c>
      <c r="I638" s="17">
        <v>42648</v>
      </c>
      <c r="J638" s="9">
        <v>1201</v>
      </c>
      <c r="K638" s="17">
        <v>43013</v>
      </c>
      <c r="L638" s="9">
        <v>1200</v>
      </c>
      <c r="M638" s="10">
        <v>976</v>
      </c>
      <c r="N638" s="3">
        <f t="shared" si="27"/>
        <v>226764</v>
      </c>
      <c r="O638" s="46">
        <v>226764</v>
      </c>
      <c r="P638" s="2">
        <v>8</v>
      </c>
      <c r="Q638" s="2">
        <v>11</v>
      </c>
      <c r="R638" s="2">
        <v>2520</v>
      </c>
      <c r="S638" s="2">
        <f t="shared" si="28"/>
        <v>1977</v>
      </c>
      <c r="T638" s="47">
        <f t="shared" si="29"/>
        <v>28437</v>
      </c>
      <c r="U638" s="47">
        <v>28437</v>
      </c>
    </row>
    <row r="639" spans="1:21" ht="15" customHeight="1" x14ac:dyDescent="0.25">
      <c r="A639" s="7">
        <v>652</v>
      </c>
      <c r="B639" s="1" t="s">
        <v>2884</v>
      </c>
      <c r="C639" s="1" t="s">
        <v>1609</v>
      </c>
      <c r="D639" s="1" t="s">
        <v>4472</v>
      </c>
      <c r="E639" s="4" t="s">
        <v>4476</v>
      </c>
      <c r="F639" s="21">
        <v>227832</v>
      </c>
      <c r="G639" s="8"/>
      <c r="H639" s="8" t="s">
        <v>4292</v>
      </c>
      <c r="I639" s="17">
        <v>42648</v>
      </c>
      <c r="J639" s="9">
        <v>1201</v>
      </c>
      <c r="K639" s="17">
        <v>43013</v>
      </c>
      <c r="L639" s="9">
        <v>1200</v>
      </c>
      <c r="M639" s="10">
        <v>976</v>
      </c>
      <c r="N639" s="3">
        <f t="shared" si="27"/>
        <v>227832</v>
      </c>
      <c r="O639" s="46">
        <v>227832</v>
      </c>
      <c r="P639" s="2">
        <v>12</v>
      </c>
      <c r="Q639" s="2">
        <v>10</v>
      </c>
      <c r="R639" s="2">
        <v>2523</v>
      </c>
      <c r="S639" s="2">
        <f t="shared" si="28"/>
        <v>1980</v>
      </c>
      <c r="T639" s="47">
        <f t="shared" si="29"/>
        <v>29506</v>
      </c>
      <c r="U639" s="47">
        <v>29506</v>
      </c>
    </row>
    <row r="640" spans="1:21" ht="15" customHeight="1" x14ac:dyDescent="0.25">
      <c r="A640" s="7">
        <v>653</v>
      </c>
      <c r="B640" s="1" t="s">
        <v>2882</v>
      </c>
      <c r="C640" s="1" t="s">
        <v>3207</v>
      </c>
      <c r="D640" s="1" t="s">
        <v>4477</v>
      </c>
      <c r="E640" s="4" t="s">
        <v>4478</v>
      </c>
      <c r="F640" s="21">
        <v>219181</v>
      </c>
      <c r="G640" s="8"/>
      <c r="H640" s="8" t="s">
        <v>4292</v>
      </c>
      <c r="I640" s="17">
        <v>42648</v>
      </c>
      <c r="J640" s="9">
        <v>1201</v>
      </c>
      <c r="K640" s="17">
        <v>43013</v>
      </c>
      <c r="L640" s="9">
        <v>1200</v>
      </c>
      <c r="M640" s="10">
        <v>976</v>
      </c>
      <c r="N640" s="3">
        <f t="shared" si="27"/>
        <v>219181</v>
      </c>
      <c r="O640" s="46">
        <v>219181</v>
      </c>
      <c r="P640" s="2">
        <v>3</v>
      </c>
      <c r="Q640" s="2">
        <v>2</v>
      </c>
      <c r="R640" s="2">
        <v>2500</v>
      </c>
      <c r="S640" s="2">
        <f t="shared" si="28"/>
        <v>1957</v>
      </c>
      <c r="T640" s="47">
        <f t="shared" si="29"/>
        <v>20854</v>
      </c>
      <c r="U640" s="47">
        <v>20854</v>
      </c>
    </row>
    <row r="641" spans="1:21" ht="15" customHeight="1" x14ac:dyDescent="0.25">
      <c r="A641" s="7">
        <v>654</v>
      </c>
      <c r="B641" s="1" t="s">
        <v>2889</v>
      </c>
      <c r="C641" s="1" t="s">
        <v>1641</v>
      </c>
      <c r="D641" s="1" t="s">
        <v>4479</v>
      </c>
      <c r="E641" s="4" t="s">
        <v>4480</v>
      </c>
      <c r="F641" s="21">
        <v>221318</v>
      </c>
      <c r="G641" s="8"/>
      <c r="H641" s="8" t="s">
        <v>4292</v>
      </c>
      <c r="I641" s="17">
        <v>42648</v>
      </c>
      <c r="J641" s="9">
        <v>1201</v>
      </c>
      <c r="K641" s="17">
        <v>43013</v>
      </c>
      <c r="L641" s="9">
        <v>1200</v>
      </c>
      <c r="M641" s="10">
        <v>976</v>
      </c>
      <c r="N641" s="3">
        <f t="shared" si="27"/>
        <v>221318</v>
      </c>
      <c r="O641" s="46">
        <v>221318</v>
      </c>
      <c r="P641" s="2">
        <v>11</v>
      </c>
      <c r="Q641" s="2">
        <v>12</v>
      </c>
      <c r="R641" s="2">
        <v>2505</v>
      </c>
      <c r="S641" s="2">
        <f t="shared" si="28"/>
        <v>1962</v>
      </c>
      <c r="T641" s="47">
        <f t="shared" si="29"/>
        <v>22991</v>
      </c>
      <c r="U641" s="47">
        <v>22991</v>
      </c>
    </row>
    <row r="642" spans="1:21" ht="15" customHeight="1" x14ac:dyDescent="0.25">
      <c r="A642" s="7">
        <v>655</v>
      </c>
      <c r="B642" s="1" t="s">
        <v>2882</v>
      </c>
      <c r="C642" s="1" t="s">
        <v>6231</v>
      </c>
      <c r="D642" s="1" t="s">
        <v>4481</v>
      </c>
      <c r="E642" s="4" t="s">
        <v>4482</v>
      </c>
      <c r="F642" s="21">
        <v>223395</v>
      </c>
      <c r="G642" s="8"/>
      <c r="H642" s="8" t="s">
        <v>4292</v>
      </c>
      <c r="I642" s="17">
        <v>42648</v>
      </c>
      <c r="J642" s="9">
        <v>1201</v>
      </c>
      <c r="K642" s="17">
        <v>43013</v>
      </c>
      <c r="L642" s="9">
        <v>1200</v>
      </c>
      <c r="M642" s="10">
        <v>976</v>
      </c>
      <c r="N642" s="3">
        <f t="shared" si="27"/>
        <v>223395</v>
      </c>
      <c r="O642" s="46">
        <v>223395</v>
      </c>
      <c r="P642" s="2">
        <v>19</v>
      </c>
      <c r="Q642" s="2">
        <v>8</v>
      </c>
      <c r="R642" s="2">
        <v>2511</v>
      </c>
      <c r="S642" s="2">
        <f t="shared" si="28"/>
        <v>1968</v>
      </c>
      <c r="T642" s="47">
        <f t="shared" si="29"/>
        <v>25069</v>
      </c>
      <c r="U642" s="47">
        <v>25069</v>
      </c>
    </row>
    <row r="643" spans="1:21" ht="15" customHeight="1" x14ac:dyDescent="0.25">
      <c r="A643" s="7">
        <v>656</v>
      </c>
      <c r="B643" s="1" t="s">
        <v>2883</v>
      </c>
      <c r="C643" s="1" t="s">
        <v>6483</v>
      </c>
      <c r="D643" s="1" t="s">
        <v>4483</v>
      </c>
      <c r="E643" s="4" t="s">
        <v>4484</v>
      </c>
      <c r="F643" s="14">
        <v>219155</v>
      </c>
      <c r="G643" s="8"/>
      <c r="H643" s="8" t="s">
        <v>4292</v>
      </c>
      <c r="I643" s="17">
        <v>42648</v>
      </c>
      <c r="J643" s="9">
        <v>1201</v>
      </c>
      <c r="K643" s="17">
        <v>43013</v>
      </c>
      <c r="L643" s="9">
        <v>1200</v>
      </c>
      <c r="M643" s="10">
        <v>976</v>
      </c>
      <c r="N643" s="3">
        <f t="shared" ref="N643:N706" si="30">DATEVALUE(TEXT(F643,"dd/mm/yyyy"))</f>
        <v>219155</v>
      </c>
      <c r="O643" s="46">
        <v>219155</v>
      </c>
      <c r="P643" s="2">
        <v>8</v>
      </c>
      <c r="Q643" s="2">
        <v>1</v>
      </c>
      <c r="R643" s="2">
        <v>2500</v>
      </c>
      <c r="S643" s="2">
        <f t="shared" ref="S643:S706" si="31">R643-543</f>
        <v>1957</v>
      </c>
      <c r="T643" s="47">
        <f t="shared" ref="T643:T706" si="32">DATE(S643,Q643,P643)</f>
        <v>20828</v>
      </c>
      <c r="U643" s="47">
        <v>20828</v>
      </c>
    </row>
    <row r="644" spans="1:21" ht="15" customHeight="1" x14ac:dyDescent="0.25">
      <c r="A644" s="7">
        <v>657</v>
      </c>
      <c r="B644" s="1" t="s">
        <v>7</v>
      </c>
      <c r="C644" s="1" t="s">
        <v>3215</v>
      </c>
      <c r="D644" s="1" t="s">
        <v>4485</v>
      </c>
      <c r="E644" s="4" t="s">
        <v>4486</v>
      </c>
      <c r="F644" s="14">
        <v>222384</v>
      </c>
      <c r="G644" s="8"/>
      <c r="H644" s="8" t="s">
        <v>4292</v>
      </c>
      <c r="I644" s="17">
        <v>42648</v>
      </c>
      <c r="J644" s="9">
        <v>1201</v>
      </c>
      <c r="K644" s="17">
        <v>43013</v>
      </c>
      <c r="L644" s="9">
        <v>1200</v>
      </c>
      <c r="M644" s="10">
        <v>976</v>
      </c>
      <c r="N644" s="3">
        <f t="shared" si="30"/>
        <v>222384</v>
      </c>
      <c r="O644" s="46">
        <v>222384</v>
      </c>
      <c r="P644" s="2">
        <v>11</v>
      </c>
      <c r="Q644" s="2">
        <v>11</v>
      </c>
      <c r="R644" s="2">
        <v>2508</v>
      </c>
      <c r="S644" s="2">
        <f t="shared" si="31"/>
        <v>1965</v>
      </c>
      <c r="T644" s="47">
        <f t="shared" si="32"/>
        <v>24057</v>
      </c>
      <c r="U644" s="47">
        <v>24057</v>
      </c>
    </row>
    <row r="645" spans="1:21" ht="15" customHeight="1" x14ac:dyDescent="0.25">
      <c r="A645" s="7">
        <v>658</v>
      </c>
      <c r="B645" s="1" t="s">
        <v>7</v>
      </c>
      <c r="C645" s="1" t="s">
        <v>3052</v>
      </c>
      <c r="D645" s="1" t="s">
        <v>4487</v>
      </c>
      <c r="E645" s="4" t="s">
        <v>4488</v>
      </c>
      <c r="F645" s="21">
        <v>224610</v>
      </c>
      <c r="G645" s="8"/>
      <c r="H645" s="8" t="s">
        <v>4292</v>
      </c>
      <c r="I645" s="17">
        <v>42648</v>
      </c>
      <c r="J645" s="9">
        <v>1201</v>
      </c>
      <c r="K645" s="17">
        <v>43013</v>
      </c>
      <c r="L645" s="9">
        <v>1200</v>
      </c>
      <c r="M645" s="10">
        <v>976</v>
      </c>
      <c r="N645" s="3">
        <f t="shared" si="30"/>
        <v>224610</v>
      </c>
      <c r="O645" s="46">
        <v>224610</v>
      </c>
      <c r="P645" s="2">
        <v>16</v>
      </c>
      <c r="Q645" s="2">
        <v>12</v>
      </c>
      <c r="R645" s="2">
        <v>2514</v>
      </c>
      <c r="S645" s="2">
        <f t="shared" si="31"/>
        <v>1971</v>
      </c>
      <c r="T645" s="47">
        <f t="shared" si="32"/>
        <v>26283</v>
      </c>
      <c r="U645" s="47">
        <v>26283</v>
      </c>
    </row>
    <row r="646" spans="1:21" ht="15" customHeight="1" x14ac:dyDescent="0.25">
      <c r="A646" s="7">
        <v>659</v>
      </c>
      <c r="B646" s="1" t="s">
        <v>7</v>
      </c>
      <c r="C646" s="1" t="s">
        <v>3061</v>
      </c>
      <c r="D646" s="1" t="s">
        <v>4489</v>
      </c>
      <c r="E646" s="4" t="s">
        <v>4490</v>
      </c>
      <c r="F646" s="21">
        <v>223442</v>
      </c>
      <c r="G646" s="8"/>
      <c r="H646" s="8" t="s">
        <v>4292</v>
      </c>
      <c r="I646" s="17">
        <v>42648</v>
      </c>
      <c r="J646" s="9">
        <v>1201</v>
      </c>
      <c r="K646" s="17">
        <v>43013</v>
      </c>
      <c r="L646" s="9">
        <v>1200</v>
      </c>
      <c r="M646" s="10">
        <v>976</v>
      </c>
      <c r="N646" s="3">
        <f t="shared" si="30"/>
        <v>223442</v>
      </c>
      <c r="O646" s="46">
        <v>223442</v>
      </c>
      <c r="P646" s="2">
        <v>5</v>
      </c>
      <c r="Q646" s="2">
        <v>10</v>
      </c>
      <c r="R646" s="2">
        <v>2511</v>
      </c>
      <c r="S646" s="2">
        <f t="shared" si="31"/>
        <v>1968</v>
      </c>
      <c r="T646" s="47">
        <f t="shared" si="32"/>
        <v>25116</v>
      </c>
      <c r="U646" s="47">
        <v>25116</v>
      </c>
    </row>
    <row r="647" spans="1:21" ht="15" customHeight="1" x14ac:dyDescent="0.25">
      <c r="A647" s="7">
        <v>660</v>
      </c>
      <c r="B647" s="1" t="s">
        <v>2882</v>
      </c>
      <c r="C647" s="1" t="s">
        <v>5937</v>
      </c>
      <c r="D647" s="1" t="s">
        <v>4491</v>
      </c>
      <c r="E647" s="4" t="s">
        <v>4492</v>
      </c>
      <c r="F647" s="21">
        <v>226009</v>
      </c>
      <c r="G647" s="8"/>
      <c r="H647" s="8" t="s">
        <v>4292</v>
      </c>
      <c r="I647" s="17">
        <v>42648</v>
      </c>
      <c r="J647" s="9">
        <v>1201</v>
      </c>
      <c r="K647" s="17">
        <v>43013</v>
      </c>
      <c r="L647" s="9">
        <v>1200</v>
      </c>
      <c r="M647" s="10">
        <v>976</v>
      </c>
      <c r="N647" s="3">
        <f t="shared" si="30"/>
        <v>226009</v>
      </c>
      <c r="O647" s="46">
        <v>226009</v>
      </c>
      <c r="P647" s="2">
        <v>15</v>
      </c>
      <c r="Q647" s="2">
        <v>10</v>
      </c>
      <c r="R647" s="2">
        <v>2518</v>
      </c>
      <c r="S647" s="2">
        <f t="shared" si="31"/>
        <v>1975</v>
      </c>
      <c r="T647" s="47">
        <f t="shared" si="32"/>
        <v>27682</v>
      </c>
      <c r="U647" s="47">
        <v>27682</v>
      </c>
    </row>
    <row r="648" spans="1:21" ht="15" customHeight="1" x14ac:dyDescent="0.25">
      <c r="A648" s="7">
        <v>661</v>
      </c>
      <c r="B648" s="1" t="s">
        <v>7</v>
      </c>
      <c r="C648" s="1" t="s">
        <v>5962</v>
      </c>
      <c r="D648" s="1" t="s">
        <v>4493</v>
      </c>
      <c r="E648" s="4" t="s">
        <v>4494</v>
      </c>
      <c r="F648" s="21">
        <v>225681</v>
      </c>
      <c r="G648" s="8"/>
      <c r="H648" s="8" t="s">
        <v>4292</v>
      </c>
      <c r="I648" s="17">
        <v>42648</v>
      </c>
      <c r="J648" s="9">
        <v>1201</v>
      </c>
      <c r="K648" s="17">
        <v>43013</v>
      </c>
      <c r="L648" s="9">
        <v>1200</v>
      </c>
      <c r="M648" s="10">
        <v>976</v>
      </c>
      <c r="N648" s="3">
        <f t="shared" si="30"/>
        <v>225681</v>
      </c>
      <c r="O648" s="46">
        <v>225681</v>
      </c>
      <c r="P648" s="2">
        <v>21</v>
      </c>
      <c r="Q648" s="2">
        <v>11</v>
      </c>
      <c r="R648" s="2">
        <v>2517</v>
      </c>
      <c r="S648" s="2">
        <f t="shared" si="31"/>
        <v>1974</v>
      </c>
      <c r="T648" s="47">
        <f t="shared" si="32"/>
        <v>27354</v>
      </c>
      <c r="U648" s="47">
        <v>27354</v>
      </c>
    </row>
    <row r="649" spans="1:21" ht="15" customHeight="1" x14ac:dyDescent="0.25">
      <c r="A649" s="7">
        <v>662</v>
      </c>
      <c r="B649" s="1" t="s">
        <v>2881</v>
      </c>
      <c r="C649" s="1" t="s">
        <v>6466</v>
      </c>
      <c r="D649" s="1" t="s">
        <v>4495</v>
      </c>
      <c r="E649" s="4" t="s">
        <v>4496</v>
      </c>
      <c r="F649" s="21">
        <v>227528</v>
      </c>
      <c r="G649" s="8"/>
      <c r="H649" s="8" t="s">
        <v>4292</v>
      </c>
      <c r="I649" s="17">
        <v>42648</v>
      </c>
      <c r="J649" s="9">
        <v>1201</v>
      </c>
      <c r="K649" s="17">
        <v>43013</v>
      </c>
      <c r="L649" s="9">
        <v>1200</v>
      </c>
      <c r="M649" s="10">
        <v>976</v>
      </c>
      <c r="N649" s="3">
        <f t="shared" si="30"/>
        <v>227528</v>
      </c>
      <c r="O649" s="46">
        <v>227528</v>
      </c>
      <c r="P649" s="2">
        <v>12</v>
      </c>
      <c r="Q649" s="2">
        <v>12</v>
      </c>
      <c r="R649" s="2">
        <v>2522</v>
      </c>
      <c r="S649" s="2">
        <f t="shared" si="31"/>
        <v>1979</v>
      </c>
      <c r="T649" s="47">
        <f t="shared" si="32"/>
        <v>29201</v>
      </c>
      <c r="U649" s="47">
        <v>29201</v>
      </c>
    </row>
    <row r="650" spans="1:21" ht="15" customHeight="1" x14ac:dyDescent="0.25">
      <c r="A650" s="7">
        <v>663</v>
      </c>
      <c r="B650" s="1" t="s">
        <v>7</v>
      </c>
      <c r="C650" s="1" t="s">
        <v>5963</v>
      </c>
      <c r="D650" s="1" t="s">
        <v>4497</v>
      </c>
      <c r="E650" s="4" t="s">
        <v>4498</v>
      </c>
      <c r="F650" s="21">
        <v>227188</v>
      </c>
      <c r="G650" s="8"/>
      <c r="H650" s="8" t="s">
        <v>4292</v>
      </c>
      <c r="I650" s="17">
        <v>42648</v>
      </c>
      <c r="J650" s="9">
        <v>1201</v>
      </c>
      <c r="K650" s="17">
        <v>43013</v>
      </c>
      <c r="L650" s="9">
        <v>1200</v>
      </c>
      <c r="M650" s="10">
        <v>976</v>
      </c>
      <c r="N650" s="3">
        <f t="shared" si="30"/>
        <v>227188</v>
      </c>
      <c r="O650" s="46">
        <v>227188</v>
      </c>
      <c r="P650" s="2">
        <v>6</v>
      </c>
      <c r="Q650" s="2">
        <v>1</v>
      </c>
      <c r="R650" s="2">
        <v>2522</v>
      </c>
      <c r="S650" s="2">
        <f t="shared" si="31"/>
        <v>1979</v>
      </c>
      <c r="T650" s="47">
        <f t="shared" si="32"/>
        <v>28861</v>
      </c>
      <c r="U650" s="47">
        <v>28861</v>
      </c>
    </row>
    <row r="651" spans="1:21" ht="15" customHeight="1" x14ac:dyDescent="0.25">
      <c r="A651" s="7">
        <v>664</v>
      </c>
      <c r="B651" s="1" t="s">
        <v>7</v>
      </c>
      <c r="C651" s="1" t="s">
        <v>3101</v>
      </c>
      <c r="D651" s="1" t="s">
        <v>4499</v>
      </c>
      <c r="E651" s="4" t="s">
        <v>4500</v>
      </c>
      <c r="F651" s="21">
        <v>227271</v>
      </c>
      <c r="G651" s="8"/>
      <c r="H651" s="8" t="s">
        <v>4292</v>
      </c>
      <c r="I651" s="17">
        <v>42648</v>
      </c>
      <c r="J651" s="9">
        <v>1201</v>
      </c>
      <c r="K651" s="17">
        <v>43013</v>
      </c>
      <c r="L651" s="9">
        <v>1200</v>
      </c>
      <c r="M651" s="10">
        <v>976</v>
      </c>
      <c r="N651" s="3">
        <f t="shared" si="30"/>
        <v>227271</v>
      </c>
      <c r="O651" s="46">
        <v>227271</v>
      </c>
      <c r="P651" s="2">
        <v>30</v>
      </c>
      <c r="Q651" s="2">
        <v>3</v>
      </c>
      <c r="R651" s="2">
        <v>2522</v>
      </c>
      <c r="S651" s="2">
        <f t="shared" si="31"/>
        <v>1979</v>
      </c>
      <c r="T651" s="47">
        <f t="shared" si="32"/>
        <v>28944</v>
      </c>
      <c r="U651" s="47">
        <v>28944</v>
      </c>
    </row>
    <row r="652" spans="1:21" ht="15" customHeight="1" x14ac:dyDescent="0.25">
      <c r="A652" s="7">
        <v>665</v>
      </c>
      <c r="B652" s="1" t="s">
        <v>3636</v>
      </c>
      <c r="C652" s="1" t="s">
        <v>2976</v>
      </c>
      <c r="D652" s="1" t="s">
        <v>4501</v>
      </c>
      <c r="E652" s="4" t="s">
        <v>4502</v>
      </c>
      <c r="F652" s="21">
        <v>227286</v>
      </c>
      <c r="G652" s="8"/>
      <c r="H652" s="8" t="s">
        <v>4292</v>
      </c>
      <c r="I652" s="17">
        <v>42648</v>
      </c>
      <c r="J652" s="9">
        <v>1201</v>
      </c>
      <c r="K652" s="17">
        <v>43013</v>
      </c>
      <c r="L652" s="9">
        <v>1200</v>
      </c>
      <c r="M652" s="10">
        <v>976</v>
      </c>
      <c r="N652" s="3">
        <f t="shared" si="30"/>
        <v>227286</v>
      </c>
      <c r="O652" s="46">
        <v>227286</v>
      </c>
      <c r="P652" s="2">
        <v>14</v>
      </c>
      <c r="Q652" s="2">
        <v>4</v>
      </c>
      <c r="R652" s="2">
        <v>2522</v>
      </c>
      <c r="S652" s="2">
        <f t="shared" si="31"/>
        <v>1979</v>
      </c>
      <c r="T652" s="47">
        <f t="shared" si="32"/>
        <v>28959</v>
      </c>
      <c r="U652" s="47">
        <v>28959</v>
      </c>
    </row>
    <row r="653" spans="1:21" ht="15" customHeight="1" x14ac:dyDescent="0.25">
      <c r="A653" s="7">
        <v>666</v>
      </c>
      <c r="B653" s="1" t="s">
        <v>3636</v>
      </c>
      <c r="C653" s="1" t="s">
        <v>6181</v>
      </c>
      <c r="D653" s="1" t="s">
        <v>4503</v>
      </c>
      <c r="E653" s="4" t="s">
        <v>4504</v>
      </c>
      <c r="F653" s="21">
        <v>225047</v>
      </c>
      <c r="G653" s="8"/>
      <c r="H653" s="8" t="s">
        <v>4292</v>
      </c>
      <c r="I653" s="17">
        <v>42648</v>
      </c>
      <c r="J653" s="9">
        <v>1201</v>
      </c>
      <c r="K653" s="17">
        <v>43013</v>
      </c>
      <c r="L653" s="9">
        <v>1200</v>
      </c>
      <c r="M653" s="10">
        <v>976</v>
      </c>
      <c r="N653" s="3">
        <f t="shared" si="30"/>
        <v>225047</v>
      </c>
      <c r="O653" s="46">
        <v>225047</v>
      </c>
      <c r="P653" s="2">
        <v>26</v>
      </c>
      <c r="Q653" s="2">
        <v>2</v>
      </c>
      <c r="R653" s="2">
        <v>2516</v>
      </c>
      <c r="S653" s="2">
        <f t="shared" si="31"/>
        <v>1973</v>
      </c>
      <c r="T653" s="47">
        <f t="shared" si="32"/>
        <v>26721</v>
      </c>
      <c r="U653" s="47">
        <v>26721</v>
      </c>
    </row>
    <row r="654" spans="1:21" ht="15" customHeight="1" x14ac:dyDescent="0.25">
      <c r="A654" s="7">
        <v>667</v>
      </c>
      <c r="B654" s="1" t="s">
        <v>2880</v>
      </c>
      <c r="C654" s="1" t="s">
        <v>6488</v>
      </c>
      <c r="D654" s="1" t="s">
        <v>4505</v>
      </c>
      <c r="E654" s="4" t="s">
        <v>4506</v>
      </c>
      <c r="F654" s="21">
        <v>225197</v>
      </c>
      <c r="G654" s="8"/>
      <c r="H654" s="8" t="s">
        <v>4292</v>
      </c>
      <c r="I654" s="17">
        <v>42648</v>
      </c>
      <c r="J654" s="9">
        <v>1201</v>
      </c>
      <c r="K654" s="17">
        <v>43013</v>
      </c>
      <c r="L654" s="9">
        <v>1200</v>
      </c>
      <c r="M654" s="10">
        <v>976</v>
      </c>
      <c r="N654" s="3">
        <f t="shared" si="30"/>
        <v>225197</v>
      </c>
      <c r="O654" s="46">
        <v>225197</v>
      </c>
      <c r="P654" s="2">
        <v>25</v>
      </c>
      <c r="Q654" s="2">
        <v>7</v>
      </c>
      <c r="R654" s="2">
        <v>2516</v>
      </c>
      <c r="S654" s="2">
        <f t="shared" si="31"/>
        <v>1973</v>
      </c>
      <c r="T654" s="47">
        <f t="shared" si="32"/>
        <v>26870</v>
      </c>
      <c r="U654" s="47">
        <v>26870</v>
      </c>
    </row>
    <row r="655" spans="1:21" ht="15" customHeight="1" x14ac:dyDescent="0.25">
      <c r="A655" s="7">
        <v>668</v>
      </c>
      <c r="B655" s="1" t="s">
        <v>2880</v>
      </c>
      <c r="C655" s="1" t="s">
        <v>6489</v>
      </c>
      <c r="D655" s="1" t="s">
        <v>4507</v>
      </c>
      <c r="E655" s="4" t="s">
        <v>4508</v>
      </c>
      <c r="F655" s="21">
        <v>225493</v>
      </c>
      <c r="G655" s="8"/>
      <c r="H655" s="8" t="s">
        <v>4292</v>
      </c>
      <c r="I655" s="17">
        <v>42648</v>
      </c>
      <c r="J655" s="9">
        <v>1201</v>
      </c>
      <c r="K655" s="17">
        <v>43013</v>
      </c>
      <c r="L655" s="9">
        <v>1200</v>
      </c>
      <c r="M655" s="10">
        <v>976</v>
      </c>
      <c r="N655" s="3">
        <f t="shared" si="30"/>
        <v>225493</v>
      </c>
      <c r="O655" s="46">
        <v>225493</v>
      </c>
      <c r="P655" s="2">
        <v>17</v>
      </c>
      <c r="Q655" s="2">
        <v>5</v>
      </c>
      <c r="R655" s="2">
        <v>2517</v>
      </c>
      <c r="S655" s="2">
        <f t="shared" si="31"/>
        <v>1974</v>
      </c>
      <c r="T655" s="47">
        <f t="shared" si="32"/>
        <v>27166</v>
      </c>
      <c r="U655" s="47">
        <v>27166</v>
      </c>
    </row>
    <row r="656" spans="1:21" ht="15" customHeight="1" x14ac:dyDescent="0.25">
      <c r="A656" s="7">
        <v>669</v>
      </c>
      <c r="B656" s="1" t="s">
        <v>8</v>
      </c>
      <c r="C656" s="1" t="s">
        <v>6241</v>
      </c>
      <c r="D656" s="1" t="s">
        <v>4509</v>
      </c>
      <c r="E656" s="4" t="s">
        <v>4510</v>
      </c>
      <c r="F656" s="21">
        <v>225961</v>
      </c>
      <c r="G656" s="8"/>
      <c r="H656" s="8" t="s">
        <v>4292</v>
      </c>
      <c r="I656" s="17">
        <v>42648</v>
      </c>
      <c r="J656" s="9">
        <v>1201</v>
      </c>
      <c r="K656" s="17">
        <v>43013</v>
      </c>
      <c r="L656" s="9">
        <v>1200</v>
      </c>
      <c r="M656" s="10">
        <v>976</v>
      </c>
      <c r="N656" s="3">
        <f t="shared" si="30"/>
        <v>225961</v>
      </c>
      <c r="O656" s="46">
        <v>225961</v>
      </c>
      <c r="P656" s="2">
        <v>28</v>
      </c>
      <c r="Q656" s="2">
        <v>8</v>
      </c>
      <c r="R656" s="2">
        <v>2518</v>
      </c>
      <c r="S656" s="2">
        <f t="shared" si="31"/>
        <v>1975</v>
      </c>
      <c r="T656" s="47">
        <f t="shared" si="32"/>
        <v>27634</v>
      </c>
      <c r="U656" s="47">
        <v>27634</v>
      </c>
    </row>
    <row r="657" spans="1:21" ht="15" customHeight="1" x14ac:dyDescent="0.25">
      <c r="A657" s="7">
        <v>670</v>
      </c>
      <c r="B657" s="1" t="s">
        <v>8</v>
      </c>
      <c r="C657" s="1" t="s">
        <v>3531</v>
      </c>
      <c r="D657" s="1" t="s">
        <v>4511</v>
      </c>
      <c r="E657" s="4" t="s">
        <v>4512</v>
      </c>
      <c r="F657" s="21">
        <v>227184</v>
      </c>
      <c r="G657" s="8"/>
      <c r="H657" s="8" t="s">
        <v>4292</v>
      </c>
      <c r="I657" s="17">
        <v>42648</v>
      </c>
      <c r="J657" s="9">
        <v>1201</v>
      </c>
      <c r="K657" s="17">
        <v>43013</v>
      </c>
      <c r="L657" s="9">
        <v>1200</v>
      </c>
      <c r="M657" s="10">
        <v>976</v>
      </c>
      <c r="N657" s="3">
        <f t="shared" si="30"/>
        <v>227184</v>
      </c>
      <c r="O657" s="46">
        <v>227184</v>
      </c>
      <c r="P657" s="2">
        <v>2</v>
      </c>
      <c r="Q657" s="2">
        <v>1</v>
      </c>
      <c r="R657" s="2">
        <v>2522</v>
      </c>
      <c r="S657" s="2">
        <f t="shared" si="31"/>
        <v>1979</v>
      </c>
      <c r="T657" s="47">
        <f t="shared" si="32"/>
        <v>28857</v>
      </c>
      <c r="U657" s="47">
        <v>28857</v>
      </c>
    </row>
    <row r="658" spans="1:21" ht="15" customHeight="1" x14ac:dyDescent="0.25">
      <c r="A658" s="7">
        <v>671</v>
      </c>
      <c r="B658" s="1" t="s">
        <v>7</v>
      </c>
      <c r="C658" s="1" t="s">
        <v>5964</v>
      </c>
      <c r="D658" s="1" t="s">
        <v>4513</v>
      </c>
      <c r="E658" s="4" t="s">
        <v>4514</v>
      </c>
      <c r="F658" s="21">
        <v>228479</v>
      </c>
      <c r="G658" s="8"/>
      <c r="H658" s="8" t="s">
        <v>4292</v>
      </c>
      <c r="I658" s="17">
        <v>42648</v>
      </c>
      <c r="J658" s="9">
        <v>1201</v>
      </c>
      <c r="K658" s="17">
        <v>43013</v>
      </c>
      <c r="L658" s="9">
        <v>1200</v>
      </c>
      <c r="M658" s="10">
        <v>976</v>
      </c>
      <c r="N658" s="3">
        <f t="shared" si="30"/>
        <v>228479</v>
      </c>
      <c r="O658" s="46">
        <v>228479</v>
      </c>
      <c r="P658" s="2">
        <v>20</v>
      </c>
      <c r="Q658" s="2">
        <v>7</v>
      </c>
      <c r="R658" s="2">
        <v>2525</v>
      </c>
      <c r="S658" s="2">
        <f t="shared" si="31"/>
        <v>1982</v>
      </c>
      <c r="T658" s="47">
        <f t="shared" si="32"/>
        <v>30152</v>
      </c>
      <c r="U658" s="47">
        <v>30152</v>
      </c>
    </row>
    <row r="659" spans="1:21" ht="15" customHeight="1" x14ac:dyDescent="0.25">
      <c r="A659" s="7">
        <v>672</v>
      </c>
      <c r="B659" s="1" t="s">
        <v>8</v>
      </c>
      <c r="C659" s="1" t="s">
        <v>6393</v>
      </c>
      <c r="D659" s="1" t="s">
        <v>6392</v>
      </c>
      <c r="E659" s="4" t="s">
        <v>4515</v>
      </c>
      <c r="F659" s="21">
        <v>227946</v>
      </c>
      <c r="G659" s="8"/>
      <c r="H659" s="8" t="s">
        <v>4292</v>
      </c>
      <c r="I659" s="17">
        <v>42648</v>
      </c>
      <c r="J659" s="9">
        <v>1201</v>
      </c>
      <c r="K659" s="17">
        <v>43013</v>
      </c>
      <c r="L659" s="9">
        <v>1200</v>
      </c>
      <c r="M659" s="10">
        <v>976</v>
      </c>
      <c r="N659" s="3">
        <f t="shared" si="30"/>
        <v>227946</v>
      </c>
      <c r="O659" s="46">
        <v>227946</v>
      </c>
      <c r="P659" s="2">
        <v>3</v>
      </c>
      <c r="Q659" s="2">
        <v>2</v>
      </c>
      <c r="R659" s="2">
        <v>2524</v>
      </c>
      <c r="S659" s="2">
        <f t="shared" si="31"/>
        <v>1981</v>
      </c>
      <c r="T659" s="47">
        <f t="shared" si="32"/>
        <v>29620</v>
      </c>
      <c r="U659" s="47">
        <v>29620</v>
      </c>
    </row>
    <row r="660" spans="1:21" ht="15" customHeight="1" x14ac:dyDescent="0.25">
      <c r="A660" s="7">
        <v>673</v>
      </c>
      <c r="B660" s="1" t="s">
        <v>2880</v>
      </c>
      <c r="C660" s="1" t="s">
        <v>6490</v>
      </c>
      <c r="D660" s="1" t="s">
        <v>4516</v>
      </c>
      <c r="E660" s="4" t="s">
        <v>4517</v>
      </c>
      <c r="F660" s="21">
        <v>227191</v>
      </c>
      <c r="G660" s="8"/>
      <c r="H660" s="8" t="s">
        <v>4292</v>
      </c>
      <c r="I660" s="17">
        <v>42648</v>
      </c>
      <c r="J660" s="9">
        <v>1201</v>
      </c>
      <c r="K660" s="17">
        <v>43013</v>
      </c>
      <c r="L660" s="9">
        <v>1200</v>
      </c>
      <c r="M660" s="10">
        <v>976</v>
      </c>
      <c r="N660" s="3">
        <f t="shared" si="30"/>
        <v>227191</v>
      </c>
      <c r="O660" s="46">
        <v>227191</v>
      </c>
      <c r="P660" s="2">
        <v>9</v>
      </c>
      <c r="Q660" s="2">
        <v>1</v>
      </c>
      <c r="R660" s="2">
        <v>2522</v>
      </c>
      <c r="S660" s="2">
        <f t="shared" si="31"/>
        <v>1979</v>
      </c>
      <c r="T660" s="47">
        <f t="shared" si="32"/>
        <v>28864</v>
      </c>
      <c r="U660" s="47">
        <v>28864</v>
      </c>
    </row>
    <row r="661" spans="1:21" ht="15" customHeight="1" x14ac:dyDescent="0.25">
      <c r="A661" s="7">
        <v>674</v>
      </c>
      <c r="B661" s="1" t="s">
        <v>7</v>
      </c>
      <c r="C661" s="1" t="s">
        <v>5965</v>
      </c>
      <c r="D661" s="1" t="s">
        <v>4518</v>
      </c>
      <c r="E661" s="4" t="s">
        <v>4519</v>
      </c>
      <c r="F661" s="21">
        <v>228864</v>
      </c>
      <c r="G661" s="8"/>
      <c r="H661" s="8" t="s">
        <v>4292</v>
      </c>
      <c r="I661" s="17">
        <v>42648</v>
      </c>
      <c r="J661" s="9">
        <v>1201</v>
      </c>
      <c r="K661" s="17">
        <v>43013</v>
      </c>
      <c r="L661" s="9">
        <v>1200</v>
      </c>
      <c r="M661" s="10">
        <v>976</v>
      </c>
      <c r="N661" s="3">
        <f t="shared" si="30"/>
        <v>228864</v>
      </c>
      <c r="O661" s="46">
        <v>228864</v>
      </c>
      <c r="P661" s="2">
        <v>9</v>
      </c>
      <c r="Q661" s="2">
        <v>8</v>
      </c>
      <c r="R661" s="2">
        <v>2526</v>
      </c>
      <c r="S661" s="2">
        <f t="shared" si="31"/>
        <v>1983</v>
      </c>
      <c r="T661" s="47">
        <f t="shared" si="32"/>
        <v>30537</v>
      </c>
      <c r="U661" s="47">
        <v>30537</v>
      </c>
    </row>
    <row r="662" spans="1:21" ht="15" customHeight="1" x14ac:dyDescent="0.25">
      <c r="A662" s="7">
        <v>675</v>
      </c>
      <c r="B662" s="1" t="s">
        <v>3636</v>
      </c>
      <c r="C662" s="1" t="s">
        <v>6182</v>
      </c>
      <c r="D662" s="1" t="s">
        <v>4520</v>
      </c>
      <c r="E662" s="4" t="s">
        <v>4521</v>
      </c>
      <c r="F662" s="21">
        <v>228405</v>
      </c>
      <c r="G662" s="8"/>
      <c r="H662" s="8" t="s">
        <v>4292</v>
      </c>
      <c r="I662" s="17">
        <v>42648</v>
      </c>
      <c r="J662" s="9">
        <v>1201</v>
      </c>
      <c r="K662" s="17">
        <v>43013</v>
      </c>
      <c r="L662" s="9">
        <v>1200</v>
      </c>
      <c r="M662" s="10">
        <v>976</v>
      </c>
      <c r="N662" s="3">
        <f t="shared" si="30"/>
        <v>228405</v>
      </c>
      <c r="O662" s="46">
        <v>228405</v>
      </c>
      <c r="P662" s="2">
        <v>7</v>
      </c>
      <c r="Q662" s="2">
        <v>5</v>
      </c>
      <c r="R662" s="2">
        <v>2525</v>
      </c>
      <c r="S662" s="2">
        <f t="shared" si="31"/>
        <v>1982</v>
      </c>
      <c r="T662" s="47">
        <f t="shared" si="32"/>
        <v>30078</v>
      </c>
      <c r="U662" s="47">
        <v>30078</v>
      </c>
    </row>
    <row r="663" spans="1:21" ht="15" customHeight="1" x14ac:dyDescent="0.25">
      <c r="A663" s="7">
        <v>676</v>
      </c>
      <c r="B663" s="1" t="s">
        <v>3636</v>
      </c>
      <c r="C663" s="1" t="s">
        <v>6183</v>
      </c>
      <c r="D663" s="1" t="s">
        <v>4522</v>
      </c>
      <c r="E663" s="4" t="s">
        <v>4523</v>
      </c>
      <c r="F663" s="21">
        <v>227582</v>
      </c>
      <c r="G663" s="8"/>
      <c r="H663" s="8" t="s">
        <v>4292</v>
      </c>
      <c r="I663" s="17">
        <v>42648</v>
      </c>
      <c r="J663" s="9">
        <v>1201</v>
      </c>
      <c r="K663" s="17">
        <v>43013</v>
      </c>
      <c r="L663" s="9">
        <v>1200</v>
      </c>
      <c r="M663" s="10">
        <v>976</v>
      </c>
      <c r="N663" s="3">
        <f t="shared" si="30"/>
        <v>227582</v>
      </c>
      <c r="O663" s="46">
        <v>227582</v>
      </c>
      <c r="P663" s="2">
        <v>4</v>
      </c>
      <c r="Q663" s="2">
        <v>2</v>
      </c>
      <c r="R663" s="2">
        <v>2523</v>
      </c>
      <c r="S663" s="2">
        <f t="shared" si="31"/>
        <v>1980</v>
      </c>
      <c r="T663" s="47">
        <f t="shared" si="32"/>
        <v>29255</v>
      </c>
      <c r="U663" s="47">
        <v>29255</v>
      </c>
    </row>
    <row r="664" spans="1:21" ht="15" customHeight="1" x14ac:dyDescent="0.25">
      <c r="A664" s="7">
        <v>677</v>
      </c>
      <c r="B664" s="1" t="s">
        <v>3636</v>
      </c>
      <c r="C664" s="1" t="s">
        <v>6184</v>
      </c>
      <c r="D664" s="1" t="s">
        <v>1320</v>
      </c>
      <c r="E664" s="4" t="s">
        <v>4524</v>
      </c>
      <c r="F664" s="21">
        <v>226245</v>
      </c>
      <c r="G664" s="8"/>
      <c r="H664" s="8" t="s">
        <v>4292</v>
      </c>
      <c r="I664" s="17">
        <v>42648</v>
      </c>
      <c r="J664" s="9">
        <v>1201</v>
      </c>
      <c r="K664" s="17">
        <v>43013</v>
      </c>
      <c r="L664" s="9">
        <v>1200</v>
      </c>
      <c r="M664" s="10">
        <v>976</v>
      </c>
      <c r="N664" s="3">
        <f t="shared" si="30"/>
        <v>226245</v>
      </c>
      <c r="O664" s="46">
        <v>226245</v>
      </c>
      <c r="P664" s="2">
        <v>8</v>
      </c>
      <c r="Q664" s="2">
        <v>6</v>
      </c>
      <c r="R664" s="2">
        <v>2519</v>
      </c>
      <c r="S664" s="2">
        <f t="shared" si="31"/>
        <v>1976</v>
      </c>
      <c r="T664" s="47">
        <f t="shared" si="32"/>
        <v>27919</v>
      </c>
      <c r="U664" s="47">
        <v>27919</v>
      </c>
    </row>
    <row r="665" spans="1:21" ht="15" customHeight="1" x14ac:dyDescent="0.25">
      <c r="A665" s="7">
        <v>678</v>
      </c>
      <c r="B665" s="1" t="s">
        <v>2880</v>
      </c>
      <c r="C665" s="1" t="s">
        <v>6510</v>
      </c>
      <c r="D665" s="1" t="s">
        <v>4525</v>
      </c>
      <c r="E665" s="4" t="s">
        <v>4526</v>
      </c>
      <c r="F665" s="21">
        <v>230345</v>
      </c>
      <c r="G665" s="8"/>
      <c r="H665" s="8" t="s">
        <v>4292</v>
      </c>
      <c r="I665" s="17">
        <v>42648</v>
      </c>
      <c r="J665" s="9">
        <v>1201</v>
      </c>
      <c r="K665" s="17">
        <v>43013</v>
      </c>
      <c r="L665" s="9">
        <v>1200</v>
      </c>
      <c r="M665" s="10">
        <v>976</v>
      </c>
      <c r="N665" s="3">
        <f t="shared" si="30"/>
        <v>230345</v>
      </c>
      <c r="O665" s="46">
        <v>230345</v>
      </c>
      <c r="P665" s="2">
        <v>29</v>
      </c>
      <c r="Q665" s="2">
        <v>8</v>
      </c>
      <c r="R665" s="2">
        <v>2530</v>
      </c>
      <c r="S665" s="2">
        <f t="shared" si="31"/>
        <v>1987</v>
      </c>
      <c r="T665" s="47">
        <f t="shared" si="32"/>
        <v>32018</v>
      </c>
      <c r="U665" s="47">
        <v>32018</v>
      </c>
    </row>
    <row r="666" spans="1:21" ht="15" customHeight="1" x14ac:dyDescent="0.25">
      <c r="A666" s="7">
        <v>679</v>
      </c>
      <c r="B666" s="1" t="s">
        <v>2880</v>
      </c>
      <c r="C666" s="1" t="s">
        <v>6511</v>
      </c>
      <c r="D666" s="1" t="s">
        <v>4527</v>
      </c>
      <c r="E666" s="4" t="s">
        <v>4528</v>
      </c>
      <c r="F666" s="21">
        <v>229223</v>
      </c>
      <c r="G666" s="8"/>
      <c r="H666" s="8" t="s">
        <v>4292</v>
      </c>
      <c r="I666" s="17">
        <v>42648</v>
      </c>
      <c r="J666" s="9">
        <v>1201</v>
      </c>
      <c r="K666" s="17">
        <v>43013</v>
      </c>
      <c r="L666" s="9">
        <v>1200</v>
      </c>
      <c r="M666" s="10">
        <v>976</v>
      </c>
      <c r="N666" s="3">
        <f t="shared" si="30"/>
        <v>229223</v>
      </c>
      <c r="O666" s="46">
        <v>229223</v>
      </c>
      <c r="P666" s="2">
        <v>3</v>
      </c>
      <c r="Q666" s="2">
        <v>8</v>
      </c>
      <c r="R666" s="2">
        <v>2527</v>
      </c>
      <c r="S666" s="2">
        <f t="shared" si="31"/>
        <v>1984</v>
      </c>
      <c r="T666" s="47">
        <f t="shared" si="32"/>
        <v>30897</v>
      </c>
      <c r="U666" s="47">
        <v>30897</v>
      </c>
    </row>
    <row r="667" spans="1:21" ht="15" customHeight="1" x14ac:dyDescent="0.25">
      <c r="A667" s="7">
        <v>681</v>
      </c>
      <c r="B667" s="1" t="s">
        <v>7</v>
      </c>
      <c r="C667" s="1" t="s">
        <v>5966</v>
      </c>
      <c r="D667" s="1" t="s">
        <v>4530</v>
      </c>
      <c r="E667" s="4" t="s">
        <v>4531</v>
      </c>
      <c r="F667" s="21">
        <v>226766</v>
      </c>
      <c r="G667" s="8"/>
      <c r="H667" s="8" t="s">
        <v>4292</v>
      </c>
      <c r="I667" s="17">
        <v>42648</v>
      </c>
      <c r="J667" s="9">
        <v>1201</v>
      </c>
      <c r="K667" s="17">
        <v>43013</v>
      </c>
      <c r="L667" s="9">
        <v>1200</v>
      </c>
      <c r="M667" s="10">
        <v>976</v>
      </c>
      <c r="N667" s="3">
        <f t="shared" si="30"/>
        <v>226766</v>
      </c>
      <c r="O667" s="46">
        <v>226766</v>
      </c>
      <c r="P667" s="2">
        <v>10</v>
      </c>
      <c r="Q667" s="2">
        <v>11</v>
      </c>
      <c r="R667" s="2">
        <v>2520</v>
      </c>
      <c r="S667" s="2">
        <f t="shared" si="31"/>
        <v>1977</v>
      </c>
      <c r="T667" s="47">
        <f t="shared" si="32"/>
        <v>28439</v>
      </c>
      <c r="U667" s="47">
        <v>28439</v>
      </c>
    </row>
    <row r="668" spans="1:21" ht="15" customHeight="1" x14ac:dyDescent="0.25">
      <c r="A668" s="7">
        <v>682</v>
      </c>
      <c r="B668" s="1" t="s">
        <v>2884</v>
      </c>
      <c r="C668" s="1" t="s">
        <v>6404</v>
      </c>
      <c r="D668" s="1" t="s">
        <v>4532</v>
      </c>
      <c r="E668" s="4" t="s">
        <v>4533</v>
      </c>
      <c r="F668" s="21">
        <v>227903</v>
      </c>
      <c r="G668" s="8"/>
      <c r="H668" s="8" t="s">
        <v>4292</v>
      </c>
      <c r="I668" s="17">
        <v>42648</v>
      </c>
      <c r="J668" s="9">
        <v>1201</v>
      </c>
      <c r="K668" s="17">
        <v>43013</v>
      </c>
      <c r="L668" s="9">
        <v>1200</v>
      </c>
      <c r="M668" s="10">
        <v>976</v>
      </c>
      <c r="N668" s="3">
        <f t="shared" si="30"/>
        <v>227903</v>
      </c>
      <c r="O668" s="46">
        <v>227903</v>
      </c>
      <c r="P668" s="2">
        <v>22</v>
      </c>
      <c r="Q668" s="2">
        <v>12</v>
      </c>
      <c r="R668" s="2">
        <v>2523</v>
      </c>
      <c r="S668" s="2">
        <f t="shared" si="31"/>
        <v>1980</v>
      </c>
      <c r="T668" s="47">
        <f t="shared" si="32"/>
        <v>29577</v>
      </c>
      <c r="U668" s="47">
        <v>29577</v>
      </c>
    </row>
    <row r="669" spans="1:21" ht="15" customHeight="1" x14ac:dyDescent="0.25">
      <c r="A669" s="7">
        <v>683</v>
      </c>
      <c r="B669" s="1" t="s">
        <v>8</v>
      </c>
      <c r="C669" s="1" t="s">
        <v>3441</v>
      </c>
      <c r="D669" s="1" t="s">
        <v>1784</v>
      </c>
      <c r="E669" s="4" t="s">
        <v>4534</v>
      </c>
      <c r="F669" s="21">
        <v>226615</v>
      </c>
      <c r="G669" s="8"/>
      <c r="H669" s="8" t="s">
        <v>4292</v>
      </c>
      <c r="I669" s="17">
        <v>42648</v>
      </c>
      <c r="J669" s="9">
        <v>1201</v>
      </c>
      <c r="K669" s="17">
        <v>43013</v>
      </c>
      <c r="L669" s="9">
        <v>1200</v>
      </c>
      <c r="M669" s="10">
        <v>976</v>
      </c>
      <c r="N669" s="3">
        <f t="shared" si="30"/>
        <v>226615</v>
      </c>
      <c r="O669" s="46">
        <v>226615</v>
      </c>
      <c r="P669" s="2">
        <v>12</v>
      </c>
      <c r="Q669" s="2">
        <v>6</v>
      </c>
      <c r="R669" s="2">
        <v>2520</v>
      </c>
      <c r="S669" s="2">
        <f t="shared" si="31"/>
        <v>1977</v>
      </c>
      <c r="T669" s="47">
        <f t="shared" si="32"/>
        <v>28288</v>
      </c>
      <c r="U669" s="47">
        <v>28288</v>
      </c>
    </row>
    <row r="670" spans="1:21" ht="15" customHeight="1" x14ac:dyDescent="0.25">
      <c r="A670" s="7">
        <v>684</v>
      </c>
      <c r="B670" s="1" t="s">
        <v>7</v>
      </c>
      <c r="C670" s="1" t="s">
        <v>5967</v>
      </c>
      <c r="D670" s="1" t="s">
        <v>4535</v>
      </c>
      <c r="E670" s="4" t="s">
        <v>4536</v>
      </c>
      <c r="F670" s="21">
        <v>232040</v>
      </c>
      <c r="G670" s="8"/>
      <c r="H670" s="8" t="s">
        <v>4292</v>
      </c>
      <c r="I670" s="17">
        <v>42648</v>
      </c>
      <c r="J670" s="9">
        <v>1201</v>
      </c>
      <c r="K670" s="17">
        <v>43013</v>
      </c>
      <c r="L670" s="9">
        <v>1200</v>
      </c>
      <c r="M670" s="10">
        <v>976</v>
      </c>
      <c r="N670" s="3">
        <f t="shared" si="30"/>
        <v>232040</v>
      </c>
      <c r="O670" s="46">
        <v>232040</v>
      </c>
      <c r="P670" s="2">
        <v>20</v>
      </c>
      <c r="Q670" s="2">
        <v>4</v>
      </c>
      <c r="R670" s="2">
        <v>2535</v>
      </c>
      <c r="S670" s="2">
        <f t="shared" si="31"/>
        <v>1992</v>
      </c>
      <c r="T670" s="47">
        <f t="shared" si="32"/>
        <v>33714</v>
      </c>
      <c r="U670" s="47">
        <v>33714</v>
      </c>
    </row>
    <row r="671" spans="1:21" ht="15" customHeight="1" x14ac:dyDescent="0.25">
      <c r="A671" s="7">
        <v>685</v>
      </c>
      <c r="B671" s="1" t="s">
        <v>2881</v>
      </c>
      <c r="C671" s="1" t="s">
        <v>6086</v>
      </c>
      <c r="D671" s="1" t="s">
        <v>4537</v>
      </c>
      <c r="E671" s="4" t="s">
        <v>4538</v>
      </c>
      <c r="F671" s="21">
        <v>223121</v>
      </c>
      <c r="G671" s="8"/>
      <c r="H671" s="8" t="s">
        <v>4292</v>
      </c>
      <c r="I671" s="17">
        <v>42648</v>
      </c>
      <c r="J671" s="9">
        <v>1201</v>
      </c>
      <c r="K671" s="17">
        <v>43013</v>
      </c>
      <c r="L671" s="9">
        <v>1200</v>
      </c>
      <c r="M671" s="10">
        <v>976</v>
      </c>
      <c r="N671" s="3">
        <f t="shared" si="30"/>
        <v>223121</v>
      </c>
      <c r="O671" s="46">
        <v>223121</v>
      </c>
      <c r="P671" s="2">
        <v>18</v>
      </c>
      <c r="Q671" s="2">
        <v>11</v>
      </c>
      <c r="R671" s="2">
        <v>2510</v>
      </c>
      <c r="S671" s="2">
        <f t="shared" si="31"/>
        <v>1967</v>
      </c>
      <c r="T671" s="47">
        <f t="shared" si="32"/>
        <v>24794</v>
      </c>
      <c r="U671" s="47">
        <v>24794</v>
      </c>
    </row>
    <row r="672" spans="1:21" ht="15" customHeight="1" x14ac:dyDescent="0.25">
      <c r="A672" s="7">
        <v>686</v>
      </c>
      <c r="B672" s="1" t="s">
        <v>2881</v>
      </c>
      <c r="C672" s="1" t="s">
        <v>2700</v>
      </c>
      <c r="D672" s="1" t="s">
        <v>4539</v>
      </c>
      <c r="E672" s="4" t="s">
        <v>4540</v>
      </c>
      <c r="F672" s="21">
        <v>220375</v>
      </c>
      <c r="G672" s="8"/>
      <c r="H672" s="8" t="s">
        <v>4292</v>
      </c>
      <c r="I672" s="17">
        <v>42648</v>
      </c>
      <c r="J672" s="9">
        <v>1201</v>
      </c>
      <c r="K672" s="17">
        <v>43013</v>
      </c>
      <c r="L672" s="9">
        <v>1200</v>
      </c>
      <c r="M672" s="10">
        <v>976</v>
      </c>
      <c r="N672" s="3">
        <f t="shared" si="30"/>
        <v>220375</v>
      </c>
      <c r="O672" s="46">
        <v>220375</v>
      </c>
      <c r="P672" s="2">
        <v>13</v>
      </c>
      <c r="Q672" s="2">
        <v>5</v>
      </c>
      <c r="R672" s="2">
        <v>2503</v>
      </c>
      <c r="S672" s="2">
        <f t="shared" si="31"/>
        <v>1960</v>
      </c>
      <c r="T672" s="47">
        <f t="shared" si="32"/>
        <v>22049</v>
      </c>
      <c r="U672" s="47">
        <v>22049</v>
      </c>
    </row>
    <row r="673" spans="1:21" ht="15" customHeight="1" x14ac:dyDescent="0.25">
      <c r="A673" s="7">
        <v>687</v>
      </c>
      <c r="B673" s="1" t="s">
        <v>7</v>
      </c>
      <c r="C673" s="1" t="s">
        <v>5968</v>
      </c>
      <c r="D673" s="1" t="s">
        <v>4541</v>
      </c>
      <c r="E673" s="4" t="s">
        <v>4542</v>
      </c>
      <c r="F673" s="21">
        <v>225470</v>
      </c>
      <c r="G673" s="8"/>
      <c r="H673" s="8" t="s">
        <v>4292</v>
      </c>
      <c r="I673" s="17">
        <v>42648</v>
      </c>
      <c r="J673" s="9">
        <v>1201</v>
      </c>
      <c r="K673" s="17">
        <v>43013</v>
      </c>
      <c r="L673" s="9">
        <v>1200</v>
      </c>
      <c r="M673" s="10">
        <v>976</v>
      </c>
      <c r="N673" s="3">
        <f t="shared" si="30"/>
        <v>225470</v>
      </c>
      <c r="O673" s="46">
        <v>225470</v>
      </c>
      <c r="P673" s="2">
        <v>24</v>
      </c>
      <c r="Q673" s="2">
        <v>4</v>
      </c>
      <c r="R673" s="2">
        <v>2517</v>
      </c>
      <c r="S673" s="2">
        <f t="shared" si="31"/>
        <v>1974</v>
      </c>
      <c r="T673" s="47">
        <f t="shared" si="32"/>
        <v>27143</v>
      </c>
      <c r="U673" s="47">
        <v>27143</v>
      </c>
    </row>
    <row r="674" spans="1:21" ht="15" customHeight="1" x14ac:dyDescent="0.25">
      <c r="A674" s="7">
        <v>688</v>
      </c>
      <c r="B674" s="1" t="s">
        <v>2882</v>
      </c>
      <c r="C674" s="1" t="s">
        <v>6232</v>
      </c>
      <c r="D674" s="1" t="s">
        <v>4543</v>
      </c>
      <c r="E674" s="4" t="s">
        <v>4544</v>
      </c>
      <c r="F674" s="21">
        <v>225455</v>
      </c>
      <c r="G674" s="8"/>
      <c r="H674" s="8" t="s">
        <v>4292</v>
      </c>
      <c r="I674" s="17">
        <v>42648</v>
      </c>
      <c r="J674" s="9">
        <v>1201</v>
      </c>
      <c r="K674" s="17">
        <v>43013</v>
      </c>
      <c r="L674" s="9">
        <v>1200</v>
      </c>
      <c r="M674" s="10">
        <v>976</v>
      </c>
      <c r="N674" s="3">
        <f t="shared" si="30"/>
        <v>225455</v>
      </c>
      <c r="O674" s="46">
        <v>225455</v>
      </c>
      <c r="P674" s="2">
        <v>9</v>
      </c>
      <c r="Q674" s="2">
        <v>4</v>
      </c>
      <c r="R674" s="2">
        <v>2517</v>
      </c>
      <c r="S674" s="2">
        <f t="shared" si="31"/>
        <v>1974</v>
      </c>
      <c r="T674" s="47">
        <f t="shared" si="32"/>
        <v>27128</v>
      </c>
      <c r="U674" s="47">
        <v>27128</v>
      </c>
    </row>
    <row r="675" spans="1:21" ht="15" customHeight="1" x14ac:dyDescent="0.25">
      <c r="A675" s="7">
        <v>689</v>
      </c>
      <c r="B675" s="1" t="s">
        <v>3636</v>
      </c>
      <c r="C675" s="1" t="s">
        <v>3156</v>
      </c>
      <c r="D675" s="1" t="s">
        <v>4545</v>
      </c>
      <c r="E675" s="4" t="s">
        <v>4546</v>
      </c>
      <c r="F675" s="21">
        <v>226037</v>
      </c>
      <c r="G675" s="8"/>
      <c r="H675" s="8" t="s">
        <v>4292</v>
      </c>
      <c r="I675" s="17">
        <v>42648</v>
      </c>
      <c r="J675" s="9">
        <v>1201</v>
      </c>
      <c r="K675" s="17">
        <v>43013</v>
      </c>
      <c r="L675" s="9">
        <v>1200</v>
      </c>
      <c r="M675" s="10">
        <v>976</v>
      </c>
      <c r="N675" s="3">
        <f t="shared" si="30"/>
        <v>226037</v>
      </c>
      <c r="O675" s="46">
        <v>226037</v>
      </c>
      <c r="P675" s="2">
        <v>12</v>
      </c>
      <c r="Q675" s="2">
        <v>11</v>
      </c>
      <c r="R675" s="2">
        <v>2518</v>
      </c>
      <c r="S675" s="2">
        <f t="shared" si="31"/>
        <v>1975</v>
      </c>
      <c r="T675" s="47">
        <f t="shared" si="32"/>
        <v>27710</v>
      </c>
      <c r="U675" s="47">
        <v>27710</v>
      </c>
    </row>
    <row r="676" spans="1:21" ht="15" customHeight="1" x14ac:dyDescent="0.25">
      <c r="A676" s="7">
        <v>690</v>
      </c>
      <c r="B676" s="1" t="s">
        <v>2881</v>
      </c>
      <c r="C676" s="1" t="s">
        <v>3492</v>
      </c>
      <c r="D676" s="1" t="s">
        <v>4547</v>
      </c>
      <c r="E676" s="4" t="s">
        <v>4548</v>
      </c>
      <c r="F676" s="21">
        <v>226342</v>
      </c>
      <c r="G676" s="8"/>
      <c r="H676" s="8" t="s">
        <v>4292</v>
      </c>
      <c r="I676" s="17">
        <v>42648</v>
      </c>
      <c r="J676" s="9">
        <v>1201</v>
      </c>
      <c r="K676" s="17">
        <v>43013</v>
      </c>
      <c r="L676" s="9">
        <v>1200</v>
      </c>
      <c r="M676" s="10">
        <v>976</v>
      </c>
      <c r="N676" s="3">
        <f t="shared" si="30"/>
        <v>226342</v>
      </c>
      <c r="O676" s="46">
        <v>226342</v>
      </c>
      <c r="P676" s="2">
        <v>13</v>
      </c>
      <c r="Q676" s="2">
        <v>9</v>
      </c>
      <c r="R676" s="2">
        <v>2519</v>
      </c>
      <c r="S676" s="2">
        <f t="shared" si="31"/>
        <v>1976</v>
      </c>
      <c r="T676" s="47">
        <f t="shared" si="32"/>
        <v>28016</v>
      </c>
      <c r="U676" s="47">
        <v>28016</v>
      </c>
    </row>
    <row r="677" spans="1:21" ht="15" customHeight="1" x14ac:dyDescent="0.25">
      <c r="A677" s="7">
        <v>691</v>
      </c>
      <c r="B677" s="1" t="s">
        <v>3636</v>
      </c>
      <c r="C677" s="1" t="s">
        <v>3020</v>
      </c>
      <c r="D677" s="1" t="s">
        <v>4549</v>
      </c>
      <c r="E677" s="4" t="s">
        <v>4550</v>
      </c>
      <c r="F677" s="21">
        <v>223866</v>
      </c>
      <c r="G677" s="8"/>
      <c r="H677" s="8" t="s">
        <v>4292</v>
      </c>
      <c r="I677" s="17">
        <v>42648</v>
      </c>
      <c r="J677" s="9">
        <v>1201</v>
      </c>
      <c r="K677" s="17">
        <v>43013</v>
      </c>
      <c r="L677" s="9">
        <v>1200</v>
      </c>
      <c r="M677" s="10">
        <v>976</v>
      </c>
      <c r="N677" s="3">
        <f t="shared" si="30"/>
        <v>223866</v>
      </c>
      <c r="O677" s="46">
        <v>223866</v>
      </c>
      <c r="P677" s="2">
        <v>2</v>
      </c>
      <c r="Q677" s="2">
        <v>12</v>
      </c>
      <c r="R677" s="2">
        <v>2512</v>
      </c>
      <c r="S677" s="2">
        <f t="shared" si="31"/>
        <v>1969</v>
      </c>
      <c r="T677" s="47">
        <f t="shared" si="32"/>
        <v>25539</v>
      </c>
      <c r="U677" s="47">
        <v>25539</v>
      </c>
    </row>
    <row r="678" spans="1:21" ht="15" customHeight="1" x14ac:dyDescent="0.25">
      <c r="A678" s="7">
        <v>692</v>
      </c>
      <c r="B678" s="1" t="s">
        <v>3636</v>
      </c>
      <c r="C678" s="1" t="s">
        <v>6185</v>
      </c>
      <c r="D678" s="1" t="s">
        <v>4551</v>
      </c>
      <c r="E678" s="4" t="s">
        <v>4552</v>
      </c>
      <c r="F678" s="21">
        <v>223574</v>
      </c>
      <c r="G678" s="8"/>
      <c r="H678" s="8" t="s">
        <v>4292</v>
      </c>
      <c r="I678" s="17">
        <v>42648</v>
      </c>
      <c r="J678" s="9">
        <v>1201</v>
      </c>
      <c r="K678" s="17">
        <v>43013</v>
      </c>
      <c r="L678" s="9">
        <v>1200</v>
      </c>
      <c r="M678" s="10">
        <v>976</v>
      </c>
      <c r="N678" s="3">
        <f t="shared" si="30"/>
        <v>223574</v>
      </c>
      <c r="O678" s="46">
        <v>223574</v>
      </c>
      <c r="P678" s="2">
        <v>14</v>
      </c>
      <c r="Q678" s="2">
        <v>2</v>
      </c>
      <c r="R678" s="2">
        <v>2512</v>
      </c>
      <c r="S678" s="2">
        <f t="shared" si="31"/>
        <v>1969</v>
      </c>
      <c r="T678" s="47">
        <f t="shared" si="32"/>
        <v>25248</v>
      </c>
      <c r="U678" s="47">
        <v>25248</v>
      </c>
    </row>
    <row r="679" spans="1:21" ht="15" customHeight="1" x14ac:dyDescent="0.25">
      <c r="A679" s="7">
        <v>693</v>
      </c>
      <c r="B679" s="1" t="s">
        <v>3636</v>
      </c>
      <c r="C679" s="1" t="s">
        <v>6186</v>
      </c>
      <c r="D679" s="1" t="s">
        <v>4553</v>
      </c>
      <c r="E679" s="4" t="s">
        <v>4554</v>
      </c>
      <c r="F679" s="21">
        <v>226819</v>
      </c>
      <c r="G679" s="8"/>
      <c r="H679" s="8" t="s">
        <v>4292</v>
      </c>
      <c r="I679" s="17">
        <v>42648</v>
      </c>
      <c r="J679" s="9">
        <v>1201</v>
      </c>
      <c r="K679" s="17">
        <v>43013</v>
      </c>
      <c r="L679" s="9">
        <v>1200</v>
      </c>
      <c r="M679" s="10">
        <v>976</v>
      </c>
      <c r="N679" s="3">
        <f t="shared" si="30"/>
        <v>226819</v>
      </c>
      <c r="O679" s="46">
        <v>226819</v>
      </c>
      <c r="P679" s="2">
        <v>2</v>
      </c>
      <c r="Q679" s="2">
        <v>1</v>
      </c>
      <c r="R679" s="2">
        <v>2521</v>
      </c>
      <c r="S679" s="2">
        <f t="shared" si="31"/>
        <v>1978</v>
      </c>
      <c r="T679" s="47">
        <f t="shared" si="32"/>
        <v>28492</v>
      </c>
      <c r="U679" s="47">
        <v>28492</v>
      </c>
    </row>
    <row r="680" spans="1:21" ht="15" customHeight="1" x14ac:dyDescent="0.25">
      <c r="A680" s="7">
        <v>694</v>
      </c>
      <c r="B680" s="1" t="s">
        <v>3636</v>
      </c>
      <c r="C680" s="1" t="s">
        <v>6187</v>
      </c>
      <c r="D680" s="1" t="s">
        <v>4555</v>
      </c>
      <c r="E680" s="4" t="s">
        <v>4556</v>
      </c>
      <c r="F680" s="21">
        <v>224893</v>
      </c>
      <c r="G680" s="8"/>
      <c r="H680" s="8" t="s">
        <v>4292</v>
      </c>
      <c r="I680" s="17">
        <v>42648</v>
      </c>
      <c r="J680" s="9">
        <v>1201</v>
      </c>
      <c r="K680" s="17">
        <v>43013</v>
      </c>
      <c r="L680" s="9">
        <v>1200</v>
      </c>
      <c r="M680" s="10">
        <v>976</v>
      </c>
      <c r="N680" s="3">
        <f t="shared" si="30"/>
        <v>224893</v>
      </c>
      <c r="O680" s="46">
        <v>224893</v>
      </c>
      <c r="P680" s="2">
        <v>25</v>
      </c>
      <c r="Q680" s="2">
        <v>9</v>
      </c>
      <c r="R680" s="2">
        <v>2515</v>
      </c>
      <c r="S680" s="2">
        <f t="shared" si="31"/>
        <v>1972</v>
      </c>
      <c r="T680" s="47">
        <f t="shared" si="32"/>
        <v>26567</v>
      </c>
      <c r="U680" s="47">
        <v>26567</v>
      </c>
    </row>
    <row r="681" spans="1:21" ht="15" customHeight="1" x14ac:dyDescent="0.25">
      <c r="A681" s="7">
        <v>695</v>
      </c>
      <c r="B681" s="1" t="s">
        <v>3636</v>
      </c>
      <c r="C681" s="1" t="s">
        <v>6188</v>
      </c>
      <c r="D681" s="1" t="s">
        <v>4557</v>
      </c>
      <c r="E681" s="4" t="s">
        <v>4558</v>
      </c>
      <c r="F681" s="21">
        <v>225882</v>
      </c>
      <c r="G681" s="8"/>
      <c r="H681" s="8" t="s">
        <v>4292</v>
      </c>
      <c r="I681" s="17">
        <v>42648</v>
      </c>
      <c r="J681" s="9">
        <v>1201</v>
      </c>
      <c r="K681" s="17">
        <v>43013</v>
      </c>
      <c r="L681" s="9">
        <v>1200</v>
      </c>
      <c r="M681" s="10">
        <v>976</v>
      </c>
      <c r="N681" s="3">
        <f t="shared" si="30"/>
        <v>225882</v>
      </c>
      <c r="O681" s="46">
        <v>225882</v>
      </c>
      <c r="P681" s="2">
        <v>10</v>
      </c>
      <c r="Q681" s="2">
        <v>6</v>
      </c>
      <c r="R681" s="2">
        <v>2518</v>
      </c>
      <c r="S681" s="2">
        <f t="shared" si="31"/>
        <v>1975</v>
      </c>
      <c r="T681" s="47">
        <f t="shared" si="32"/>
        <v>27555</v>
      </c>
      <c r="U681" s="47">
        <v>27555</v>
      </c>
    </row>
    <row r="682" spans="1:21" ht="15" customHeight="1" x14ac:dyDescent="0.25">
      <c r="A682" s="7">
        <v>696</v>
      </c>
      <c r="B682" s="1" t="s">
        <v>3636</v>
      </c>
      <c r="C682" s="1" t="s">
        <v>6189</v>
      </c>
      <c r="D682" s="1" t="s">
        <v>4559</v>
      </c>
      <c r="E682" s="4" t="s">
        <v>4560</v>
      </c>
      <c r="F682" s="21">
        <v>228434</v>
      </c>
      <c r="G682" s="8"/>
      <c r="H682" s="8" t="s">
        <v>4292</v>
      </c>
      <c r="I682" s="17">
        <v>42648</v>
      </c>
      <c r="J682" s="9">
        <v>1201</v>
      </c>
      <c r="K682" s="17">
        <v>43013</v>
      </c>
      <c r="L682" s="9">
        <v>1200</v>
      </c>
      <c r="M682" s="10">
        <v>976</v>
      </c>
      <c r="N682" s="3">
        <f t="shared" si="30"/>
        <v>228434</v>
      </c>
      <c r="O682" s="46">
        <v>228434</v>
      </c>
      <c r="P682" s="2">
        <v>5</v>
      </c>
      <c r="Q682" s="2">
        <v>6</v>
      </c>
      <c r="R682" s="2">
        <v>2525</v>
      </c>
      <c r="S682" s="2">
        <f t="shared" si="31"/>
        <v>1982</v>
      </c>
      <c r="T682" s="47">
        <f t="shared" si="32"/>
        <v>30107</v>
      </c>
      <c r="U682" s="47">
        <v>30107</v>
      </c>
    </row>
    <row r="683" spans="1:21" ht="15" customHeight="1" x14ac:dyDescent="0.25">
      <c r="A683" s="7">
        <v>697</v>
      </c>
      <c r="B683" s="1" t="s">
        <v>3636</v>
      </c>
      <c r="C683" s="1" t="s">
        <v>6190</v>
      </c>
      <c r="D683" s="1" t="s">
        <v>4561</v>
      </c>
      <c r="E683" s="4" t="s">
        <v>4562</v>
      </c>
      <c r="F683" s="21">
        <v>223661</v>
      </c>
      <c r="G683" s="8"/>
      <c r="H683" s="8" t="s">
        <v>4292</v>
      </c>
      <c r="I683" s="17">
        <v>42648</v>
      </c>
      <c r="J683" s="9">
        <v>1201</v>
      </c>
      <c r="K683" s="17">
        <v>43013</v>
      </c>
      <c r="L683" s="9">
        <v>1200</v>
      </c>
      <c r="M683" s="10">
        <v>976</v>
      </c>
      <c r="N683" s="3">
        <f t="shared" si="30"/>
        <v>223661</v>
      </c>
      <c r="O683" s="46">
        <v>223661</v>
      </c>
      <c r="P683" s="2">
        <v>11</v>
      </c>
      <c r="Q683" s="2">
        <v>5</v>
      </c>
      <c r="R683" s="2">
        <v>2512</v>
      </c>
      <c r="S683" s="2">
        <f t="shared" si="31"/>
        <v>1969</v>
      </c>
      <c r="T683" s="47">
        <f t="shared" si="32"/>
        <v>25334</v>
      </c>
      <c r="U683" s="47">
        <v>25334</v>
      </c>
    </row>
    <row r="684" spans="1:21" ht="15" customHeight="1" x14ac:dyDescent="0.25">
      <c r="A684" s="7">
        <v>698</v>
      </c>
      <c r="B684" s="1" t="s">
        <v>2880</v>
      </c>
      <c r="C684" s="1" t="s">
        <v>6513</v>
      </c>
      <c r="D684" s="1" t="s">
        <v>4563</v>
      </c>
      <c r="E684" s="4" t="s">
        <v>4564</v>
      </c>
      <c r="F684" s="21">
        <v>229404</v>
      </c>
      <c r="G684" s="8"/>
      <c r="H684" s="8" t="s">
        <v>4292</v>
      </c>
      <c r="I684" s="17">
        <v>42648</v>
      </c>
      <c r="J684" s="9">
        <v>1201</v>
      </c>
      <c r="K684" s="17">
        <v>43013</v>
      </c>
      <c r="L684" s="9">
        <v>1200</v>
      </c>
      <c r="M684" s="10">
        <v>976</v>
      </c>
      <c r="N684" s="3">
        <f t="shared" si="30"/>
        <v>229404</v>
      </c>
      <c r="O684" s="46">
        <v>229404</v>
      </c>
      <c r="P684" s="2">
        <v>31</v>
      </c>
      <c r="Q684" s="2">
        <v>1</v>
      </c>
      <c r="R684" s="2">
        <v>2528</v>
      </c>
      <c r="S684" s="2">
        <f t="shared" si="31"/>
        <v>1985</v>
      </c>
      <c r="T684" s="47">
        <f t="shared" si="32"/>
        <v>31078</v>
      </c>
      <c r="U684" s="47">
        <v>31078</v>
      </c>
    </row>
    <row r="685" spans="1:21" ht="15" customHeight="1" x14ac:dyDescent="0.25">
      <c r="A685" s="7">
        <v>699</v>
      </c>
      <c r="B685" s="1" t="s">
        <v>7</v>
      </c>
      <c r="C685" s="1" t="s">
        <v>5969</v>
      </c>
      <c r="D685" s="1" t="s">
        <v>4565</v>
      </c>
      <c r="E685" s="4" t="s">
        <v>4566</v>
      </c>
      <c r="F685" s="21">
        <v>226276</v>
      </c>
      <c r="G685" s="8"/>
      <c r="H685" s="8" t="s">
        <v>4292</v>
      </c>
      <c r="I685" s="17">
        <v>42648</v>
      </c>
      <c r="J685" s="9">
        <v>1201</v>
      </c>
      <c r="K685" s="17">
        <v>43013</v>
      </c>
      <c r="L685" s="9">
        <v>1200</v>
      </c>
      <c r="M685" s="10">
        <v>976</v>
      </c>
      <c r="N685" s="3">
        <f t="shared" si="30"/>
        <v>226276</v>
      </c>
      <c r="O685" s="46">
        <v>226276</v>
      </c>
      <c r="P685" s="2">
        <v>9</v>
      </c>
      <c r="Q685" s="2">
        <v>7</v>
      </c>
      <c r="R685" s="2">
        <v>2519</v>
      </c>
      <c r="S685" s="2">
        <f t="shared" si="31"/>
        <v>1976</v>
      </c>
      <c r="T685" s="47">
        <f t="shared" si="32"/>
        <v>27950</v>
      </c>
      <c r="U685" s="47">
        <v>27950</v>
      </c>
    </row>
    <row r="686" spans="1:21" ht="15" customHeight="1" x14ac:dyDescent="0.25">
      <c r="A686" s="7">
        <v>700</v>
      </c>
      <c r="B686" s="1" t="s">
        <v>8</v>
      </c>
      <c r="C686" s="1" t="s">
        <v>3340</v>
      </c>
      <c r="D686" s="1" t="s">
        <v>1175</v>
      </c>
      <c r="E686" s="4" t="s">
        <v>4567</v>
      </c>
      <c r="F686" s="21">
        <v>226734</v>
      </c>
      <c r="G686" s="8"/>
      <c r="H686" s="8" t="s">
        <v>4292</v>
      </c>
      <c r="I686" s="17">
        <v>42648</v>
      </c>
      <c r="J686" s="9">
        <v>1201</v>
      </c>
      <c r="K686" s="17">
        <v>43013</v>
      </c>
      <c r="L686" s="9">
        <v>1200</v>
      </c>
      <c r="M686" s="10">
        <v>976</v>
      </c>
      <c r="N686" s="3">
        <f t="shared" si="30"/>
        <v>226734</v>
      </c>
      <c r="O686" s="46">
        <v>226734</v>
      </c>
      <c r="P686" s="2">
        <v>9</v>
      </c>
      <c r="Q686" s="2">
        <v>10</v>
      </c>
      <c r="R686" s="2">
        <v>2520</v>
      </c>
      <c r="S686" s="2">
        <f t="shared" si="31"/>
        <v>1977</v>
      </c>
      <c r="T686" s="47">
        <f t="shared" si="32"/>
        <v>28407</v>
      </c>
      <c r="U686" s="47">
        <v>28407</v>
      </c>
    </row>
    <row r="687" spans="1:21" ht="15" customHeight="1" x14ac:dyDescent="0.25">
      <c r="A687" s="7">
        <v>701</v>
      </c>
      <c r="B687" s="1" t="s">
        <v>2881</v>
      </c>
      <c r="C687" s="1" t="s">
        <v>6467</v>
      </c>
      <c r="D687" s="1" t="s">
        <v>4568</v>
      </c>
      <c r="E687" s="4" t="s">
        <v>4569</v>
      </c>
      <c r="F687" s="21">
        <v>218861</v>
      </c>
      <c r="G687" s="8"/>
      <c r="H687" s="8" t="s">
        <v>4292</v>
      </c>
      <c r="I687" s="17">
        <v>42648</v>
      </c>
      <c r="J687" s="9">
        <v>1201</v>
      </c>
      <c r="K687" s="17">
        <v>43013</v>
      </c>
      <c r="L687" s="9">
        <v>1200</v>
      </c>
      <c r="M687" s="10">
        <v>976</v>
      </c>
      <c r="N687" s="3">
        <f t="shared" si="30"/>
        <v>218861</v>
      </c>
      <c r="O687" s="46">
        <v>218861</v>
      </c>
      <c r="P687" s="2">
        <v>20</v>
      </c>
      <c r="Q687" s="2">
        <v>3</v>
      </c>
      <c r="R687" s="2">
        <v>2499</v>
      </c>
      <c r="S687" s="2">
        <f t="shared" si="31"/>
        <v>1956</v>
      </c>
      <c r="T687" s="47">
        <f t="shared" si="32"/>
        <v>20534</v>
      </c>
      <c r="U687" s="47">
        <v>20534</v>
      </c>
    </row>
    <row r="688" spans="1:21" ht="15" customHeight="1" x14ac:dyDescent="0.25">
      <c r="A688" s="7">
        <v>702</v>
      </c>
      <c r="B688" s="1" t="s">
        <v>2881</v>
      </c>
      <c r="C688" s="1" t="s">
        <v>3239</v>
      </c>
      <c r="D688" s="1" t="s">
        <v>4570</v>
      </c>
      <c r="E688" s="4" t="s">
        <v>4571</v>
      </c>
      <c r="F688" s="14">
        <v>220411</v>
      </c>
      <c r="G688" s="8"/>
      <c r="H688" s="8" t="s">
        <v>4292</v>
      </c>
      <c r="I688" s="17">
        <v>42648</v>
      </c>
      <c r="J688" s="9">
        <v>1201</v>
      </c>
      <c r="K688" s="17">
        <v>43013</v>
      </c>
      <c r="L688" s="9">
        <v>1200</v>
      </c>
      <c r="M688" s="10">
        <v>976</v>
      </c>
      <c r="N688" s="3">
        <f t="shared" si="30"/>
        <v>220411</v>
      </c>
      <c r="O688" s="46">
        <v>220411</v>
      </c>
      <c r="P688" s="2">
        <v>18</v>
      </c>
      <c r="Q688" s="2">
        <v>6</v>
      </c>
      <c r="R688" s="2">
        <v>2503</v>
      </c>
      <c r="S688" s="2">
        <f t="shared" si="31"/>
        <v>1960</v>
      </c>
      <c r="T688" s="47">
        <f t="shared" si="32"/>
        <v>22085</v>
      </c>
      <c r="U688" s="47">
        <v>22085</v>
      </c>
    </row>
    <row r="689" spans="1:21" ht="15" customHeight="1" x14ac:dyDescent="0.25">
      <c r="A689" s="7">
        <v>703</v>
      </c>
      <c r="B689" s="1" t="s">
        <v>2883</v>
      </c>
      <c r="C689" s="1" t="s">
        <v>3557</v>
      </c>
      <c r="D689" s="1" t="s">
        <v>4572</v>
      </c>
      <c r="E689" s="4" t="s">
        <v>4573</v>
      </c>
      <c r="F689" s="21">
        <v>220390</v>
      </c>
      <c r="G689" s="8"/>
      <c r="H689" s="8" t="s">
        <v>4292</v>
      </c>
      <c r="I689" s="17">
        <v>42648</v>
      </c>
      <c r="J689" s="9">
        <v>1201</v>
      </c>
      <c r="K689" s="17">
        <v>43013</v>
      </c>
      <c r="L689" s="9">
        <v>1200</v>
      </c>
      <c r="M689" s="10">
        <v>976</v>
      </c>
      <c r="N689" s="3">
        <f t="shared" si="30"/>
        <v>220390</v>
      </c>
      <c r="O689" s="46">
        <v>220390</v>
      </c>
      <c r="P689" s="2">
        <v>28</v>
      </c>
      <c r="Q689" s="2">
        <v>5</v>
      </c>
      <c r="R689" s="2">
        <v>2503</v>
      </c>
      <c r="S689" s="2">
        <f t="shared" si="31"/>
        <v>1960</v>
      </c>
      <c r="T689" s="47">
        <f t="shared" si="32"/>
        <v>22064</v>
      </c>
      <c r="U689" s="47">
        <v>22064</v>
      </c>
    </row>
    <row r="690" spans="1:21" ht="15" customHeight="1" x14ac:dyDescent="0.25">
      <c r="A690" s="7">
        <v>704</v>
      </c>
      <c r="B690" s="1" t="s">
        <v>2881</v>
      </c>
      <c r="C690" s="1" t="s">
        <v>6468</v>
      </c>
      <c r="D690" s="1" t="s">
        <v>4574</v>
      </c>
      <c r="E690" s="4" t="s">
        <v>4575</v>
      </c>
      <c r="F690" s="21">
        <v>220794</v>
      </c>
      <c r="G690" s="8"/>
      <c r="H690" s="8" t="s">
        <v>4292</v>
      </c>
      <c r="I690" s="17">
        <v>42648</v>
      </c>
      <c r="J690" s="9">
        <v>1201</v>
      </c>
      <c r="K690" s="17">
        <v>43013</v>
      </c>
      <c r="L690" s="9">
        <v>1200</v>
      </c>
      <c r="M690" s="10">
        <v>976</v>
      </c>
      <c r="N690" s="3">
        <f t="shared" si="30"/>
        <v>220794</v>
      </c>
      <c r="O690" s="46">
        <v>220794</v>
      </c>
      <c r="P690" s="2">
        <v>5</v>
      </c>
      <c r="Q690" s="2">
        <v>7</v>
      </c>
      <c r="R690" s="2">
        <v>2504</v>
      </c>
      <c r="S690" s="2">
        <f t="shared" si="31"/>
        <v>1961</v>
      </c>
      <c r="T690" s="47">
        <f t="shared" si="32"/>
        <v>22467</v>
      </c>
      <c r="U690" s="47">
        <v>22467</v>
      </c>
    </row>
    <row r="691" spans="1:21" ht="15" customHeight="1" x14ac:dyDescent="0.25">
      <c r="A691" s="7">
        <v>705</v>
      </c>
      <c r="B691" s="1" t="s">
        <v>2882</v>
      </c>
      <c r="C691" s="1" t="s">
        <v>3792</v>
      </c>
      <c r="D691" s="1" t="s">
        <v>4576</v>
      </c>
      <c r="E691" s="4" t="s">
        <v>4577</v>
      </c>
      <c r="F691" s="21">
        <v>220940</v>
      </c>
      <c r="G691" s="8"/>
      <c r="H691" s="8" t="s">
        <v>4292</v>
      </c>
      <c r="I691" s="17">
        <v>42648</v>
      </c>
      <c r="J691" s="9">
        <v>1201</v>
      </c>
      <c r="K691" s="17">
        <v>43013</v>
      </c>
      <c r="L691" s="9">
        <v>1200</v>
      </c>
      <c r="M691" s="10">
        <v>976</v>
      </c>
      <c r="N691" s="3">
        <f t="shared" si="30"/>
        <v>220940</v>
      </c>
      <c r="O691" s="46">
        <v>220940</v>
      </c>
      <c r="P691" s="2">
        <v>28</v>
      </c>
      <c r="Q691" s="2">
        <v>11</v>
      </c>
      <c r="R691" s="2">
        <v>2504</v>
      </c>
      <c r="S691" s="2">
        <f t="shared" si="31"/>
        <v>1961</v>
      </c>
      <c r="T691" s="47">
        <f t="shared" si="32"/>
        <v>22613</v>
      </c>
      <c r="U691" s="47">
        <v>22613</v>
      </c>
    </row>
    <row r="692" spans="1:21" ht="15" customHeight="1" x14ac:dyDescent="0.25">
      <c r="A692" s="7">
        <v>706</v>
      </c>
      <c r="B692" s="1" t="s">
        <v>7</v>
      </c>
      <c r="C692" s="1" t="s">
        <v>2733</v>
      </c>
      <c r="D692" s="1" t="s">
        <v>4578</v>
      </c>
      <c r="E692" s="4" t="s">
        <v>4579</v>
      </c>
      <c r="F692" s="21">
        <v>221469</v>
      </c>
      <c r="G692" s="8"/>
      <c r="H692" s="8" t="s">
        <v>4292</v>
      </c>
      <c r="I692" s="17">
        <v>42648</v>
      </c>
      <c r="J692" s="9">
        <v>1201</v>
      </c>
      <c r="K692" s="17">
        <v>43013</v>
      </c>
      <c r="L692" s="9">
        <v>1200</v>
      </c>
      <c r="M692" s="10">
        <v>976</v>
      </c>
      <c r="N692" s="3">
        <f t="shared" si="30"/>
        <v>221469</v>
      </c>
      <c r="O692" s="46">
        <v>221469</v>
      </c>
      <c r="P692" s="2">
        <v>11</v>
      </c>
      <c r="Q692" s="2">
        <v>5</v>
      </c>
      <c r="R692" s="2">
        <v>2506</v>
      </c>
      <c r="S692" s="2">
        <f t="shared" si="31"/>
        <v>1963</v>
      </c>
      <c r="T692" s="47">
        <f t="shared" si="32"/>
        <v>23142</v>
      </c>
      <c r="U692" s="47">
        <v>23142</v>
      </c>
    </row>
    <row r="693" spans="1:21" ht="15" customHeight="1" x14ac:dyDescent="0.25">
      <c r="A693" s="7">
        <v>707</v>
      </c>
      <c r="B693" s="1" t="s">
        <v>2881</v>
      </c>
      <c r="C693" s="1" t="s">
        <v>6469</v>
      </c>
      <c r="D693" s="1" t="s">
        <v>4580</v>
      </c>
      <c r="E693" s="4" t="s">
        <v>4581</v>
      </c>
      <c r="F693" s="21">
        <v>226325</v>
      </c>
      <c r="G693" s="8"/>
      <c r="H693" s="8" t="s">
        <v>4292</v>
      </c>
      <c r="I693" s="17">
        <v>42648</v>
      </c>
      <c r="J693" s="9">
        <v>1201</v>
      </c>
      <c r="K693" s="17">
        <v>43013</v>
      </c>
      <c r="L693" s="9">
        <v>1200</v>
      </c>
      <c r="M693" s="10">
        <v>976</v>
      </c>
      <c r="N693" s="3">
        <f t="shared" si="30"/>
        <v>226325</v>
      </c>
      <c r="O693" s="46">
        <v>226325</v>
      </c>
      <c r="P693" s="2">
        <v>27</v>
      </c>
      <c r="Q693" s="2">
        <v>8</v>
      </c>
      <c r="R693" s="2">
        <v>2519</v>
      </c>
      <c r="S693" s="2">
        <f t="shared" si="31"/>
        <v>1976</v>
      </c>
      <c r="T693" s="47">
        <f t="shared" si="32"/>
        <v>27999</v>
      </c>
      <c r="U693" s="47">
        <v>27999</v>
      </c>
    </row>
    <row r="694" spans="1:21" ht="15" customHeight="1" x14ac:dyDescent="0.25">
      <c r="A694" s="7">
        <v>708</v>
      </c>
      <c r="B694" s="1" t="s">
        <v>3636</v>
      </c>
      <c r="C694" s="1" t="s">
        <v>5926</v>
      </c>
      <c r="D694" s="1" t="s">
        <v>4582</v>
      </c>
      <c r="E694" s="4" t="s">
        <v>4583</v>
      </c>
      <c r="F694" s="21">
        <v>225230</v>
      </c>
      <c r="G694" s="8"/>
      <c r="H694" s="8" t="s">
        <v>4292</v>
      </c>
      <c r="I694" s="17">
        <v>42648</v>
      </c>
      <c r="J694" s="9">
        <v>1201</v>
      </c>
      <c r="K694" s="17">
        <v>43013</v>
      </c>
      <c r="L694" s="9">
        <v>1200</v>
      </c>
      <c r="M694" s="10">
        <v>976</v>
      </c>
      <c r="N694" s="3">
        <f t="shared" si="30"/>
        <v>225230</v>
      </c>
      <c r="O694" s="46">
        <v>225230</v>
      </c>
      <c r="P694" s="2">
        <v>27</v>
      </c>
      <c r="Q694" s="2">
        <v>8</v>
      </c>
      <c r="R694" s="2">
        <v>2516</v>
      </c>
      <c r="S694" s="2">
        <f t="shared" si="31"/>
        <v>1973</v>
      </c>
      <c r="T694" s="47">
        <f t="shared" si="32"/>
        <v>26903</v>
      </c>
      <c r="U694" s="47">
        <v>26903</v>
      </c>
    </row>
    <row r="695" spans="1:21" ht="15" customHeight="1" x14ac:dyDescent="0.25">
      <c r="A695" s="7">
        <v>709</v>
      </c>
      <c r="B695" s="1" t="s">
        <v>2880</v>
      </c>
      <c r="C695" s="1" t="s">
        <v>6097</v>
      </c>
      <c r="D695" s="1" t="s">
        <v>4584</v>
      </c>
      <c r="E695" s="4" t="s">
        <v>4585</v>
      </c>
      <c r="F695" s="14">
        <v>227066</v>
      </c>
      <c r="G695" s="8"/>
      <c r="H695" s="8" t="s">
        <v>4292</v>
      </c>
      <c r="I695" s="17">
        <v>42648</v>
      </c>
      <c r="J695" s="9">
        <v>1201</v>
      </c>
      <c r="K695" s="17">
        <v>43013</v>
      </c>
      <c r="L695" s="9">
        <v>1200</v>
      </c>
      <c r="M695" s="10">
        <v>976</v>
      </c>
      <c r="N695" s="3">
        <f t="shared" si="30"/>
        <v>227066</v>
      </c>
      <c r="O695" s="46">
        <v>227066</v>
      </c>
      <c r="P695" s="2">
        <v>6</v>
      </c>
      <c r="Q695" s="2">
        <v>9</v>
      </c>
      <c r="R695" s="2">
        <v>2521</v>
      </c>
      <c r="S695" s="2">
        <f t="shared" si="31"/>
        <v>1978</v>
      </c>
      <c r="T695" s="47">
        <f t="shared" si="32"/>
        <v>28739</v>
      </c>
      <c r="U695" s="47">
        <v>28739</v>
      </c>
    </row>
    <row r="696" spans="1:21" ht="15" customHeight="1" x14ac:dyDescent="0.25">
      <c r="A696" s="7">
        <v>710</v>
      </c>
      <c r="B696" s="1" t="s">
        <v>3636</v>
      </c>
      <c r="C696" s="1" t="s">
        <v>6028</v>
      </c>
      <c r="D696" s="1" t="s">
        <v>4586</v>
      </c>
      <c r="E696" s="4" t="s">
        <v>4587</v>
      </c>
      <c r="F696" s="38">
        <v>227110</v>
      </c>
      <c r="G696" s="8"/>
      <c r="H696" s="8" t="s">
        <v>4292</v>
      </c>
      <c r="I696" s="17">
        <v>42648</v>
      </c>
      <c r="J696" s="9">
        <v>1201</v>
      </c>
      <c r="K696" s="17">
        <v>43013</v>
      </c>
      <c r="L696" s="9">
        <v>1200</v>
      </c>
      <c r="M696" s="10">
        <v>976</v>
      </c>
      <c r="N696" s="3">
        <f t="shared" si="30"/>
        <v>227110</v>
      </c>
      <c r="O696" s="46">
        <v>227110</v>
      </c>
      <c r="P696" s="2">
        <v>20</v>
      </c>
      <c r="Q696" s="2">
        <v>10</v>
      </c>
      <c r="R696" s="2">
        <v>2521</v>
      </c>
      <c r="S696" s="2">
        <f t="shared" si="31"/>
        <v>1978</v>
      </c>
      <c r="T696" s="47">
        <f t="shared" si="32"/>
        <v>28783</v>
      </c>
      <c r="U696" s="47">
        <v>28783</v>
      </c>
    </row>
    <row r="697" spans="1:21" ht="15" customHeight="1" x14ac:dyDescent="0.25">
      <c r="A697" s="7">
        <v>711</v>
      </c>
      <c r="B697" s="1" t="s">
        <v>3636</v>
      </c>
      <c r="C697" s="1" t="s">
        <v>6191</v>
      </c>
      <c r="D697" s="1" t="s">
        <v>4588</v>
      </c>
      <c r="E697" s="4" t="s">
        <v>4589</v>
      </c>
      <c r="F697" s="39">
        <v>228007</v>
      </c>
      <c r="G697" s="8"/>
      <c r="H697" s="8" t="s">
        <v>4292</v>
      </c>
      <c r="I697" s="17">
        <v>42648</v>
      </c>
      <c r="J697" s="9">
        <v>1201</v>
      </c>
      <c r="K697" s="17">
        <v>43013</v>
      </c>
      <c r="L697" s="9">
        <v>1200</v>
      </c>
      <c r="M697" s="10">
        <v>976</v>
      </c>
      <c r="N697" s="3">
        <f t="shared" si="30"/>
        <v>228007</v>
      </c>
      <c r="O697" s="46">
        <v>228007</v>
      </c>
      <c r="P697" s="2">
        <v>4</v>
      </c>
      <c r="Q697" s="2">
        <v>4</v>
      </c>
      <c r="R697" s="2">
        <v>2524</v>
      </c>
      <c r="S697" s="2">
        <f t="shared" si="31"/>
        <v>1981</v>
      </c>
      <c r="T697" s="47">
        <f t="shared" si="32"/>
        <v>29680</v>
      </c>
      <c r="U697" s="47">
        <v>29680</v>
      </c>
    </row>
    <row r="698" spans="1:21" ht="15" customHeight="1" x14ac:dyDescent="0.25">
      <c r="A698" s="7">
        <v>712</v>
      </c>
      <c r="B698" s="1" t="s">
        <v>7</v>
      </c>
      <c r="C698" s="1" t="s">
        <v>5970</v>
      </c>
      <c r="D698" s="1" t="s">
        <v>1316</v>
      </c>
      <c r="E698" s="4" t="s">
        <v>4590</v>
      </c>
      <c r="F698" s="14">
        <v>229505</v>
      </c>
      <c r="G698" s="8"/>
      <c r="H698" s="8" t="s">
        <v>4292</v>
      </c>
      <c r="I698" s="17">
        <v>42648</v>
      </c>
      <c r="J698" s="9">
        <v>1201</v>
      </c>
      <c r="K698" s="17">
        <v>43013</v>
      </c>
      <c r="L698" s="9">
        <v>1200</v>
      </c>
      <c r="M698" s="10">
        <v>976</v>
      </c>
      <c r="N698" s="3">
        <f t="shared" si="30"/>
        <v>229505</v>
      </c>
      <c r="O698" s="46">
        <v>229505</v>
      </c>
      <c r="P698" s="2">
        <v>11</v>
      </c>
      <c r="Q698" s="2">
        <v>5</v>
      </c>
      <c r="R698" s="2">
        <v>2528</v>
      </c>
      <c r="S698" s="2">
        <f t="shared" si="31"/>
        <v>1985</v>
      </c>
      <c r="T698" s="47">
        <f t="shared" si="32"/>
        <v>31178</v>
      </c>
      <c r="U698" s="47">
        <v>31178</v>
      </c>
    </row>
    <row r="699" spans="1:21" ht="15" customHeight="1" x14ac:dyDescent="0.25">
      <c r="A699" s="7">
        <v>713</v>
      </c>
      <c r="B699" s="1" t="s">
        <v>7</v>
      </c>
      <c r="C699" s="1" t="s">
        <v>5971</v>
      </c>
      <c r="D699" s="1" t="s">
        <v>4591</v>
      </c>
      <c r="E699" s="4" t="s">
        <v>4592</v>
      </c>
      <c r="F699" s="21">
        <v>229729</v>
      </c>
      <c r="G699" s="8"/>
      <c r="H699" s="8" t="s">
        <v>4292</v>
      </c>
      <c r="I699" s="17">
        <v>42648</v>
      </c>
      <c r="J699" s="9">
        <v>1201</v>
      </c>
      <c r="K699" s="17">
        <v>43013</v>
      </c>
      <c r="L699" s="9">
        <v>1200</v>
      </c>
      <c r="M699" s="10">
        <v>976</v>
      </c>
      <c r="N699" s="3">
        <f t="shared" si="30"/>
        <v>229729</v>
      </c>
      <c r="O699" s="46">
        <v>229729</v>
      </c>
      <c r="P699" s="2">
        <v>21</v>
      </c>
      <c r="Q699" s="2">
        <v>12</v>
      </c>
      <c r="R699" s="2">
        <v>2528</v>
      </c>
      <c r="S699" s="2">
        <f t="shared" si="31"/>
        <v>1985</v>
      </c>
      <c r="T699" s="47">
        <f t="shared" si="32"/>
        <v>31402</v>
      </c>
      <c r="U699" s="47">
        <v>31402</v>
      </c>
    </row>
    <row r="700" spans="1:21" ht="15" customHeight="1" x14ac:dyDescent="0.25">
      <c r="A700" s="7">
        <v>714</v>
      </c>
      <c r="B700" s="1" t="s">
        <v>7</v>
      </c>
      <c r="C700" s="1" t="s">
        <v>3226</v>
      </c>
      <c r="D700" s="1" t="s">
        <v>4593</v>
      </c>
      <c r="E700" s="4" t="s">
        <v>4594</v>
      </c>
      <c r="F700" s="14">
        <v>229768</v>
      </c>
      <c r="G700" s="8"/>
      <c r="H700" s="8" t="s">
        <v>4292</v>
      </c>
      <c r="I700" s="17">
        <v>42648</v>
      </c>
      <c r="J700" s="9">
        <v>1201</v>
      </c>
      <c r="K700" s="17">
        <v>43013</v>
      </c>
      <c r="L700" s="9">
        <v>1200</v>
      </c>
      <c r="M700" s="10">
        <v>976</v>
      </c>
      <c r="N700" s="3">
        <f t="shared" si="30"/>
        <v>229768</v>
      </c>
      <c r="O700" s="46">
        <v>229768</v>
      </c>
      <c r="P700" s="2">
        <v>29</v>
      </c>
      <c r="Q700" s="2">
        <v>1</v>
      </c>
      <c r="R700" s="2">
        <v>2529</v>
      </c>
      <c r="S700" s="2">
        <f t="shared" si="31"/>
        <v>1986</v>
      </c>
      <c r="T700" s="47">
        <f t="shared" si="32"/>
        <v>31441</v>
      </c>
      <c r="U700" s="47">
        <v>31441</v>
      </c>
    </row>
    <row r="701" spans="1:21" ht="15" customHeight="1" x14ac:dyDescent="0.25">
      <c r="A701" s="7">
        <v>715</v>
      </c>
      <c r="B701" s="1" t="s">
        <v>7</v>
      </c>
      <c r="C701" s="1" t="s">
        <v>5972</v>
      </c>
      <c r="D701" s="1" t="s">
        <v>4595</v>
      </c>
      <c r="E701" s="4" t="s">
        <v>4596</v>
      </c>
      <c r="F701" s="21">
        <v>230854</v>
      </c>
      <c r="G701" s="8"/>
      <c r="H701" s="8" t="s">
        <v>4292</v>
      </c>
      <c r="I701" s="17">
        <v>42648</v>
      </c>
      <c r="J701" s="9">
        <v>1201</v>
      </c>
      <c r="K701" s="17">
        <v>43013</v>
      </c>
      <c r="L701" s="9">
        <v>1200</v>
      </c>
      <c r="M701" s="10">
        <v>976</v>
      </c>
      <c r="N701" s="3">
        <f t="shared" si="30"/>
        <v>230854</v>
      </c>
      <c r="O701" s="46">
        <v>230854</v>
      </c>
      <c r="P701" s="2">
        <v>20</v>
      </c>
      <c r="Q701" s="2">
        <v>1</v>
      </c>
      <c r="R701" s="2">
        <v>2532</v>
      </c>
      <c r="S701" s="2">
        <f t="shared" si="31"/>
        <v>1989</v>
      </c>
      <c r="T701" s="47">
        <f t="shared" si="32"/>
        <v>32528</v>
      </c>
      <c r="U701" s="47">
        <v>32528</v>
      </c>
    </row>
    <row r="702" spans="1:21" ht="15" customHeight="1" x14ac:dyDescent="0.25">
      <c r="A702" s="7">
        <v>716</v>
      </c>
      <c r="B702" s="1" t="s">
        <v>8</v>
      </c>
      <c r="C702" s="1" t="s">
        <v>6264</v>
      </c>
      <c r="D702" s="1" t="s">
        <v>4597</v>
      </c>
      <c r="E702" s="4" t="s">
        <v>4598</v>
      </c>
      <c r="F702" s="21">
        <v>222437</v>
      </c>
      <c r="G702" s="8"/>
      <c r="H702" s="8" t="s">
        <v>4292</v>
      </c>
      <c r="I702" s="17">
        <v>42648</v>
      </c>
      <c r="J702" s="9">
        <v>1201</v>
      </c>
      <c r="K702" s="17">
        <v>43013</v>
      </c>
      <c r="L702" s="9">
        <v>1200</v>
      </c>
      <c r="M702" s="10">
        <v>976</v>
      </c>
      <c r="N702" s="3">
        <f t="shared" si="30"/>
        <v>222437</v>
      </c>
      <c r="O702" s="46">
        <v>222437</v>
      </c>
      <c r="P702" s="2">
        <v>3</v>
      </c>
      <c r="Q702" s="2">
        <v>1</v>
      </c>
      <c r="R702" s="2">
        <v>2509</v>
      </c>
      <c r="S702" s="2">
        <f t="shared" si="31"/>
        <v>1966</v>
      </c>
      <c r="T702" s="47">
        <f t="shared" si="32"/>
        <v>24110</v>
      </c>
      <c r="U702" s="47">
        <v>24110</v>
      </c>
    </row>
    <row r="703" spans="1:21" ht="15" customHeight="1" x14ac:dyDescent="0.25">
      <c r="A703" s="7">
        <v>717</v>
      </c>
      <c r="B703" s="1" t="s">
        <v>7</v>
      </c>
      <c r="C703" s="1" t="s">
        <v>3125</v>
      </c>
      <c r="D703" s="1" t="s">
        <v>489</v>
      </c>
      <c r="E703" s="4" t="s">
        <v>4599</v>
      </c>
      <c r="F703" s="21">
        <v>224770</v>
      </c>
      <c r="G703" s="8"/>
      <c r="H703" s="8" t="s">
        <v>4292</v>
      </c>
      <c r="I703" s="17">
        <v>42648</v>
      </c>
      <c r="J703" s="9">
        <v>1201</v>
      </c>
      <c r="K703" s="17">
        <v>43013</v>
      </c>
      <c r="L703" s="9">
        <v>1200</v>
      </c>
      <c r="M703" s="10">
        <v>976</v>
      </c>
      <c r="N703" s="3">
        <f t="shared" si="30"/>
        <v>224770</v>
      </c>
      <c r="O703" s="46">
        <v>224770</v>
      </c>
      <c r="P703" s="2">
        <v>25</v>
      </c>
      <c r="Q703" s="2">
        <v>5</v>
      </c>
      <c r="R703" s="2">
        <v>2515</v>
      </c>
      <c r="S703" s="2">
        <f t="shared" si="31"/>
        <v>1972</v>
      </c>
      <c r="T703" s="47">
        <f t="shared" si="32"/>
        <v>26444</v>
      </c>
      <c r="U703" s="47">
        <v>26444</v>
      </c>
    </row>
    <row r="704" spans="1:21" ht="15" customHeight="1" x14ac:dyDescent="0.25">
      <c r="A704" s="7">
        <v>718</v>
      </c>
      <c r="B704" s="1" t="s">
        <v>7</v>
      </c>
      <c r="C704" s="1" t="s">
        <v>5973</v>
      </c>
      <c r="D704" s="1" t="s">
        <v>4600</v>
      </c>
      <c r="E704" s="4" t="s">
        <v>4601</v>
      </c>
      <c r="F704" s="21">
        <v>228948</v>
      </c>
      <c r="G704" s="8"/>
      <c r="H704" s="8" t="s">
        <v>4292</v>
      </c>
      <c r="I704" s="17">
        <v>42648</v>
      </c>
      <c r="J704" s="9">
        <v>1201</v>
      </c>
      <c r="K704" s="17">
        <v>43013</v>
      </c>
      <c r="L704" s="9">
        <v>1200</v>
      </c>
      <c r="M704" s="10">
        <v>976</v>
      </c>
      <c r="N704" s="3">
        <f t="shared" si="30"/>
        <v>228948</v>
      </c>
      <c r="O704" s="46">
        <v>228948</v>
      </c>
      <c r="P704" s="2">
        <v>1</v>
      </c>
      <c r="Q704" s="2">
        <v>11</v>
      </c>
      <c r="R704" s="2">
        <v>2526</v>
      </c>
      <c r="S704" s="2">
        <f t="shared" si="31"/>
        <v>1983</v>
      </c>
      <c r="T704" s="47">
        <f t="shared" si="32"/>
        <v>30621</v>
      </c>
      <c r="U704" s="47">
        <v>30621</v>
      </c>
    </row>
    <row r="705" spans="1:21" ht="15" customHeight="1" x14ac:dyDescent="0.25">
      <c r="A705" s="7">
        <v>719</v>
      </c>
      <c r="B705" s="1" t="s">
        <v>2882</v>
      </c>
      <c r="C705" s="1" t="s">
        <v>3239</v>
      </c>
      <c r="D705" s="1" t="s">
        <v>4602</v>
      </c>
      <c r="E705" s="4" t="s">
        <v>4603</v>
      </c>
      <c r="F705" s="21">
        <v>222917</v>
      </c>
      <c r="G705" s="8"/>
      <c r="H705" s="8" t="s">
        <v>4292</v>
      </c>
      <c r="I705" s="17">
        <v>42648</v>
      </c>
      <c r="J705" s="9">
        <v>1201</v>
      </c>
      <c r="K705" s="17">
        <v>43013</v>
      </c>
      <c r="L705" s="9">
        <v>1200</v>
      </c>
      <c r="M705" s="10">
        <v>976</v>
      </c>
      <c r="N705" s="3">
        <f t="shared" si="30"/>
        <v>222917</v>
      </c>
      <c r="O705" s="46">
        <v>222917</v>
      </c>
      <c r="P705" s="2">
        <v>28</v>
      </c>
      <c r="Q705" s="2">
        <v>4</v>
      </c>
      <c r="R705" s="2">
        <v>2510</v>
      </c>
      <c r="S705" s="2">
        <f t="shared" si="31"/>
        <v>1967</v>
      </c>
      <c r="T705" s="47">
        <f t="shared" si="32"/>
        <v>24590</v>
      </c>
      <c r="U705" s="47">
        <v>24590</v>
      </c>
    </row>
    <row r="706" spans="1:21" ht="15" customHeight="1" x14ac:dyDescent="0.25">
      <c r="A706" s="7">
        <v>720</v>
      </c>
      <c r="B706" s="1" t="s">
        <v>3636</v>
      </c>
      <c r="C706" s="1" t="s">
        <v>6192</v>
      </c>
      <c r="D706" s="1" t="s">
        <v>4604</v>
      </c>
      <c r="E706" s="4" t="s">
        <v>4605</v>
      </c>
      <c r="F706" s="21">
        <v>222178</v>
      </c>
      <c r="G706" s="8"/>
      <c r="H706" s="8" t="s">
        <v>4292</v>
      </c>
      <c r="I706" s="17">
        <v>42648</v>
      </c>
      <c r="J706" s="9">
        <v>1201</v>
      </c>
      <c r="K706" s="17">
        <v>43013</v>
      </c>
      <c r="L706" s="9">
        <v>1200</v>
      </c>
      <c r="M706" s="10">
        <v>976</v>
      </c>
      <c r="N706" s="3">
        <f t="shared" si="30"/>
        <v>222178</v>
      </c>
      <c r="O706" s="46">
        <v>222178</v>
      </c>
      <c r="P706" s="2">
        <v>19</v>
      </c>
      <c r="Q706" s="2">
        <v>4</v>
      </c>
      <c r="R706" s="2">
        <v>2508</v>
      </c>
      <c r="S706" s="2">
        <f t="shared" si="31"/>
        <v>1965</v>
      </c>
      <c r="T706" s="47">
        <f t="shared" si="32"/>
        <v>23851</v>
      </c>
      <c r="U706" s="47">
        <v>23851</v>
      </c>
    </row>
    <row r="707" spans="1:21" ht="15" customHeight="1" x14ac:dyDescent="0.25">
      <c r="A707" s="7">
        <v>721</v>
      </c>
      <c r="B707" s="1" t="s">
        <v>2882</v>
      </c>
      <c r="C707" s="1" t="s">
        <v>6233</v>
      </c>
      <c r="D707" s="1" t="s">
        <v>4606</v>
      </c>
      <c r="E707" s="4" t="s">
        <v>4607</v>
      </c>
      <c r="F707" s="21">
        <v>221191</v>
      </c>
      <c r="G707" s="8"/>
      <c r="H707" s="8" t="s">
        <v>4292</v>
      </c>
      <c r="I707" s="17">
        <v>42648</v>
      </c>
      <c r="J707" s="9">
        <v>1201</v>
      </c>
      <c r="K707" s="17">
        <v>43013</v>
      </c>
      <c r="L707" s="9">
        <v>1200</v>
      </c>
      <c r="M707" s="10">
        <v>976</v>
      </c>
      <c r="N707" s="3">
        <f t="shared" ref="N707:N770" si="33">DATEVALUE(TEXT(F707,"dd/mm/yyyy"))</f>
        <v>221191</v>
      </c>
      <c r="O707" s="46">
        <v>221191</v>
      </c>
      <c r="P707" s="2">
        <v>6</v>
      </c>
      <c r="Q707" s="2">
        <v>8</v>
      </c>
      <c r="R707" s="2">
        <v>2505</v>
      </c>
      <c r="S707" s="2">
        <f t="shared" ref="S707:S770" si="34">R707-543</f>
        <v>1962</v>
      </c>
      <c r="T707" s="47">
        <f t="shared" ref="T707:T770" si="35">DATE(S707,Q707,P707)</f>
        <v>22864</v>
      </c>
      <c r="U707" s="47">
        <v>22864</v>
      </c>
    </row>
    <row r="708" spans="1:21" ht="15" customHeight="1" x14ac:dyDescent="0.25">
      <c r="A708" s="7">
        <v>722</v>
      </c>
      <c r="B708" s="1" t="s">
        <v>7</v>
      </c>
      <c r="C708" s="1" t="s">
        <v>3008</v>
      </c>
      <c r="D708" s="1" t="s">
        <v>4608</v>
      </c>
      <c r="E708" s="4" t="s">
        <v>4609</v>
      </c>
      <c r="F708" s="21">
        <v>220722</v>
      </c>
      <c r="G708" s="8"/>
      <c r="H708" s="8" t="s">
        <v>4292</v>
      </c>
      <c r="I708" s="17">
        <v>42648</v>
      </c>
      <c r="J708" s="9">
        <v>1201</v>
      </c>
      <c r="K708" s="17">
        <v>43013</v>
      </c>
      <c r="L708" s="9">
        <v>1200</v>
      </c>
      <c r="M708" s="10">
        <v>976</v>
      </c>
      <c r="N708" s="3">
        <f t="shared" si="33"/>
        <v>220722</v>
      </c>
      <c r="O708" s="46">
        <v>220722</v>
      </c>
      <c r="P708" s="2">
        <v>24</v>
      </c>
      <c r="Q708" s="2">
        <v>4</v>
      </c>
      <c r="R708" s="2">
        <v>2504</v>
      </c>
      <c r="S708" s="2">
        <f t="shared" si="34"/>
        <v>1961</v>
      </c>
      <c r="T708" s="47">
        <f t="shared" si="35"/>
        <v>22395</v>
      </c>
      <c r="U708" s="47">
        <v>22395</v>
      </c>
    </row>
    <row r="709" spans="1:21" ht="15" customHeight="1" x14ac:dyDescent="0.25">
      <c r="A709" s="7">
        <v>723</v>
      </c>
      <c r="B709" s="1" t="s">
        <v>3636</v>
      </c>
      <c r="C709" s="1" t="s">
        <v>6193</v>
      </c>
      <c r="D709" s="1" t="s">
        <v>4610</v>
      </c>
      <c r="E709" s="4" t="s">
        <v>4611</v>
      </c>
      <c r="F709" s="21">
        <v>224557</v>
      </c>
      <c r="G709" s="8"/>
      <c r="H709" s="8" t="s">
        <v>4292</v>
      </c>
      <c r="I709" s="17">
        <v>42648</v>
      </c>
      <c r="J709" s="9">
        <v>1201</v>
      </c>
      <c r="K709" s="17">
        <v>43013</v>
      </c>
      <c r="L709" s="9">
        <v>1200</v>
      </c>
      <c r="M709" s="10">
        <v>976</v>
      </c>
      <c r="N709" s="3">
        <f t="shared" si="33"/>
        <v>224557</v>
      </c>
      <c r="O709" s="46">
        <v>224557</v>
      </c>
      <c r="P709" s="2">
        <v>24</v>
      </c>
      <c r="Q709" s="2">
        <v>10</v>
      </c>
      <c r="R709" s="2">
        <v>2514</v>
      </c>
      <c r="S709" s="2">
        <f t="shared" si="34"/>
        <v>1971</v>
      </c>
      <c r="T709" s="47">
        <f t="shared" si="35"/>
        <v>26230</v>
      </c>
      <c r="U709" s="47">
        <v>26230</v>
      </c>
    </row>
    <row r="710" spans="1:21" ht="15" customHeight="1" x14ac:dyDescent="0.25">
      <c r="A710" s="7">
        <v>724</v>
      </c>
      <c r="B710" s="1" t="s">
        <v>3636</v>
      </c>
      <c r="C710" s="1" t="s">
        <v>6177</v>
      </c>
      <c r="D710" s="1" t="s">
        <v>4612</v>
      </c>
      <c r="E710" s="4" t="s">
        <v>4613</v>
      </c>
      <c r="F710" s="21">
        <v>223946</v>
      </c>
      <c r="G710" s="8"/>
      <c r="H710" s="8" t="s">
        <v>4292</v>
      </c>
      <c r="I710" s="17">
        <v>42648</v>
      </c>
      <c r="J710" s="9">
        <v>1201</v>
      </c>
      <c r="K710" s="17">
        <v>43013</v>
      </c>
      <c r="L710" s="9">
        <v>1200</v>
      </c>
      <c r="M710" s="10">
        <v>976</v>
      </c>
      <c r="N710" s="3">
        <f t="shared" si="33"/>
        <v>223946</v>
      </c>
      <c r="O710" s="46">
        <v>223946</v>
      </c>
      <c r="P710" s="2">
        <v>20</v>
      </c>
      <c r="Q710" s="2">
        <v>2</v>
      </c>
      <c r="R710" s="2">
        <v>2513</v>
      </c>
      <c r="S710" s="2">
        <f t="shared" si="34"/>
        <v>1970</v>
      </c>
      <c r="T710" s="47">
        <f t="shared" si="35"/>
        <v>25619</v>
      </c>
      <c r="U710" s="47">
        <v>25619</v>
      </c>
    </row>
    <row r="711" spans="1:21" ht="15" customHeight="1" x14ac:dyDescent="0.25">
      <c r="A711" s="7">
        <v>725</v>
      </c>
      <c r="B711" s="1" t="s">
        <v>3636</v>
      </c>
      <c r="C711" s="1" t="s">
        <v>6194</v>
      </c>
      <c r="D711" s="1" t="s">
        <v>4614</v>
      </c>
      <c r="E711" s="4" t="s">
        <v>4615</v>
      </c>
      <c r="F711" s="21">
        <v>224557</v>
      </c>
      <c r="G711" s="8"/>
      <c r="H711" s="8" t="s">
        <v>4292</v>
      </c>
      <c r="I711" s="17">
        <v>42648</v>
      </c>
      <c r="J711" s="9">
        <v>1201</v>
      </c>
      <c r="K711" s="17">
        <v>43013</v>
      </c>
      <c r="L711" s="9">
        <v>1200</v>
      </c>
      <c r="M711" s="10">
        <v>976</v>
      </c>
      <c r="N711" s="3">
        <f t="shared" si="33"/>
        <v>224557</v>
      </c>
      <c r="O711" s="46">
        <v>224557</v>
      </c>
      <c r="P711" s="2">
        <v>24</v>
      </c>
      <c r="Q711" s="2">
        <v>10</v>
      </c>
      <c r="R711" s="2">
        <v>2514</v>
      </c>
      <c r="S711" s="2">
        <f t="shared" si="34"/>
        <v>1971</v>
      </c>
      <c r="T711" s="47">
        <f t="shared" si="35"/>
        <v>26230</v>
      </c>
      <c r="U711" s="47">
        <v>26230</v>
      </c>
    </row>
    <row r="712" spans="1:21" ht="15" customHeight="1" x14ac:dyDescent="0.25">
      <c r="A712" s="7">
        <v>726</v>
      </c>
      <c r="B712" s="1" t="s">
        <v>3636</v>
      </c>
      <c r="C712" s="1" t="s">
        <v>6195</v>
      </c>
      <c r="D712" s="1" t="s">
        <v>4616</v>
      </c>
      <c r="E712" s="4" t="s">
        <v>4617</v>
      </c>
      <c r="F712" s="21">
        <v>224249</v>
      </c>
      <c r="G712" s="8"/>
      <c r="H712" s="8" t="s">
        <v>4292</v>
      </c>
      <c r="I712" s="17">
        <v>42648</v>
      </c>
      <c r="J712" s="9">
        <v>1201</v>
      </c>
      <c r="K712" s="17">
        <v>43013</v>
      </c>
      <c r="L712" s="9">
        <v>1200</v>
      </c>
      <c r="M712" s="10">
        <v>976</v>
      </c>
      <c r="N712" s="3">
        <f t="shared" si="33"/>
        <v>224249</v>
      </c>
      <c r="O712" s="46">
        <v>224249</v>
      </c>
      <c r="P712" s="2">
        <v>20</v>
      </c>
      <c r="Q712" s="2">
        <v>12</v>
      </c>
      <c r="R712" s="2">
        <v>2513</v>
      </c>
      <c r="S712" s="2">
        <f t="shared" si="34"/>
        <v>1970</v>
      </c>
      <c r="T712" s="47">
        <f t="shared" si="35"/>
        <v>25922</v>
      </c>
      <c r="U712" s="47">
        <v>25922</v>
      </c>
    </row>
    <row r="713" spans="1:21" ht="15" customHeight="1" x14ac:dyDescent="0.25">
      <c r="A713" s="7">
        <v>727</v>
      </c>
      <c r="B713" s="1" t="s">
        <v>2880</v>
      </c>
      <c r="C713" s="1" t="s">
        <v>3207</v>
      </c>
      <c r="D713" s="1" t="s">
        <v>4618</v>
      </c>
      <c r="E713" s="4" t="s">
        <v>4619</v>
      </c>
      <c r="F713" s="21">
        <v>226770</v>
      </c>
      <c r="G713" s="8"/>
      <c r="H713" s="8" t="s">
        <v>4292</v>
      </c>
      <c r="I713" s="17">
        <v>42648</v>
      </c>
      <c r="J713" s="9">
        <v>1201</v>
      </c>
      <c r="K713" s="17">
        <v>43013</v>
      </c>
      <c r="L713" s="9">
        <v>1200</v>
      </c>
      <c r="M713" s="10">
        <v>976</v>
      </c>
      <c r="N713" s="3">
        <f t="shared" si="33"/>
        <v>226770</v>
      </c>
      <c r="O713" s="46">
        <v>226770</v>
      </c>
      <c r="P713" s="2">
        <v>14</v>
      </c>
      <c r="Q713" s="2">
        <v>11</v>
      </c>
      <c r="R713" s="2">
        <v>2520</v>
      </c>
      <c r="S713" s="2">
        <f t="shared" si="34"/>
        <v>1977</v>
      </c>
      <c r="T713" s="47">
        <f t="shared" si="35"/>
        <v>28443</v>
      </c>
      <c r="U713" s="47">
        <v>28443</v>
      </c>
    </row>
    <row r="714" spans="1:21" ht="15" customHeight="1" x14ac:dyDescent="0.25">
      <c r="A714" s="7">
        <v>728</v>
      </c>
      <c r="B714" s="1" t="s">
        <v>3636</v>
      </c>
      <c r="C714" s="1" t="s">
        <v>6196</v>
      </c>
      <c r="D714" s="1" t="s">
        <v>4620</v>
      </c>
      <c r="E714" s="4" t="s">
        <v>4621</v>
      </c>
      <c r="F714" s="21">
        <v>225793</v>
      </c>
      <c r="G714" s="8"/>
      <c r="H714" s="8" t="s">
        <v>4292</v>
      </c>
      <c r="I714" s="17">
        <v>42648</v>
      </c>
      <c r="J714" s="9">
        <v>1201</v>
      </c>
      <c r="K714" s="17">
        <v>43013</v>
      </c>
      <c r="L714" s="9">
        <v>1200</v>
      </c>
      <c r="M714" s="10">
        <v>976</v>
      </c>
      <c r="N714" s="3">
        <f t="shared" si="33"/>
        <v>225793</v>
      </c>
      <c r="O714" s="46">
        <v>225793</v>
      </c>
      <c r="P714" s="2">
        <v>13</v>
      </c>
      <c r="Q714" s="2">
        <v>3</v>
      </c>
      <c r="R714" s="2">
        <v>2518</v>
      </c>
      <c r="S714" s="2">
        <f t="shared" si="34"/>
        <v>1975</v>
      </c>
      <c r="T714" s="47">
        <f t="shared" si="35"/>
        <v>27466</v>
      </c>
      <c r="U714" s="47">
        <v>27466</v>
      </c>
    </row>
    <row r="715" spans="1:21" ht="15" customHeight="1" x14ac:dyDescent="0.25">
      <c r="A715" s="7">
        <v>729</v>
      </c>
      <c r="B715" s="1" t="s">
        <v>2880</v>
      </c>
      <c r="C715" s="1" t="s">
        <v>6514</v>
      </c>
      <c r="D715" s="1" t="s">
        <v>4622</v>
      </c>
      <c r="E715" s="4" t="s">
        <v>4623</v>
      </c>
      <c r="F715" s="21">
        <v>224704</v>
      </c>
      <c r="G715" s="8"/>
      <c r="H715" s="8" t="s">
        <v>4292</v>
      </c>
      <c r="I715" s="17">
        <v>42648</v>
      </c>
      <c r="J715" s="9">
        <v>1201</v>
      </c>
      <c r="K715" s="17">
        <v>43013</v>
      </c>
      <c r="L715" s="9">
        <v>1200</v>
      </c>
      <c r="M715" s="10">
        <v>976</v>
      </c>
      <c r="N715" s="3">
        <f t="shared" si="33"/>
        <v>224704</v>
      </c>
      <c r="O715" s="46">
        <v>224704</v>
      </c>
      <c r="P715" s="2">
        <v>20</v>
      </c>
      <c r="Q715" s="2">
        <v>3</v>
      </c>
      <c r="R715" s="2">
        <v>2515</v>
      </c>
      <c r="S715" s="2">
        <f t="shared" si="34"/>
        <v>1972</v>
      </c>
      <c r="T715" s="47">
        <f t="shared" si="35"/>
        <v>26378</v>
      </c>
      <c r="U715" s="47">
        <v>26378</v>
      </c>
    </row>
    <row r="716" spans="1:21" ht="15" customHeight="1" x14ac:dyDescent="0.25">
      <c r="A716" s="7">
        <v>730</v>
      </c>
      <c r="B716" s="1" t="s">
        <v>3636</v>
      </c>
      <c r="C716" s="1" t="s">
        <v>6197</v>
      </c>
      <c r="D716" s="1" t="s">
        <v>4624</v>
      </c>
      <c r="E716" s="4" t="s">
        <v>4625</v>
      </c>
      <c r="F716" s="21">
        <v>227525</v>
      </c>
      <c r="G716" s="8"/>
      <c r="H716" s="8" t="s">
        <v>4292</v>
      </c>
      <c r="I716" s="17">
        <v>42648</v>
      </c>
      <c r="J716" s="9">
        <v>1201</v>
      </c>
      <c r="K716" s="17">
        <v>43013</v>
      </c>
      <c r="L716" s="9">
        <v>1200</v>
      </c>
      <c r="M716" s="10">
        <v>976</v>
      </c>
      <c r="N716" s="3">
        <f t="shared" si="33"/>
        <v>227525</v>
      </c>
      <c r="O716" s="46">
        <v>227525</v>
      </c>
      <c r="P716" s="2">
        <v>9</v>
      </c>
      <c r="Q716" s="2">
        <v>12</v>
      </c>
      <c r="R716" s="2">
        <v>2522</v>
      </c>
      <c r="S716" s="2">
        <f t="shared" si="34"/>
        <v>1979</v>
      </c>
      <c r="T716" s="47">
        <f t="shared" si="35"/>
        <v>29198</v>
      </c>
      <c r="U716" s="47">
        <v>29198</v>
      </c>
    </row>
    <row r="717" spans="1:21" ht="15" customHeight="1" x14ac:dyDescent="0.25">
      <c r="A717" s="7">
        <v>731</v>
      </c>
      <c r="B717" s="1" t="s">
        <v>3636</v>
      </c>
      <c r="C717" s="1" t="s">
        <v>6198</v>
      </c>
      <c r="D717" s="1" t="s">
        <v>4626</v>
      </c>
      <c r="E717" s="4" t="s">
        <v>4627</v>
      </c>
      <c r="F717" s="14">
        <v>225632</v>
      </c>
      <c r="G717" s="8"/>
      <c r="H717" s="8" t="s">
        <v>4292</v>
      </c>
      <c r="I717" s="17">
        <v>42648</v>
      </c>
      <c r="J717" s="9">
        <v>1201</v>
      </c>
      <c r="K717" s="17">
        <v>43013</v>
      </c>
      <c r="L717" s="9">
        <v>1200</v>
      </c>
      <c r="M717" s="10">
        <v>976</v>
      </c>
      <c r="N717" s="3">
        <f t="shared" si="33"/>
        <v>225632</v>
      </c>
      <c r="O717" s="46">
        <v>225632</v>
      </c>
      <c r="P717" s="2">
        <v>3</v>
      </c>
      <c r="Q717" s="2">
        <v>10</v>
      </c>
      <c r="R717" s="2">
        <v>2517</v>
      </c>
      <c r="S717" s="2">
        <f t="shared" si="34"/>
        <v>1974</v>
      </c>
      <c r="T717" s="47">
        <f t="shared" si="35"/>
        <v>27305</v>
      </c>
      <c r="U717" s="47">
        <v>27305</v>
      </c>
    </row>
    <row r="718" spans="1:21" ht="15" customHeight="1" x14ac:dyDescent="0.25">
      <c r="A718" s="7">
        <v>732</v>
      </c>
      <c r="B718" s="1" t="s">
        <v>3636</v>
      </c>
      <c r="C718" s="1" t="s">
        <v>3498</v>
      </c>
      <c r="D718" s="1" t="s">
        <v>4628</v>
      </c>
      <c r="E718" s="4" t="s">
        <v>4629</v>
      </c>
      <c r="F718" s="14">
        <v>227116</v>
      </c>
      <c r="G718" s="8"/>
      <c r="H718" s="8" t="s">
        <v>4292</v>
      </c>
      <c r="I718" s="17">
        <v>42648</v>
      </c>
      <c r="J718" s="9">
        <v>1201</v>
      </c>
      <c r="K718" s="17">
        <v>43013</v>
      </c>
      <c r="L718" s="9">
        <v>1200</v>
      </c>
      <c r="M718" s="10">
        <v>976</v>
      </c>
      <c r="N718" s="3">
        <f t="shared" si="33"/>
        <v>227116</v>
      </c>
      <c r="O718" s="46">
        <v>227116</v>
      </c>
      <c r="P718" s="2">
        <v>26</v>
      </c>
      <c r="Q718" s="2">
        <v>10</v>
      </c>
      <c r="R718" s="2">
        <v>2521</v>
      </c>
      <c r="S718" s="2">
        <f t="shared" si="34"/>
        <v>1978</v>
      </c>
      <c r="T718" s="47">
        <f t="shared" si="35"/>
        <v>28789</v>
      </c>
      <c r="U718" s="47">
        <v>28789</v>
      </c>
    </row>
    <row r="719" spans="1:21" ht="15" customHeight="1" x14ac:dyDescent="0.25">
      <c r="A719" s="7">
        <v>733</v>
      </c>
      <c r="B719" s="1" t="s">
        <v>3636</v>
      </c>
      <c r="C719" s="1" t="s">
        <v>6199</v>
      </c>
      <c r="D719" s="1" t="s">
        <v>4630</v>
      </c>
      <c r="E719" s="4" t="s">
        <v>4631</v>
      </c>
      <c r="F719" s="14">
        <v>228410</v>
      </c>
      <c r="G719" s="8"/>
      <c r="H719" s="8" t="s">
        <v>4292</v>
      </c>
      <c r="I719" s="17">
        <v>42648</v>
      </c>
      <c r="J719" s="9">
        <v>1201</v>
      </c>
      <c r="K719" s="17">
        <v>43013</v>
      </c>
      <c r="L719" s="9">
        <v>1200</v>
      </c>
      <c r="M719" s="10">
        <v>976</v>
      </c>
      <c r="N719" s="3">
        <f t="shared" si="33"/>
        <v>228410</v>
      </c>
      <c r="O719" s="46">
        <v>228410</v>
      </c>
      <c r="P719" s="2">
        <v>12</v>
      </c>
      <c r="Q719" s="2">
        <v>5</v>
      </c>
      <c r="R719" s="2">
        <v>2525</v>
      </c>
      <c r="S719" s="2">
        <f t="shared" si="34"/>
        <v>1982</v>
      </c>
      <c r="T719" s="47">
        <f t="shared" si="35"/>
        <v>30083</v>
      </c>
      <c r="U719" s="47">
        <v>30083</v>
      </c>
    </row>
    <row r="720" spans="1:21" ht="15" customHeight="1" x14ac:dyDescent="0.25">
      <c r="A720" s="7">
        <v>734</v>
      </c>
      <c r="B720" s="1" t="s">
        <v>2880</v>
      </c>
      <c r="C720" s="1" t="s">
        <v>3901</v>
      </c>
      <c r="D720" s="1" t="s">
        <v>4632</v>
      </c>
      <c r="E720" s="4" t="s">
        <v>4633</v>
      </c>
      <c r="F720" s="21">
        <v>228186</v>
      </c>
      <c r="G720" s="8"/>
      <c r="H720" s="8" t="s">
        <v>4292</v>
      </c>
      <c r="I720" s="17">
        <v>42648</v>
      </c>
      <c r="J720" s="9">
        <v>1201</v>
      </c>
      <c r="K720" s="17">
        <v>43013</v>
      </c>
      <c r="L720" s="9">
        <v>1200</v>
      </c>
      <c r="M720" s="10">
        <v>976</v>
      </c>
      <c r="N720" s="3">
        <f t="shared" si="33"/>
        <v>228186</v>
      </c>
      <c r="O720" s="46">
        <v>228186</v>
      </c>
      <c r="P720" s="2">
        <v>30</v>
      </c>
      <c r="Q720" s="2">
        <v>9</v>
      </c>
      <c r="R720" s="2">
        <v>2524</v>
      </c>
      <c r="S720" s="2">
        <f t="shared" si="34"/>
        <v>1981</v>
      </c>
      <c r="T720" s="47">
        <f t="shared" si="35"/>
        <v>29859</v>
      </c>
      <c r="U720" s="47">
        <v>29859</v>
      </c>
    </row>
    <row r="721" spans="1:21" ht="15" customHeight="1" x14ac:dyDescent="0.25">
      <c r="A721" s="7">
        <v>735</v>
      </c>
      <c r="B721" s="1" t="s">
        <v>2880</v>
      </c>
      <c r="C721" s="1" t="s">
        <v>3117</v>
      </c>
      <c r="D721" s="1" t="s">
        <v>4634</v>
      </c>
      <c r="E721" s="4" t="s">
        <v>4635</v>
      </c>
      <c r="F721" s="14">
        <v>226307</v>
      </c>
      <c r="G721" s="8"/>
      <c r="H721" s="8" t="s">
        <v>4292</v>
      </c>
      <c r="I721" s="17">
        <v>42648</v>
      </c>
      <c r="J721" s="9">
        <v>1201</v>
      </c>
      <c r="K721" s="17">
        <v>43013</v>
      </c>
      <c r="L721" s="9">
        <v>1200</v>
      </c>
      <c r="M721" s="10">
        <v>976</v>
      </c>
      <c r="N721" s="3">
        <f t="shared" si="33"/>
        <v>226307</v>
      </c>
      <c r="O721" s="46">
        <v>226307</v>
      </c>
      <c r="P721" s="2">
        <v>9</v>
      </c>
      <c r="Q721" s="2">
        <v>8</v>
      </c>
      <c r="R721" s="2">
        <v>2519</v>
      </c>
      <c r="S721" s="2">
        <f t="shared" si="34"/>
        <v>1976</v>
      </c>
      <c r="T721" s="47">
        <f t="shared" si="35"/>
        <v>27981</v>
      </c>
      <c r="U721" s="47">
        <v>27981</v>
      </c>
    </row>
    <row r="722" spans="1:21" ht="15" customHeight="1" x14ac:dyDescent="0.25">
      <c r="A722" s="7">
        <v>736</v>
      </c>
      <c r="B722" s="1" t="s">
        <v>7</v>
      </c>
      <c r="C722" s="1" t="s">
        <v>5974</v>
      </c>
      <c r="D722" s="1" t="s">
        <v>4636</v>
      </c>
      <c r="E722" s="4" t="s">
        <v>4637</v>
      </c>
      <c r="F722" s="14">
        <v>229851</v>
      </c>
      <c r="G722" s="8"/>
      <c r="H722" s="8" t="s">
        <v>4292</v>
      </c>
      <c r="I722" s="17">
        <v>42648</v>
      </c>
      <c r="J722" s="9">
        <v>1201</v>
      </c>
      <c r="K722" s="17">
        <v>43013</v>
      </c>
      <c r="L722" s="9">
        <v>1200</v>
      </c>
      <c r="M722" s="10">
        <v>976</v>
      </c>
      <c r="N722" s="3">
        <f t="shared" si="33"/>
        <v>229851</v>
      </c>
      <c r="O722" s="46">
        <v>229851</v>
      </c>
      <c r="P722" s="2">
        <v>22</v>
      </c>
      <c r="Q722" s="2">
        <v>4</v>
      </c>
      <c r="R722" s="2">
        <v>2529</v>
      </c>
      <c r="S722" s="2">
        <f t="shared" si="34"/>
        <v>1986</v>
      </c>
      <c r="T722" s="47">
        <f t="shared" si="35"/>
        <v>31524</v>
      </c>
      <c r="U722" s="47">
        <v>31524</v>
      </c>
    </row>
    <row r="723" spans="1:21" ht="15" customHeight="1" x14ac:dyDescent="0.25">
      <c r="A723" s="7">
        <v>737</v>
      </c>
      <c r="B723" s="1" t="s">
        <v>7</v>
      </c>
      <c r="C723" s="1" t="s">
        <v>5975</v>
      </c>
      <c r="D723" s="1" t="s">
        <v>4638</v>
      </c>
      <c r="E723" s="4" t="s">
        <v>4639</v>
      </c>
      <c r="F723" s="14">
        <v>227764</v>
      </c>
      <c r="G723" s="8"/>
      <c r="H723" s="8" t="s">
        <v>4292</v>
      </c>
      <c r="I723" s="17">
        <v>42648</v>
      </c>
      <c r="J723" s="9">
        <v>1201</v>
      </c>
      <c r="K723" s="17">
        <v>43013</v>
      </c>
      <c r="L723" s="9">
        <v>1200</v>
      </c>
      <c r="M723" s="10">
        <v>976</v>
      </c>
      <c r="N723" s="3">
        <f t="shared" si="33"/>
        <v>227764</v>
      </c>
      <c r="O723" s="46">
        <v>227764</v>
      </c>
      <c r="P723" s="2">
        <v>5</v>
      </c>
      <c r="Q723" s="2">
        <v>8</v>
      </c>
      <c r="R723" s="2">
        <v>2523</v>
      </c>
      <c r="S723" s="2">
        <f t="shared" si="34"/>
        <v>1980</v>
      </c>
      <c r="T723" s="47">
        <f t="shared" si="35"/>
        <v>29438</v>
      </c>
      <c r="U723" s="47">
        <v>29438</v>
      </c>
    </row>
    <row r="724" spans="1:21" ht="15" customHeight="1" x14ac:dyDescent="0.25">
      <c r="A724" s="7">
        <v>739</v>
      </c>
      <c r="B724" s="1" t="s">
        <v>2884</v>
      </c>
      <c r="C724" s="1" t="s">
        <v>6405</v>
      </c>
      <c r="D724" s="1" t="s">
        <v>1304</v>
      </c>
      <c r="E724" s="4" t="s">
        <v>4641</v>
      </c>
      <c r="F724" s="14">
        <v>221837</v>
      </c>
      <c r="G724" s="8"/>
      <c r="H724" s="8" t="s">
        <v>4292</v>
      </c>
      <c r="I724" s="17">
        <v>42648</v>
      </c>
      <c r="J724" s="9">
        <v>1201</v>
      </c>
      <c r="K724" s="17">
        <v>43013</v>
      </c>
      <c r="L724" s="9">
        <v>1200</v>
      </c>
      <c r="M724" s="10">
        <v>976</v>
      </c>
      <c r="N724" s="3">
        <f t="shared" si="33"/>
        <v>221837</v>
      </c>
      <c r="O724" s="46">
        <v>221837</v>
      </c>
      <c r="P724" s="2">
        <v>14</v>
      </c>
      <c r="Q724" s="2">
        <v>5</v>
      </c>
      <c r="R724" s="2">
        <v>2507</v>
      </c>
      <c r="S724" s="2">
        <f t="shared" si="34"/>
        <v>1964</v>
      </c>
      <c r="T724" s="47">
        <f t="shared" si="35"/>
        <v>23511</v>
      </c>
      <c r="U724" s="47">
        <v>23511</v>
      </c>
    </row>
    <row r="725" spans="1:21" ht="15" customHeight="1" x14ac:dyDescent="0.25">
      <c r="A725" s="7">
        <v>740</v>
      </c>
      <c r="B725" s="1" t="s">
        <v>7</v>
      </c>
      <c r="C725" s="1" t="s">
        <v>3179</v>
      </c>
      <c r="D725" s="1" t="s">
        <v>4642</v>
      </c>
      <c r="E725" s="4" t="s">
        <v>4643</v>
      </c>
      <c r="F725" s="14">
        <v>222885</v>
      </c>
      <c r="G725" s="8"/>
      <c r="H725" s="8" t="s">
        <v>4292</v>
      </c>
      <c r="I725" s="17">
        <v>42648</v>
      </c>
      <c r="J725" s="9">
        <v>1201</v>
      </c>
      <c r="K725" s="17">
        <v>43013</v>
      </c>
      <c r="L725" s="9">
        <v>1200</v>
      </c>
      <c r="M725" s="10">
        <v>976</v>
      </c>
      <c r="N725" s="3">
        <f t="shared" si="33"/>
        <v>222885</v>
      </c>
      <c r="O725" s="46">
        <v>222885</v>
      </c>
      <c r="P725" s="2">
        <v>27</v>
      </c>
      <c r="Q725" s="2">
        <v>3</v>
      </c>
      <c r="R725" s="2">
        <v>2510</v>
      </c>
      <c r="S725" s="2">
        <f t="shared" si="34"/>
        <v>1967</v>
      </c>
      <c r="T725" s="47">
        <f t="shared" si="35"/>
        <v>24558</v>
      </c>
      <c r="U725" s="47">
        <v>24558</v>
      </c>
    </row>
    <row r="726" spans="1:21" ht="15" customHeight="1" x14ac:dyDescent="0.25">
      <c r="A726" s="7">
        <v>741</v>
      </c>
      <c r="B726" s="1" t="s">
        <v>2884</v>
      </c>
      <c r="C726" s="1" t="s">
        <v>6406</v>
      </c>
      <c r="D726" s="1" t="s">
        <v>4644</v>
      </c>
      <c r="E726" s="4" t="s">
        <v>4645</v>
      </c>
      <c r="F726" s="14">
        <v>223858</v>
      </c>
      <c r="G726" s="8"/>
      <c r="H726" s="8" t="s">
        <v>4292</v>
      </c>
      <c r="I726" s="17">
        <v>42648</v>
      </c>
      <c r="J726" s="9">
        <v>1201</v>
      </c>
      <c r="K726" s="17">
        <v>43013</v>
      </c>
      <c r="L726" s="9">
        <v>1200</v>
      </c>
      <c r="M726" s="10">
        <v>976</v>
      </c>
      <c r="N726" s="3">
        <f t="shared" si="33"/>
        <v>223858</v>
      </c>
      <c r="O726" s="46">
        <v>223858</v>
      </c>
      <c r="P726" s="2">
        <v>24</v>
      </c>
      <c r="Q726" s="2">
        <v>11</v>
      </c>
      <c r="R726" s="2">
        <v>2512</v>
      </c>
      <c r="S726" s="2">
        <f t="shared" si="34"/>
        <v>1969</v>
      </c>
      <c r="T726" s="47">
        <f t="shared" si="35"/>
        <v>25531</v>
      </c>
      <c r="U726" s="47">
        <v>25531</v>
      </c>
    </row>
    <row r="727" spans="1:21" ht="15" customHeight="1" x14ac:dyDescent="0.25">
      <c r="A727" s="7">
        <v>742</v>
      </c>
      <c r="B727" s="1" t="s">
        <v>7</v>
      </c>
      <c r="C727" s="1" t="s">
        <v>5976</v>
      </c>
      <c r="D727" s="1" t="s">
        <v>4646</v>
      </c>
      <c r="E727" s="4" t="s">
        <v>4647</v>
      </c>
      <c r="F727" s="14">
        <v>228159</v>
      </c>
      <c r="G727" s="8"/>
      <c r="H727" s="8" t="s">
        <v>4292</v>
      </c>
      <c r="I727" s="17">
        <v>42648</v>
      </c>
      <c r="J727" s="9">
        <v>1201</v>
      </c>
      <c r="K727" s="17">
        <v>43013</v>
      </c>
      <c r="L727" s="9">
        <v>1200</v>
      </c>
      <c r="M727" s="10">
        <v>976</v>
      </c>
      <c r="N727" s="3">
        <f t="shared" si="33"/>
        <v>228159</v>
      </c>
      <c r="O727" s="46">
        <v>228159</v>
      </c>
      <c r="P727" s="2">
        <v>3</v>
      </c>
      <c r="Q727" s="2">
        <v>9</v>
      </c>
      <c r="R727" s="2">
        <v>2524</v>
      </c>
      <c r="S727" s="2">
        <f t="shared" si="34"/>
        <v>1981</v>
      </c>
      <c r="T727" s="47">
        <f t="shared" si="35"/>
        <v>29832</v>
      </c>
      <c r="U727" s="47">
        <v>29832</v>
      </c>
    </row>
    <row r="728" spans="1:21" ht="15" customHeight="1" x14ac:dyDescent="0.25">
      <c r="A728" s="7">
        <v>743</v>
      </c>
      <c r="B728" s="1" t="s">
        <v>8</v>
      </c>
      <c r="C728" s="1" t="s">
        <v>3601</v>
      </c>
      <c r="D728" s="1" t="s">
        <v>4648</v>
      </c>
      <c r="E728" s="4" t="s">
        <v>4649</v>
      </c>
      <c r="F728" s="14">
        <v>228916</v>
      </c>
      <c r="G728" s="8"/>
      <c r="H728" s="8" t="s">
        <v>4292</v>
      </c>
      <c r="I728" s="17">
        <v>42648</v>
      </c>
      <c r="J728" s="9">
        <v>1201</v>
      </c>
      <c r="K728" s="17">
        <v>43013</v>
      </c>
      <c r="L728" s="9">
        <v>1200</v>
      </c>
      <c r="M728" s="10">
        <v>976</v>
      </c>
      <c r="N728" s="3">
        <f t="shared" si="33"/>
        <v>228916</v>
      </c>
      <c r="O728" s="46">
        <v>228916</v>
      </c>
      <c r="P728" s="2">
        <v>30</v>
      </c>
      <c r="Q728" s="2">
        <v>9</v>
      </c>
      <c r="R728" s="2">
        <v>2526</v>
      </c>
      <c r="S728" s="2">
        <f t="shared" si="34"/>
        <v>1983</v>
      </c>
      <c r="T728" s="47">
        <f t="shared" si="35"/>
        <v>30589</v>
      </c>
      <c r="U728" s="47">
        <v>30589</v>
      </c>
    </row>
    <row r="729" spans="1:21" ht="15" customHeight="1" x14ac:dyDescent="0.25">
      <c r="A729" s="7">
        <v>744</v>
      </c>
      <c r="B729" s="1" t="s">
        <v>7</v>
      </c>
      <c r="C729" s="1" t="s">
        <v>5977</v>
      </c>
      <c r="D729" s="1" t="s">
        <v>4650</v>
      </c>
      <c r="E729" s="4" t="s">
        <v>4651</v>
      </c>
      <c r="F729" s="14">
        <v>225788</v>
      </c>
      <c r="G729" s="8"/>
      <c r="H729" s="8" t="s">
        <v>4292</v>
      </c>
      <c r="I729" s="17">
        <v>42648</v>
      </c>
      <c r="J729" s="9">
        <v>1201</v>
      </c>
      <c r="K729" s="17">
        <v>43013</v>
      </c>
      <c r="L729" s="9">
        <v>1200</v>
      </c>
      <c r="M729" s="10">
        <v>976</v>
      </c>
      <c r="N729" s="3">
        <f t="shared" si="33"/>
        <v>225788</v>
      </c>
      <c r="O729" s="46">
        <v>225788</v>
      </c>
      <c r="P729" s="2">
        <v>8</v>
      </c>
      <c r="Q729" s="2">
        <v>3</v>
      </c>
      <c r="R729" s="2">
        <v>2518</v>
      </c>
      <c r="S729" s="2">
        <f t="shared" si="34"/>
        <v>1975</v>
      </c>
      <c r="T729" s="47">
        <f t="shared" si="35"/>
        <v>27461</v>
      </c>
      <c r="U729" s="47">
        <v>27461</v>
      </c>
    </row>
    <row r="730" spans="1:21" ht="15" customHeight="1" x14ac:dyDescent="0.25">
      <c r="A730" s="7">
        <v>745</v>
      </c>
      <c r="B730" s="1" t="s">
        <v>2883</v>
      </c>
      <c r="C730" s="1" t="s">
        <v>6484</v>
      </c>
      <c r="D730" s="1" t="s">
        <v>2217</v>
      </c>
      <c r="E730" s="4" t="s">
        <v>4652</v>
      </c>
      <c r="F730" s="14">
        <v>218911</v>
      </c>
      <c r="G730" s="8"/>
      <c r="H730" s="8" t="s">
        <v>4292</v>
      </c>
      <c r="I730" s="17">
        <v>42648</v>
      </c>
      <c r="J730" s="9">
        <v>1201</v>
      </c>
      <c r="K730" s="17">
        <v>43013</v>
      </c>
      <c r="L730" s="9">
        <v>1200</v>
      </c>
      <c r="M730" s="10">
        <v>976</v>
      </c>
      <c r="N730" s="3">
        <f t="shared" si="33"/>
        <v>218911</v>
      </c>
      <c r="O730" s="46">
        <v>218911</v>
      </c>
      <c r="P730" s="2">
        <v>9</v>
      </c>
      <c r="Q730" s="2">
        <v>5</v>
      </c>
      <c r="R730" s="2">
        <v>2499</v>
      </c>
      <c r="S730" s="2">
        <f t="shared" si="34"/>
        <v>1956</v>
      </c>
      <c r="T730" s="47">
        <f t="shared" si="35"/>
        <v>20584</v>
      </c>
      <c r="U730" s="47">
        <v>20584</v>
      </c>
    </row>
    <row r="731" spans="1:21" ht="15" customHeight="1" x14ac:dyDescent="0.25">
      <c r="A731" s="7">
        <v>746</v>
      </c>
      <c r="B731" s="1" t="s">
        <v>2883</v>
      </c>
      <c r="C731" s="1" t="s">
        <v>3164</v>
      </c>
      <c r="D731" s="1" t="s">
        <v>4653</v>
      </c>
      <c r="E731" s="4" t="s">
        <v>4654</v>
      </c>
      <c r="F731" s="14">
        <v>221134</v>
      </c>
      <c r="G731" s="8"/>
      <c r="H731" s="8" t="s">
        <v>4292</v>
      </c>
      <c r="I731" s="17">
        <v>42648</v>
      </c>
      <c r="J731" s="9">
        <v>1201</v>
      </c>
      <c r="K731" s="17">
        <v>43013</v>
      </c>
      <c r="L731" s="9">
        <v>1200</v>
      </c>
      <c r="M731" s="10">
        <v>976</v>
      </c>
      <c r="N731" s="3">
        <f t="shared" si="33"/>
        <v>221134</v>
      </c>
      <c r="O731" s="46">
        <v>221134</v>
      </c>
      <c r="P731" s="2">
        <v>10</v>
      </c>
      <c r="Q731" s="2">
        <v>6</v>
      </c>
      <c r="R731" s="2">
        <v>2505</v>
      </c>
      <c r="S731" s="2">
        <f t="shared" si="34"/>
        <v>1962</v>
      </c>
      <c r="T731" s="47">
        <f t="shared" si="35"/>
        <v>22807</v>
      </c>
      <c r="U731" s="47">
        <v>22807</v>
      </c>
    </row>
    <row r="732" spans="1:21" ht="15" customHeight="1" x14ac:dyDescent="0.25">
      <c r="A732" s="7">
        <v>747</v>
      </c>
      <c r="B732" s="1" t="s">
        <v>7</v>
      </c>
      <c r="C732" s="1" t="s">
        <v>5978</v>
      </c>
      <c r="D732" s="1" t="s">
        <v>4655</v>
      </c>
      <c r="E732" s="4" t="s">
        <v>4656</v>
      </c>
      <c r="F732" s="21">
        <v>218822</v>
      </c>
      <c r="G732" s="8"/>
      <c r="H732" s="8" t="s">
        <v>4292</v>
      </c>
      <c r="I732" s="17">
        <v>42648</v>
      </c>
      <c r="J732" s="9">
        <v>1201</v>
      </c>
      <c r="K732" s="17">
        <v>43013</v>
      </c>
      <c r="L732" s="9">
        <v>1200</v>
      </c>
      <c r="M732" s="10">
        <v>976</v>
      </c>
      <c r="N732" s="3">
        <f t="shared" si="33"/>
        <v>218822</v>
      </c>
      <c r="O732" s="46">
        <v>218822</v>
      </c>
      <c r="P732" s="2">
        <v>9</v>
      </c>
      <c r="Q732" s="2">
        <v>2</v>
      </c>
      <c r="R732" s="2">
        <v>2499</v>
      </c>
      <c r="S732" s="2">
        <f t="shared" si="34"/>
        <v>1956</v>
      </c>
      <c r="T732" s="47">
        <f t="shared" si="35"/>
        <v>20494</v>
      </c>
      <c r="U732" s="47">
        <v>20494</v>
      </c>
    </row>
    <row r="733" spans="1:21" ht="15" customHeight="1" x14ac:dyDescent="0.25">
      <c r="A733" s="7">
        <v>748</v>
      </c>
      <c r="B733" s="1" t="s">
        <v>2882</v>
      </c>
      <c r="C733" s="1" t="s">
        <v>2897</v>
      </c>
      <c r="D733" s="1" t="s">
        <v>4657</v>
      </c>
      <c r="E733" s="4" t="s">
        <v>4658</v>
      </c>
      <c r="F733" s="14">
        <v>223736</v>
      </c>
      <c r="G733" s="8"/>
      <c r="H733" s="8" t="s">
        <v>4292</v>
      </c>
      <c r="I733" s="17">
        <v>42648</v>
      </c>
      <c r="J733" s="9">
        <v>1201</v>
      </c>
      <c r="K733" s="17">
        <v>43013</v>
      </c>
      <c r="L733" s="9">
        <v>1200</v>
      </c>
      <c r="M733" s="10">
        <v>976</v>
      </c>
      <c r="N733" s="3">
        <f t="shared" si="33"/>
        <v>223736</v>
      </c>
      <c r="O733" s="46">
        <v>223736</v>
      </c>
      <c r="P733" s="2">
        <v>25</v>
      </c>
      <c r="Q733" s="2">
        <v>7</v>
      </c>
      <c r="R733" s="2">
        <v>2512</v>
      </c>
      <c r="S733" s="2">
        <f t="shared" si="34"/>
        <v>1969</v>
      </c>
      <c r="T733" s="47">
        <f t="shared" si="35"/>
        <v>25409</v>
      </c>
      <c r="U733" s="47">
        <v>25409</v>
      </c>
    </row>
    <row r="734" spans="1:21" ht="15" customHeight="1" x14ac:dyDescent="0.25">
      <c r="A734" s="7">
        <v>749</v>
      </c>
      <c r="B734" s="1" t="s">
        <v>2883</v>
      </c>
      <c r="C734" s="1" t="s">
        <v>6485</v>
      </c>
      <c r="D734" s="1" t="s">
        <v>4659</v>
      </c>
      <c r="E734" s="4" t="s">
        <v>4660</v>
      </c>
      <c r="F734" s="21">
        <v>223518</v>
      </c>
      <c r="G734" s="8"/>
      <c r="H734" s="8" t="s">
        <v>4292</v>
      </c>
      <c r="I734" s="17">
        <v>42648</v>
      </c>
      <c r="J734" s="9">
        <v>1201</v>
      </c>
      <c r="K734" s="17">
        <v>43013</v>
      </c>
      <c r="L734" s="9">
        <v>1200</v>
      </c>
      <c r="M734" s="10">
        <v>976</v>
      </c>
      <c r="N734" s="3">
        <f t="shared" si="33"/>
        <v>223518</v>
      </c>
      <c r="O734" s="46">
        <v>223518</v>
      </c>
      <c r="P734" s="2">
        <v>20</v>
      </c>
      <c r="Q734" s="2">
        <v>12</v>
      </c>
      <c r="R734" s="2">
        <v>2511</v>
      </c>
      <c r="S734" s="2">
        <f t="shared" si="34"/>
        <v>1968</v>
      </c>
      <c r="T734" s="47">
        <f t="shared" si="35"/>
        <v>25192</v>
      </c>
      <c r="U734" s="47">
        <v>25192</v>
      </c>
    </row>
    <row r="735" spans="1:21" ht="15" customHeight="1" x14ac:dyDescent="0.25">
      <c r="A735" s="7">
        <v>750</v>
      </c>
      <c r="B735" s="1" t="s">
        <v>7</v>
      </c>
      <c r="C735" s="1" t="s">
        <v>5979</v>
      </c>
      <c r="D735" s="1" t="s">
        <v>4661</v>
      </c>
      <c r="E735" s="4" t="s">
        <v>4662</v>
      </c>
      <c r="F735" s="14">
        <v>224249</v>
      </c>
      <c r="G735" s="8"/>
      <c r="H735" s="8" t="s">
        <v>4292</v>
      </c>
      <c r="I735" s="17">
        <v>42648</v>
      </c>
      <c r="J735" s="9">
        <v>1201</v>
      </c>
      <c r="K735" s="17">
        <v>43013</v>
      </c>
      <c r="L735" s="9">
        <v>1200</v>
      </c>
      <c r="M735" s="10">
        <v>976</v>
      </c>
      <c r="N735" s="3">
        <f t="shared" si="33"/>
        <v>224249</v>
      </c>
      <c r="O735" s="46">
        <v>224249</v>
      </c>
      <c r="P735" s="2">
        <v>20</v>
      </c>
      <c r="Q735" s="2">
        <v>12</v>
      </c>
      <c r="R735" s="2">
        <v>2513</v>
      </c>
      <c r="S735" s="2">
        <f t="shared" si="34"/>
        <v>1970</v>
      </c>
      <c r="T735" s="47">
        <f t="shared" si="35"/>
        <v>25922</v>
      </c>
      <c r="U735" s="47">
        <v>25922</v>
      </c>
    </row>
    <row r="736" spans="1:21" ht="15" customHeight="1" x14ac:dyDescent="0.25">
      <c r="A736" s="7">
        <v>751</v>
      </c>
      <c r="B736" s="1" t="s">
        <v>2882</v>
      </c>
      <c r="C736" s="1" t="s">
        <v>6080</v>
      </c>
      <c r="D736" s="1" t="s">
        <v>4663</v>
      </c>
      <c r="E736" s="4" t="s">
        <v>4664</v>
      </c>
      <c r="F736" s="14">
        <v>225118</v>
      </c>
      <c r="G736" s="8"/>
      <c r="H736" s="8" t="s">
        <v>4292</v>
      </c>
      <c r="I736" s="17">
        <v>42648</v>
      </c>
      <c r="J736" s="9">
        <v>1201</v>
      </c>
      <c r="K736" s="17">
        <v>43013</v>
      </c>
      <c r="L736" s="9">
        <v>1200</v>
      </c>
      <c r="M736" s="10">
        <v>976</v>
      </c>
      <c r="N736" s="3">
        <f t="shared" si="33"/>
        <v>225118</v>
      </c>
      <c r="O736" s="46">
        <v>225118</v>
      </c>
      <c r="P736" s="2">
        <v>7</v>
      </c>
      <c r="Q736" s="2">
        <v>5</v>
      </c>
      <c r="R736" s="2">
        <v>2516</v>
      </c>
      <c r="S736" s="2">
        <f t="shared" si="34"/>
        <v>1973</v>
      </c>
      <c r="T736" s="47">
        <f t="shared" si="35"/>
        <v>26791</v>
      </c>
      <c r="U736" s="47">
        <v>26791</v>
      </c>
    </row>
    <row r="737" spans="1:21" ht="15" customHeight="1" x14ac:dyDescent="0.25">
      <c r="A737" s="7">
        <v>752</v>
      </c>
      <c r="B737" s="1" t="s">
        <v>7</v>
      </c>
      <c r="C737" s="1" t="s">
        <v>5980</v>
      </c>
      <c r="D737" s="1" t="s">
        <v>4665</v>
      </c>
      <c r="E737" s="4" t="s">
        <v>4666</v>
      </c>
      <c r="F737" s="14">
        <v>225991</v>
      </c>
      <c r="G737" s="8"/>
      <c r="H737" s="8" t="s">
        <v>4292</v>
      </c>
      <c r="I737" s="17">
        <v>42648</v>
      </c>
      <c r="J737" s="9">
        <v>1201</v>
      </c>
      <c r="K737" s="17">
        <v>43013</v>
      </c>
      <c r="L737" s="9">
        <v>1200</v>
      </c>
      <c r="M737" s="10">
        <v>976</v>
      </c>
      <c r="N737" s="3">
        <f t="shared" si="33"/>
        <v>225991</v>
      </c>
      <c r="O737" s="46">
        <v>225991</v>
      </c>
      <c r="P737" s="2">
        <v>27</v>
      </c>
      <c r="Q737" s="2">
        <v>9</v>
      </c>
      <c r="R737" s="2">
        <v>2518</v>
      </c>
      <c r="S737" s="2">
        <f t="shared" si="34"/>
        <v>1975</v>
      </c>
      <c r="T737" s="47">
        <f t="shared" si="35"/>
        <v>27664</v>
      </c>
      <c r="U737" s="47">
        <v>27664</v>
      </c>
    </row>
    <row r="738" spans="1:21" ht="15" customHeight="1" x14ac:dyDescent="0.25">
      <c r="A738" s="7">
        <v>753</v>
      </c>
      <c r="B738" s="1" t="s">
        <v>3636</v>
      </c>
      <c r="C738" s="1" t="s">
        <v>6200</v>
      </c>
      <c r="D738" s="1" t="s">
        <v>4667</v>
      </c>
      <c r="E738" s="4" t="s">
        <v>4668</v>
      </c>
      <c r="F738" s="21">
        <v>226698</v>
      </c>
      <c r="G738" s="8"/>
      <c r="H738" s="8" t="s">
        <v>4292</v>
      </c>
      <c r="I738" s="17">
        <v>42648</v>
      </c>
      <c r="J738" s="9">
        <v>1201</v>
      </c>
      <c r="K738" s="17">
        <v>43013</v>
      </c>
      <c r="L738" s="9">
        <v>1200</v>
      </c>
      <c r="M738" s="10">
        <v>976</v>
      </c>
      <c r="N738" s="3">
        <f t="shared" si="33"/>
        <v>226698</v>
      </c>
      <c r="O738" s="46">
        <v>226698</v>
      </c>
      <c r="P738" s="2">
        <v>3</v>
      </c>
      <c r="Q738" s="2">
        <v>9</v>
      </c>
      <c r="R738" s="2">
        <v>2520</v>
      </c>
      <c r="S738" s="2">
        <f t="shared" si="34"/>
        <v>1977</v>
      </c>
      <c r="T738" s="47">
        <f t="shared" si="35"/>
        <v>28371</v>
      </c>
      <c r="U738" s="47">
        <v>28371</v>
      </c>
    </row>
    <row r="739" spans="1:21" ht="15" customHeight="1" x14ac:dyDescent="0.25">
      <c r="A739" s="7">
        <v>754</v>
      </c>
      <c r="B739" s="1" t="s">
        <v>2880</v>
      </c>
      <c r="C739" s="1" t="s">
        <v>3546</v>
      </c>
      <c r="D739" s="1" t="s">
        <v>4669</v>
      </c>
      <c r="E739" s="4" t="s">
        <v>4670</v>
      </c>
      <c r="F739" s="21">
        <v>225763</v>
      </c>
      <c r="G739" s="8"/>
      <c r="H739" s="8" t="s">
        <v>4292</v>
      </c>
      <c r="I739" s="17">
        <v>42648</v>
      </c>
      <c r="J739" s="9">
        <v>1201</v>
      </c>
      <c r="K739" s="17">
        <v>43013</v>
      </c>
      <c r="L739" s="9">
        <v>1200</v>
      </c>
      <c r="M739" s="10">
        <v>976</v>
      </c>
      <c r="N739" s="3">
        <f t="shared" si="33"/>
        <v>225763</v>
      </c>
      <c r="O739" s="46">
        <v>225763</v>
      </c>
      <c r="P739" s="2">
        <v>11</v>
      </c>
      <c r="Q739" s="2">
        <v>2</v>
      </c>
      <c r="R739" s="2">
        <v>2518</v>
      </c>
      <c r="S739" s="2">
        <f t="shared" si="34"/>
        <v>1975</v>
      </c>
      <c r="T739" s="47">
        <f t="shared" si="35"/>
        <v>27436</v>
      </c>
      <c r="U739" s="47">
        <v>27436</v>
      </c>
    </row>
    <row r="740" spans="1:21" ht="15" customHeight="1" x14ac:dyDescent="0.25">
      <c r="A740" s="7">
        <v>755</v>
      </c>
      <c r="B740" s="1" t="s">
        <v>3636</v>
      </c>
      <c r="C740" s="1" t="s">
        <v>2731</v>
      </c>
      <c r="D740" s="1" t="s">
        <v>4671</v>
      </c>
      <c r="E740" s="4" t="s">
        <v>4672</v>
      </c>
      <c r="F740" s="14">
        <v>228679</v>
      </c>
      <c r="G740" s="8"/>
      <c r="H740" s="8" t="s">
        <v>4292</v>
      </c>
      <c r="I740" s="17">
        <v>42648</v>
      </c>
      <c r="J740" s="9">
        <v>1201</v>
      </c>
      <c r="K740" s="17">
        <v>43013</v>
      </c>
      <c r="L740" s="9">
        <v>1200</v>
      </c>
      <c r="M740" s="10">
        <v>976</v>
      </c>
      <c r="N740" s="3">
        <f t="shared" si="33"/>
        <v>228679</v>
      </c>
      <c r="O740" s="46">
        <v>228679</v>
      </c>
      <c r="P740" s="2">
        <v>5</v>
      </c>
      <c r="Q740" s="2">
        <v>2</v>
      </c>
      <c r="R740" s="2">
        <v>2526</v>
      </c>
      <c r="S740" s="2">
        <f t="shared" si="34"/>
        <v>1983</v>
      </c>
      <c r="T740" s="47">
        <f t="shared" si="35"/>
        <v>30352</v>
      </c>
      <c r="U740" s="47">
        <v>30352</v>
      </c>
    </row>
    <row r="741" spans="1:21" ht="15" customHeight="1" x14ac:dyDescent="0.25">
      <c r="A741" s="7">
        <v>756</v>
      </c>
      <c r="B741" s="1" t="s">
        <v>7</v>
      </c>
      <c r="C741" s="1" t="s">
        <v>1638</v>
      </c>
      <c r="D741" s="1" t="s">
        <v>4673</v>
      </c>
      <c r="E741" s="4" t="s">
        <v>4674</v>
      </c>
      <c r="F741" s="14">
        <v>229452</v>
      </c>
      <c r="G741" s="8"/>
      <c r="H741" s="8" t="s">
        <v>4292</v>
      </c>
      <c r="I741" s="17">
        <v>42648</v>
      </c>
      <c r="J741" s="9">
        <v>1201</v>
      </c>
      <c r="K741" s="17">
        <v>43013</v>
      </c>
      <c r="L741" s="9">
        <v>1200</v>
      </c>
      <c r="M741" s="10">
        <v>976</v>
      </c>
      <c r="N741" s="3">
        <f t="shared" si="33"/>
        <v>229452</v>
      </c>
      <c r="O741" s="46">
        <v>229452</v>
      </c>
      <c r="P741" s="2">
        <v>19</v>
      </c>
      <c r="Q741" s="2">
        <v>3</v>
      </c>
      <c r="R741" s="2">
        <v>2528</v>
      </c>
      <c r="S741" s="2">
        <f t="shared" si="34"/>
        <v>1985</v>
      </c>
      <c r="T741" s="47">
        <f t="shared" si="35"/>
        <v>31125</v>
      </c>
      <c r="U741" s="47">
        <v>31125</v>
      </c>
    </row>
    <row r="742" spans="1:21" ht="15" customHeight="1" x14ac:dyDescent="0.25">
      <c r="A742" s="7">
        <v>758</v>
      </c>
      <c r="B742" s="1" t="s">
        <v>7</v>
      </c>
      <c r="C742" s="1" t="s">
        <v>5981</v>
      </c>
      <c r="D742" s="1" t="s">
        <v>4676</v>
      </c>
      <c r="E742" s="4" t="s">
        <v>4677</v>
      </c>
      <c r="F742" s="14">
        <v>223927</v>
      </c>
      <c r="G742" s="8"/>
      <c r="H742" s="8" t="s">
        <v>4292</v>
      </c>
      <c r="I742" s="17">
        <v>42648</v>
      </c>
      <c r="J742" s="9">
        <v>1201</v>
      </c>
      <c r="K742" s="17">
        <v>43013</v>
      </c>
      <c r="L742" s="9">
        <v>1200</v>
      </c>
      <c r="M742" s="10">
        <v>976</v>
      </c>
      <c r="N742" s="3">
        <f t="shared" si="33"/>
        <v>223927</v>
      </c>
      <c r="O742" s="46">
        <v>223927</v>
      </c>
      <c r="P742" s="2">
        <v>1</v>
      </c>
      <c r="Q742" s="2">
        <v>2</v>
      </c>
      <c r="R742" s="2">
        <v>2513</v>
      </c>
      <c r="S742" s="2">
        <f t="shared" si="34"/>
        <v>1970</v>
      </c>
      <c r="T742" s="47">
        <f t="shared" si="35"/>
        <v>25600</v>
      </c>
      <c r="U742" s="47">
        <v>25600</v>
      </c>
    </row>
    <row r="743" spans="1:21" ht="15" customHeight="1" x14ac:dyDescent="0.25">
      <c r="A743" s="7">
        <v>759</v>
      </c>
      <c r="B743" s="1" t="s">
        <v>8</v>
      </c>
      <c r="C743" s="1" t="s">
        <v>6265</v>
      </c>
      <c r="D743" s="1" t="s">
        <v>4678</v>
      </c>
      <c r="E743" s="4" t="s">
        <v>4679</v>
      </c>
      <c r="F743" s="14">
        <v>222726</v>
      </c>
      <c r="G743" s="8"/>
      <c r="H743" s="8" t="s">
        <v>4292</v>
      </c>
      <c r="I743" s="17">
        <v>42648</v>
      </c>
      <c r="J743" s="9">
        <v>1201</v>
      </c>
      <c r="K743" s="17">
        <v>43013</v>
      </c>
      <c r="L743" s="9">
        <v>1200</v>
      </c>
      <c r="M743" s="10">
        <v>976</v>
      </c>
      <c r="N743" s="3">
        <f t="shared" si="33"/>
        <v>222726</v>
      </c>
      <c r="O743" s="46">
        <v>222726</v>
      </c>
      <c r="P743" s="2">
        <v>19</v>
      </c>
      <c r="Q743" s="2">
        <v>10</v>
      </c>
      <c r="R743" s="2">
        <v>2509</v>
      </c>
      <c r="S743" s="2">
        <f t="shared" si="34"/>
        <v>1966</v>
      </c>
      <c r="T743" s="47">
        <f t="shared" si="35"/>
        <v>24399</v>
      </c>
      <c r="U743" s="47">
        <v>24399</v>
      </c>
    </row>
    <row r="744" spans="1:21" ht="15" customHeight="1" x14ac:dyDescent="0.25">
      <c r="A744" s="7">
        <v>760</v>
      </c>
      <c r="B744" s="1" t="s">
        <v>8</v>
      </c>
      <c r="C744" s="1" t="s">
        <v>6266</v>
      </c>
      <c r="D744" s="1" t="s">
        <v>4680</v>
      </c>
      <c r="E744" s="4" t="s">
        <v>4681</v>
      </c>
      <c r="F744" s="14">
        <v>226982</v>
      </c>
      <c r="G744" s="8"/>
      <c r="H744" s="8" t="s">
        <v>4292</v>
      </c>
      <c r="I744" s="17">
        <v>42648</v>
      </c>
      <c r="J744" s="9">
        <v>1201</v>
      </c>
      <c r="K744" s="17">
        <v>43013</v>
      </c>
      <c r="L744" s="9">
        <v>1200</v>
      </c>
      <c r="M744" s="10">
        <v>976</v>
      </c>
      <c r="N744" s="3">
        <f t="shared" si="33"/>
        <v>226982</v>
      </c>
      <c r="O744" s="46">
        <v>226982</v>
      </c>
      <c r="P744" s="2">
        <v>14</v>
      </c>
      <c r="Q744" s="2">
        <v>6</v>
      </c>
      <c r="R744" s="2">
        <v>2521</v>
      </c>
      <c r="S744" s="2">
        <f t="shared" si="34"/>
        <v>1978</v>
      </c>
      <c r="T744" s="47">
        <f t="shared" si="35"/>
        <v>28655</v>
      </c>
      <c r="U744" s="47">
        <v>28655</v>
      </c>
    </row>
    <row r="745" spans="1:21" ht="15" customHeight="1" x14ac:dyDescent="0.25">
      <c r="A745" s="7">
        <v>761</v>
      </c>
      <c r="B745" s="1" t="s">
        <v>2883</v>
      </c>
      <c r="C745" s="1" t="s">
        <v>3206</v>
      </c>
      <c r="D745" s="1" t="s">
        <v>4682</v>
      </c>
      <c r="E745" s="4" t="s">
        <v>4683</v>
      </c>
      <c r="F745" s="14">
        <v>218979</v>
      </c>
      <c r="G745" s="8"/>
      <c r="H745" s="8" t="s">
        <v>4292</v>
      </c>
      <c r="I745" s="17">
        <v>42648</v>
      </c>
      <c r="J745" s="9">
        <v>1201</v>
      </c>
      <c r="K745" s="17">
        <v>43013</v>
      </c>
      <c r="L745" s="9">
        <v>1200</v>
      </c>
      <c r="M745" s="10">
        <v>976</v>
      </c>
      <c r="N745" s="3">
        <f t="shared" si="33"/>
        <v>218979</v>
      </c>
      <c r="O745" s="46">
        <v>218979</v>
      </c>
      <c r="P745" s="2">
        <v>16</v>
      </c>
      <c r="Q745" s="2">
        <v>7</v>
      </c>
      <c r="R745" s="2">
        <v>2499</v>
      </c>
      <c r="S745" s="2">
        <f t="shared" si="34"/>
        <v>1956</v>
      </c>
      <c r="T745" s="47">
        <f t="shared" si="35"/>
        <v>20652</v>
      </c>
      <c r="U745" s="47">
        <v>20652</v>
      </c>
    </row>
    <row r="746" spans="1:21" ht="15" customHeight="1" x14ac:dyDescent="0.25">
      <c r="A746" s="7">
        <v>762</v>
      </c>
      <c r="B746" s="1" t="s">
        <v>2881</v>
      </c>
      <c r="C746" s="1" t="s">
        <v>3080</v>
      </c>
      <c r="D746" s="1" t="s">
        <v>4684</v>
      </c>
      <c r="E746" s="4" t="s">
        <v>4685</v>
      </c>
      <c r="F746" s="14">
        <v>218925</v>
      </c>
      <c r="G746" s="8"/>
      <c r="H746" s="8" t="s">
        <v>4292</v>
      </c>
      <c r="I746" s="17">
        <v>42648</v>
      </c>
      <c r="J746" s="9">
        <v>1201</v>
      </c>
      <c r="K746" s="17">
        <v>43013</v>
      </c>
      <c r="L746" s="9">
        <v>1200</v>
      </c>
      <c r="M746" s="10">
        <v>976</v>
      </c>
      <c r="N746" s="3">
        <f t="shared" si="33"/>
        <v>218925</v>
      </c>
      <c r="O746" s="46">
        <v>218925</v>
      </c>
      <c r="P746" s="2">
        <v>23</v>
      </c>
      <c r="Q746" s="2">
        <v>5</v>
      </c>
      <c r="R746" s="2">
        <v>2499</v>
      </c>
      <c r="S746" s="2">
        <f t="shared" si="34"/>
        <v>1956</v>
      </c>
      <c r="T746" s="47">
        <f t="shared" si="35"/>
        <v>20598</v>
      </c>
      <c r="U746" s="47">
        <v>20598</v>
      </c>
    </row>
    <row r="747" spans="1:21" ht="15" customHeight="1" x14ac:dyDescent="0.25">
      <c r="A747" s="7">
        <v>763</v>
      </c>
      <c r="B747" s="1" t="s">
        <v>2881</v>
      </c>
      <c r="C747" s="1" t="s">
        <v>6470</v>
      </c>
      <c r="D747" s="1" t="s">
        <v>4686</v>
      </c>
      <c r="E747" s="4" t="s">
        <v>4687</v>
      </c>
      <c r="F747" s="14">
        <v>219496</v>
      </c>
      <c r="G747" s="8"/>
      <c r="H747" s="8" t="s">
        <v>4292</v>
      </c>
      <c r="I747" s="17">
        <v>42648</v>
      </c>
      <c r="J747" s="9">
        <v>1201</v>
      </c>
      <c r="K747" s="17">
        <v>43013</v>
      </c>
      <c r="L747" s="9">
        <v>1200</v>
      </c>
      <c r="M747" s="10">
        <v>976</v>
      </c>
      <c r="N747" s="3">
        <f t="shared" si="33"/>
        <v>219496</v>
      </c>
      <c r="O747" s="46">
        <v>219496</v>
      </c>
      <c r="P747" s="2">
        <v>15</v>
      </c>
      <c r="Q747" s="2">
        <v>12</v>
      </c>
      <c r="R747" s="2">
        <v>2500</v>
      </c>
      <c r="S747" s="2">
        <f t="shared" si="34"/>
        <v>1957</v>
      </c>
      <c r="T747" s="47">
        <f t="shared" si="35"/>
        <v>21169</v>
      </c>
      <c r="U747" s="47">
        <v>21169</v>
      </c>
    </row>
    <row r="748" spans="1:21" ht="15" customHeight="1" x14ac:dyDescent="0.25">
      <c r="A748" s="7">
        <v>764</v>
      </c>
      <c r="B748" s="1" t="s">
        <v>3636</v>
      </c>
      <c r="C748" s="1" t="s">
        <v>6201</v>
      </c>
      <c r="D748" s="1" t="s">
        <v>4688</v>
      </c>
      <c r="E748" s="4" t="s">
        <v>4689</v>
      </c>
      <c r="F748" s="14">
        <v>225104</v>
      </c>
      <c r="G748" s="8"/>
      <c r="H748" s="8" t="s">
        <v>4292</v>
      </c>
      <c r="I748" s="17">
        <v>42648</v>
      </c>
      <c r="J748" s="9">
        <v>1201</v>
      </c>
      <c r="K748" s="17">
        <v>43013</v>
      </c>
      <c r="L748" s="9">
        <v>1200</v>
      </c>
      <c r="M748" s="10">
        <v>976</v>
      </c>
      <c r="N748" s="3">
        <f t="shared" si="33"/>
        <v>225104</v>
      </c>
      <c r="O748" s="46">
        <v>225104</v>
      </c>
      <c r="P748" s="2">
        <v>23</v>
      </c>
      <c r="Q748" s="2">
        <v>4</v>
      </c>
      <c r="R748" s="2">
        <v>2516</v>
      </c>
      <c r="S748" s="2">
        <f t="shared" si="34"/>
        <v>1973</v>
      </c>
      <c r="T748" s="47">
        <f t="shared" si="35"/>
        <v>26777</v>
      </c>
      <c r="U748" s="47">
        <v>26777</v>
      </c>
    </row>
    <row r="749" spans="1:21" ht="15" customHeight="1" x14ac:dyDescent="0.25">
      <c r="A749" s="7">
        <v>765</v>
      </c>
      <c r="B749" s="1" t="s">
        <v>2881</v>
      </c>
      <c r="C749" s="1" t="s">
        <v>6471</v>
      </c>
      <c r="D749" s="1" t="s">
        <v>4474</v>
      </c>
      <c r="E749" s="4" t="s">
        <v>4690</v>
      </c>
      <c r="F749" s="14">
        <v>224958</v>
      </c>
      <c r="G749" s="8"/>
      <c r="H749" s="8" t="s">
        <v>4292</v>
      </c>
      <c r="I749" s="17">
        <v>42648</v>
      </c>
      <c r="J749" s="9">
        <v>1201</v>
      </c>
      <c r="K749" s="17">
        <v>43013</v>
      </c>
      <c r="L749" s="9">
        <v>1200</v>
      </c>
      <c r="M749" s="10">
        <v>976</v>
      </c>
      <c r="N749" s="3">
        <f t="shared" si="33"/>
        <v>224958</v>
      </c>
      <c r="O749" s="46">
        <v>224958</v>
      </c>
      <c r="P749" s="2">
        <v>29</v>
      </c>
      <c r="Q749" s="2">
        <v>11</v>
      </c>
      <c r="R749" s="2">
        <v>2515</v>
      </c>
      <c r="S749" s="2">
        <f t="shared" si="34"/>
        <v>1972</v>
      </c>
      <c r="T749" s="47">
        <f t="shared" si="35"/>
        <v>26632</v>
      </c>
      <c r="U749" s="47">
        <v>26632</v>
      </c>
    </row>
    <row r="750" spans="1:21" ht="15" customHeight="1" x14ac:dyDescent="0.25">
      <c r="A750" s="7">
        <v>766</v>
      </c>
      <c r="B750" s="1" t="s">
        <v>7</v>
      </c>
      <c r="C750" s="1" t="s">
        <v>5982</v>
      </c>
      <c r="D750" s="1" t="s">
        <v>4691</v>
      </c>
      <c r="E750" s="4" t="s">
        <v>4692</v>
      </c>
      <c r="F750" s="14">
        <v>224981</v>
      </c>
      <c r="G750" s="8"/>
      <c r="H750" s="8" t="s">
        <v>4292</v>
      </c>
      <c r="I750" s="17">
        <v>42648</v>
      </c>
      <c r="J750" s="9">
        <v>1201</v>
      </c>
      <c r="K750" s="17">
        <v>43013</v>
      </c>
      <c r="L750" s="9">
        <v>1200</v>
      </c>
      <c r="M750" s="10">
        <v>976</v>
      </c>
      <c r="N750" s="3">
        <f t="shared" si="33"/>
        <v>224981</v>
      </c>
      <c r="O750" s="46">
        <v>224981</v>
      </c>
      <c r="P750" s="2">
        <v>22</v>
      </c>
      <c r="Q750" s="2">
        <v>12</v>
      </c>
      <c r="R750" s="2">
        <v>2515</v>
      </c>
      <c r="S750" s="2">
        <f t="shared" si="34"/>
        <v>1972</v>
      </c>
      <c r="T750" s="47">
        <f t="shared" si="35"/>
        <v>26655</v>
      </c>
      <c r="U750" s="47">
        <v>26655</v>
      </c>
    </row>
    <row r="751" spans="1:21" ht="15" customHeight="1" x14ac:dyDescent="0.25">
      <c r="A751" s="7">
        <v>767</v>
      </c>
      <c r="B751" s="1" t="s">
        <v>2882</v>
      </c>
      <c r="C751" s="1" t="s">
        <v>6234</v>
      </c>
      <c r="D751" s="1" t="s">
        <v>4693</v>
      </c>
      <c r="E751" s="4" t="s">
        <v>4694</v>
      </c>
      <c r="F751" s="14">
        <v>226719</v>
      </c>
      <c r="G751" s="8"/>
      <c r="H751" s="8" t="s">
        <v>4292</v>
      </c>
      <c r="I751" s="17">
        <v>42648</v>
      </c>
      <c r="J751" s="9">
        <v>1201</v>
      </c>
      <c r="K751" s="17">
        <v>43013</v>
      </c>
      <c r="L751" s="9">
        <v>1200</v>
      </c>
      <c r="M751" s="10">
        <v>976</v>
      </c>
      <c r="N751" s="3">
        <f t="shared" si="33"/>
        <v>226719</v>
      </c>
      <c r="O751" s="46">
        <v>226719</v>
      </c>
      <c r="P751" s="2">
        <v>24</v>
      </c>
      <c r="Q751" s="2">
        <v>9</v>
      </c>
      <c r="R751" s="2">
        <v>2520</v>
      </c>
      <c r="S751" s="2">
        <f t="shared" si="34"/>
        <v>1977</v>
      </c>
      <c r="T751" s="47">
        <f t="shared" si="35"/>
        <v>28392</v>
      </c>
      <c r="U751" s="47">
        <v>28392</v>
      </c>
    </row>
    <row r="752" spans="1:21" ht="15" customHeight="1" x14ac:dyDescent="0.25">
      <c r="A752" s="7">
        <v>768</v>
      </c>
      <c r="B752" s="1" t="s">
        <v>2880</v>
      </c>
      <c r="C752" s="1" t="s">
        <v>6516</v>
      </c>
      <c r="D752" s="1" t="s">
        <v>4695</v>
      </c>
      <c r="E752" s="4" t="s">
        <v>4696</v>
      </c>
      <c r="F752" s="14">
        <v>225685</v>
      </c>
      <c r="G752" s="8"/>
      <c r="H752" s="8" t="s">
        <v>4292</v>
      </c>
      <c r="I752" s="17">
        <v>42648</v>
      </c>
      <c r="J752" s="9">
        <v>1201</v>
      </c>
      <c r="K752" s="17">
        <v>43013</v>
      </c>
      <c r="L752" s="9">
        <v>1200</v>
      </c>
      <c r="M752" s="10">
        <v>976</v>
      </c>
      <c r="N752" s="3">
        <f t="shared" si="33"/>
        <v>225685</v>
      </c>
      <c r="O752" s="46">
        <v>225685</v>
      </c>
      <c r="P752" s="2">
        <v>25</v>
      </c>
      <c r="Q752" s="2">
        <v>11</v>
      </c>
      <c r="R752" s="2">
        <v>2517</v>
      </c>
      <c r="S752" s="2">
        <f t="shared" si="34"/>
        <v>1974</v>
      </c>
      <c r="T752" s="47">
        <f t="shared" si="35"/>
        <v>27358</v>
      </c>
      <c r="U752" s="47">
        <v>27358</v>
      </c>
    </row>
    <row r="753" spans="1:21" ht="15" customHeight="1" x14ac:dyDescent="0.25">
      <c r="A753" s="7">
        <v>769</v>
      </c>
      <c r="B753" s="1" t="s">
        <v>3636</v>
      </c>
      <c r="C753" s="1" t="s">
        <v>6202</v>
      </c>
      <c r="D753" s="1" t="s">
        <v>4697</v>
      </c>
      <c r="E753" s="4" t="s">
        <v>4698</v>
      </c>
      <c r="F753" s="14">
        <v>223406</v>
      </c>
      <c r="G753" s="8"/>
      <c r="H753" s="8" t="s">
        <v>4292</v>
      </c>
      <c r="I753" s="17">
        <v>42648</v>
      </c>
      <c r="J753" s="9">
        <v>1201</v>
      </c>
      <c r="K753" s="17">
        <v>43013</v>
      </c>
      <c r="L753" s="9">
        <v>1200</v>
      </c>
      <c r="M753" s="10">
        <v>976</v>
      </c>
      <c r="N753" s="3">
        <f t="shared" si="33"/>
        <v>223406</v>
      </c>
      <c r="O753" s="46">
        <v>223406</v>
      </c>
      <c r="P753" s="2">
        <v>30</v>
      </c>
      <c r="Q753" s="2">
        <v>8</v>
      </c>
      <c r="R753" s="2">
        <v>2511</v>
      </c>
      <c r="S753" s="2">
        <f t="shared" si="34"/>
        <v>1968</v>
      </c>
      <c r="T753" s="47">
        <f t="shared" si="35"/>
        <v>25080</v>
      </c>
      <c r="U753" s="47">
        <v>25080</v>
      </c>
    </row>
    <row r="754" spans="1:21" ht="15" customHeight="1" x14ac:dyDescent="0.25">
      <c r="A754" s="7">
        <v>770</v>
      </c>
      <c r="B754" s="1" t="s">
        <v>3636</v>
      </c>
      <c r="C754" s="1" t="s">
        <v>6203</v>
      </c>
      <c r="D754" s="1" t="s">
        <v>4699</v>
      </c>
      <c r="E754" s="4" t="s">
        <v>4700</v>
      </c>
      <c r="F754" s="14">
        <v>227737</v>
      </c>
      <c r="G754" s="8"/>
      <c r="H754" s="8" t="s">
        <v>4292</v>
      </c>
      <c r="I754" s="17">
        <v>42648</v>
      </c>
      <c r="J754" s="9">
        <v>1201</v>
      </c>
      <c r="K754" s="17">
        <v>43013</v>
      </c>
      <c r="L754" s="9">
        <v>1200</v>
      </c>
      <c r="M754" s="10">
        <v>976</v>
      </c>
      <c r="N754" s="3">
        <f t="shared" si="33"/>
        <v>227737</v>
      </c>
      <c r="O754" s="46">
        <v>227737</v>
      </c>
      <c r="P754" s="2">
        <v>9</v>
      </c>
      <c r="Q754" s="2">
        <v>7</v>
      </c>
      <c r="R754" s="2">
        <v>2523</v>
      </c>
      <c r="S754" s="2">
        <f t="shared" si="34"/>
        <v>1980</v>
      </c>
      <c r="T754" s="47">
        <f t="shared" si="35"/>
        <v>29411</v>
      </c>
      <c r="U754" s="47">
        <v>29411</v>
      </c>
    </row>
    <row r="755" spans="1:21" ht="15" customHeight="1" x14ac:dyDescent="0.25">
      <c r="A755" s="7">
        <v>771</v>
      </c>
      <c r="B755" s="1" t="s">
        <v>2880</v>
      </c>
      <c r="C755" s="1" t="s">
        <v>6127</v>
      </c>
      <c r="D755" s="1" t="s">
        <v>4701</v>
      </c>
      <c r="E755" s="4" t="s">
        <v>4702</v>
      </c>
      <c r="F755" s="14">
        <v>226623</v>
      </c>
      <c r="G755" s="8"/>
      <c r="H755" s="8" t="s">
        <v>4292</v>
      </c>
      <c r="I755" s="17">
        <v>42648</v>
      </c>
      <c r="J755" s="9">
        <v>1201</v>
      </c>
      <c r="K755" s="17">
        <v>43013</v>
      </c>
      <c r="L755" s="9">
        <v>1200</v>
      </c>
      <c r="M755" s="10">
        <v>976</v>
      </c>
      <c r="N755" s="3">
        <f t="shared" si="33"/>
        <v>226623</v>
      </c>
      <c r="O755" s="46">
        <v>226623</v>
      </c>
      <c r="P755" s="2">
        <v>20</v>
      </c>
      <c r="Q755" s="2">
        <v>6</v>
      </c>
      <c r="R755" s="2">
        <v>2520</v>
      </c>
      <c r="S755" s="2">
        <f t="shared" si="34"/>
        <v>1977</v>
      </c>
      <c r="T755" s="47">
        <f t="shared" si="35"/>
        <v>28296</v>
      </c>
      <c r="U755" s="47">
        <v>28296</v>
      </c>
    </row>
    <row r="756" spans="1:21" ht="15" customHeight="1" x14ac:dyDescent="0.25">
      <c r="A756" s="7">
        <v>772</v>
      </c>
      <c r="B756" s="1" t="s">
        <v>61</v>
      </c>
      <c r="C756" s="1" t="s">
        <v>6460</v>
      </c>
      <c r="D756" s="1" t="s">
        <v>4703</v>
      </c>
      <c r="E756" s="4" t="s">
        <v>4704</v>
      </c>
      <c r="F756" s="14">
        <v>226512</v>
      </c>
      <c r="G756" s="8"/>
      <c r="H756" s="8" t="s">
        <v>4292</v>
      </c>
      <c r="I756" s="17">
        <v>42648</v>
      </c>
      <c r="J756" s="9">
        <v>1201</v>
      </c>
      <c r="K756" s="17">
        <v>43013</v>
      </c>
      <c r="L756" s="9">
        <v>1200</v>
      </c>
      <c r="M756" s="10">
        <v>976</v>
      </c>
      <c r="N756" s="3">
        <f t="shared" si="33"/>
        <v>226512</v>
      </c>
      <c r="O756" s="46">
        <v>226512</v>
      </c>
      <c r="P756" s="2">
        <v>1</v>
      </c>
      <c r="Q756" s="2">
        <v>3</v>
      </c>
      <c r="R756" s="2">
        <v>2520</v>
      </c>
      <c r="S756" s="2">
        <f t="shared" si="34"/>
        <v>1977</v>
      </c>
      <c r="T756" s="47">
        <f t="shared" si="35"/>
        <v>28185</v>
      </c>
      <c r="U756" s="47">
        <v>28185</v>
      </c>
    </row>
    <row r="757" spans="1:21" ht="15" customHeight="1" x14ac:dyDescent="0.25">
      <c r="A757" s="7">
        <v>773</v>
      </c>
      <c r="B757" s="1" t="s">
        <v>2880</v>
      </c>
      <c r="C757" s="1" t="s">
        <v>6517</v>
      </c>
      <c r="D757" s="1" t="s">
        <v>4705</v>
      </c>
      <c r="E757" s="4" t="s">
        <v>4706</v>
      </c>
      <c r="F757" s="14">
        <v>227460</v>
      </c>
      <c r="G757" s="8"/>
      <c r="H757" s="8" t="s">
        <v>4292</v>
      </c>
      <c r="I757" s="17">
        <v>42648</v>
      </c>
      <c r="J757" s="9">
        <v>1201</v>
      </c>
      <c r="K757" s="17">
        <v>43013</v>
      </c>
      <c r="L757" s="9">
        <v>1200</v>
      </c>
      <c r="M757" s="10">
        <v>976</v>
      </c>
      <c r="N757" s="3">
        <f t="shared" si="33"/>
        <v>227460</v>
      </c>
      <c r="O757" s="46">
        <v>227460</v>
      </c>
      <c r="P757" s="2">
        <v>5</v>
      </c>
      <c r="Q757" s="2">
        <v>10</v>
      </c>
      <c r="R757" s="2">
        <v>2522</v>
      </c>
      <c r="S757" s="2">
        <f t="shared" si="34"/>
        <v>1979</v>
      </c>
      <c r="T757" s="47">
        <f t="shared" si="35"/>
        <v>29133</v>
      </c>
      <c r="U757" s="47">
        <v>29133</v>
      </c>
    </row>
    <row r="758" spans="1:21" ht="15" customHeight="1" x14ac:dyDescent="0.25">
      <c r="A758" s="7">
        <v>774</v>
      </c>
      <c r="B758" s="1" t="s">
        <v>2880</v>
      </c>
      <c r="C758" s="1" t="s">
        <v>3149</v>
      </c>
      <c r="D758" s="1" t="s">
        <v>4707</v>
      </c>
      <c r="E758" s="4" t="s">
        <v>4708</v>
      </c>
      <c r="F758" s="14">
        <v>228373</v>
      </c>
      <c r="G758" s="8"/>
      <c r="H758" s="8" t="s">
        <v>4292</v>
      </c>
      <c r="I758" s="17">
        <v>42648</v>
      </c>
      <c r="J758" s="9">
        <v>1201</v>
      </c>
      <c r="K758" s="17">
        <v>43013</v>
      </c>
      <c r="L758" s="9">
        <v>1200</v>
      </c>
      <c r="M758" s="10">
        <v>976</v>
      </c>
      <c r="N758" s="3">
        <f t="shared" si="33"/>
        <v>228373</v>
      </c>
      <c r="O758" s="46">
        <v>228373</v>
      </c>
      <c r="P758" s="2">
        <v>5</v>
      </c>
      <c r="Q758" s="2">
        <v>4</v>
      </c>
      <c r="R758" s="2">
        <v>2525</v>
      </c>
      <c r="S758" s="2">
        <f t="shared" si="34"/>
        <v>1982</v>
      </c>
      <c r="T758" s="47">
        <f t="shared" si="35"/>
        <v>30046</v>
      </c>
      <c r="U758" s="47">
        <v>30046</v>
      </c>
    </row>
    <row r="759" spans="1:21" ht="15" customHeight="1" x14ac:dyDescent="0.25">
      <c r="A759" s="7">
        <v>775</v>
      </c>
      <c r="B759" s="1" t="s">
        <v>2880</v>
      </c>
      <c r="C759" s="1" t="s">
        <v>6518</v>
      </c>
      <c r="D759" s="1" t="s">
        <v>4709</v>
      </c>
      <c r="E759" s="4" t="s">
        <v>4710</v>
      </c>
      <c r="F759" s="14">
        <v>229913</v>
      </c>
      <c r="G759" s="8"/>
      <c r="H759" s="8" t="s">
        <v>4292</v>
      </c>
      <c r="I759" s="17">
        <v>42648</v>
      </c>
      <c r="J759" s="9">
        <v>1201</v>
      </c>
      <c r="K759" s="17">
        <v>43013</v>
      </c>
      <c r="L759" s="9">
        <v>1200</v>
      </c>
      <c r="M759" s="10">
        <v>976</v>
      </c>
      <c r="N759" s="3">
        <f t="shared" si="33"/>
        <v>229913</v>
      </c>
      <c r="O759" s="46">
        <v>229913</v>
      </c>
      <c r="P759" s="2">
        <v>23</v>
      </c>
      <c r="Q759" s="2">
        <v>6</v>
      </c>
      <c r="R759" s="2">
        <v>2529</v>
      </c>
      <c r="S759" s="2">
        <f t="shared" si="34"/>
        <v>1986</v>
      </c>
      <c r="T759" s="47">
        <f t="shared" si="35"/>
        <v>31586</v>
      </c>
      <c r="U759" s="47">
        <v>31586</v>
      </c>
    </row>
    <row r="760" spans="1:21" ht="15" customHeight="1" x14ac:dyDescent="0.25">
      <c r="A760" s="7">
        <v>776</v>
      </c>
      <c r="B760" s="1" t="s">
        <v>2880</v>
      </c>
      <c r="C760" s="1" t="s">
        <v>6519</v>
      </c>
      <c r="D760" s="1" t="s">
        <v>4711</v>
      </c>
      <c r="E760" s="4" t="s">
        <v>4712</v>
      </c>
      <c r="F760" s="14">
        <v>228674</v>
      </c>
      <c r="G760" s="8"/>
      <c r="H760" s="8" t="s">
        <v>4292</v>
      </c>
      <c r="I760" s="17">
        <v>42648</v>
      </c>
      <c r="J760" s="9">
        <v>1201</v>
      </c>
      <c r="K760" s="17">
        <v>43013</v>
      </c>
      <c r="L760" s="9">
        <v>1200</v>
      </c>
      <c r="M760" s="10">
        <v>976</v>
      </c>
      <c r="N760" s="3">
        <f t="shared" si="33"/>
        <v>228674</v>
      </c>
      <c r="O760" s="46">
        <v>228674</v>
      </c>
      <c r="P760" s="2">
        <v>31</v>
      </c>
      <c r="Q760" s="2">
        <v>1</v>
      </c>
      <c r="R760" s="2">
        <v>2526</v>
      </c>
      <c r="S760" s="2">
        <f t="shared" si="34"/>
        <v>1983</v>
      </c>
      <c r="T760" s="47">
        <f t="shared" si="35"/>
        <v>30347</v>
      </c>
      <c r="U760" s="47">
        <v>30347</v>
      </c>
    </row>
    <row r="761" spans="1:21" ht="15" customHeight="1" x14ac:dyDescent="0.25">
      <c r="A761" s="7">
        <v>777</v>
      </c>
      <c r="B761" s="1" t="s">
        <v>2880</v>
      </c>
      <c r="C761" s="1" t="s">
        <v>3454</v>
      </c>
      <c r="D761" s="1" t="s">
        <v>4713</v>
      </c>
      <c r="E761" s="4" t="s">
        <v>4714</v>
      </c>
      <c r="F761" s="14">
        <v>230032</v>
      </c>
      <c r="G761" s="8"/>
      <c r="H761" s="8" t="s">
        <v>4292</v>
      </c>
      <c r="I761" s="17">
        <v>42648</v>
      </c>
      <c r="J761" s="9">
        <v>1201</v>
      </c>
      <c r="K761" s="17">
        <v>43013</v>
      </c>
      <c r="L761" s="9">
        <v>1200</v>
      </c>
      <c r="M761" s="10">
        <v>976</v>
      </c>
      <c r="N761" s="3">
        <f t="shared" si="33"/>
        <v>230032</v>
      </c>
      <c r="O761" s="46">
        <v>230032</v>
      </c>
      <c r="P761" s="2">
        <v>20</v>
      </c>
      <c r="Q761" s="2">
        <v>10</v>
      </c>
      <c r="R761" s="2">
        <v>2529</v>
      </c>
      <c r="S761" s="2">
        <f t="shared" si="34"/>
        <v>1986</v>
      </c>
      <c r="T761" s="47">
        <f t="shared" si="35"/>
        <v>31705</v>
      </c>
      <c r="U761" s="47">
        <v>31705</v>
      </c>
    </row>
    <row r="762" spans="1:21" ht="15" customHeight="1" x14ac:dyDescent="0.25">
      <c r="A762" s="7">
        <v>778</v>
      </c>
      <c r="B762" s="1" t="s">
        <v>8</v>
      </c>
      <c r="C762" s="1" t="s">
        <v>6267</v>
      </c>
      <c r="D762" s="1" t="s">
        <v>4715</v>
      </c>
      <c r="E762" s="4" t="s">
        <v>4716</v>
      </c>
      <c r="F762" s="14">
        <v>229051</v>
      </c>
      <c r="G762" s="8"/>
      <c r="H762" s="8" t="s">
        <v>4292</v>
      </c>
      <c r="I762" s="17">
        <v>42648</v>
      </c>
      <c r="J762" s="9">
        <v>1201</v>
      </c>
      <c r="K762" s="17">
        <v>43013</v>
      </c>
      <c r="L762" s="9">
        <v>1200</v>
      </c>
      <c r="M762" s="10">
        <v>976</v>
      </c>
      <c r="N762" s="3">
        <f t="shared" si="33"/>
        <v>229051</v>
      </c>
      <c r="O762" s="46">
        <v>229051</v>
      </c>
      <c r="P762" s="2">
        <v>12</v>
      </c>
      <c r="Q762" s="2">
        <v>2</v>
      </c>
      <c r="R762" s="2">
        <v>2527</v>
      </c>
      <c r="S762" s="2">
        <f t="shared" si="34"/>
        <v>1984</v>
      </c>
      <c r="T762" s="47">
        <f t="shared" si="35"/>
        <v>30724</v>
      </c>
      <c r="U762" s="47">
        <v>30724</v>
      </c>
    </row>
    <row r="763" spans="1:21" ht="15" customHeight="1" x14ac:dyDescent="0.25">
      <c r="A763" s="7">
        <v>781</v>
      </c>
      <c r="B763" s="1" t="s">
        <v>7</v>
      </c>
      <c r="C763" s="1" t="s">
        <v>5983</v>
      </c>
      <c r="D763" s="1" t="s">
        <v>4719</v>
      </c>
      <c r="E763" s="4" t="s">
        <v>4720</v>
      </c>
      <c r="F763" s="14">
        <v>221402</v>
      </c>
      <c r="G763" s="8"/>
      <c r="H763" s="8" t="s">
        <v>4292</v>
      </c>
      <c r="I763" s="17">
        <v>42648</v>
      </c>
      <c r="J763" s="9">
        <v>1201</v>
      </c>
      <c r="K763" s="17">
        <v>43013</v>
      </c>
      <c r="L763" s="9">
        <v>1200</v>
      </c>
      <c r="M763" s="10">
        <v>976</v>
      </c>
      <c r="N763" s="3">
        <f t="shared" si="33"/>
        <v>221402</v>
      </c>
      <c r="O763" s="46">
        <v>221402</v>
      </c>
      <c r="P763" s="2">
        <v>5</v>
      </c>
      <c r="Q763" s="2">
        <v>3</v>
      </c>
      <c r="R763" s="2">
        <v>2506</v>
      </c>
      <c r="S763" s="2">
        <f t="shared" si="34"/>
        <v>1963</v>
      </c>
      <c r="T763" s="47">
        <f t="shared" si="35"/>
        <v>23075</v>
      </c>
      <c r="U763" s="47">
        <v>23075</v>
      </c>
    </row>
    <row r="764" spans="1:21" ht="15" customHeight="1" x14ac:dyDescent="0.25">
      <c r="A764" s="7">
        <v>782</v>
      </c>
      <c r="B764" s="1" t="s">
        <v>2884</v>
      </c>
      <c r="C764" s="1" t="s">
        <v>6407</v>
      </c>
      <c r="D764" s="1" t="s">
        <v>4721</v>
      </c>
      <c r="E764" s="4" t="s">
        <v>4722</v>
      </c>
      <c r="F764" s="14">
        <v>221643</v>
      </c>
      <c r="G764" s="8"/>
      <c r="H764" s="8" t="s">
        <v>4292</v>
      </c>
      <c r="I764" s="17">
        <v>42648</v>
      </c>
      <c r="J764" s="9">
        <v>1201</v>
      </c>
      <c r="K764" s="17">
        <v>43013</v>
      </c>
      <c r="L764" s="9">
        <v>1200</v>
      </c>
      <c r="M764" s="10">
        <v>976</v>
      </c>
      <c r="N764" s="3">
        <f t="shared" si="33"/>
        <v>221643</v>
      </c>
      <c r="O764" s="46">
        <v>221643</v>
      </c>
      <c r="P764" s="2">
        <v>1</v>
      </c>
      <c r="Q764" s="2">
        <v>11</v>
      </c>
      <c r="R764" s="2">
        <v>2506</v>
      </c>
      <c r="S764" s="2">
        <f t="shared" si="34"/>
        <v>1963</v>
      </c>
      <c r="T764" s="47">
        <f t="shared" si="35"/>
        <v>23316</v>
      </c>
      <c r="U764" s="47">
        <v>23316</v>
      </c>
    </row>
    <row r="765" spans="1:21" ht="15" customHeight="1" x14ac:dyDescent="0.25">
      <c r="A765" s="7">
        <v>783</v>
      </c>
      <c r="B765" s="1" t="s">
        <v>7</v>
      </c>
      <c r="C765" s="1" t="s">
        <v>2717</v>
      </c>
      <c r="D765" s="1" t="s">
        <v>4723</v>
      </c>
      <c r="E765" s="4" t="s">
        <v>4724</v>
      </c>
      <c r="F765" s="14">
        <v>224313</v>
      </c>
      <c r="G765" s="8"/>
      <c r="H765" s="8" t="s">
        <v>4292</v>
      </c>
      <c r="I765" s="17">
        <v>42648</v>
      </c>
      <c r="J765" s="9">
        <v>1201</v>
      </c>
      <c r="K765" s="17">
        <v>43013</v>
      </c>
      <c r="L765" s="9">
        <v>1200</v>
      </c>
      <c r="M765" s="10">
        <v>976</v>
      </c>
      <c r="N765" s="3">
        <f t="shared" si="33"/>
        <v>224313</v>
      </c>
      <c r="O765" s="46">
        <v>224313</v>
      </c>
      <c r="P765" s="2">
        <v>22</v>
      </c>
      <c r="Q765" s="2">
        <v>2</v>
      </c>
      <c r="R765" s="2">
        <v>2514</v>
      </c>
      <c r="S765" s="2">
        <f t="shared" si="34"/>
        <v>1971</v>
      </c>
      <c r="T765" s="47">
        <f t="shared" si="35"/>
        <v>25986</v>
      </c>
      <c r="U765" s="47">
        <v>25986</v>
      </c>
    </row>
    <row r="766" spans="1:21" ht="15" customHeight="1" x14ac:dyDescent="0.25">
      <c r="A766" s="7">
        <v>784</v>
      </c>
      <c r="B766" s="1" t="s">
        <v>7</v>
      </c>
      <c r="C766" s="1" t="s">
        <v>3192</v>
      </c>
      <c r="D766" s="1" t="s">
        <v>4725</v>
      </c>
      <c r="E766" s="4" t="s">
        <v>4726</v>
      </c>
      <c r="F766" s="14">
        <v>226117</v>
      </c>
      <c r="G766" s="8"/>
      <c r="H766" s="8" t="s">
        <v>4292</v>
      </c>
      <c r="I766" s="17">
        <v>42648</v>
      </c>
      <c r="J766" s="9">
        <v>1201</v>
      </c>
      <c r="K766" s="17">
        <v>43013</v>
      </c>
      <c r="L766" s="9">
        <v>1200</v>
      </c>
      <c r="M766" s="10">
        <v>976</v>
      </c>
      <c r="N766" s="3">
        <f t="shared" si="33"/>
        <v>226117</v>
      </c>
      <c r="O766" s="46">
        <v>226117</v>
      </c>
      <c r="P766" s="2">
        <v>31</v>
      </c>
      <c r="Q766" s="2">
        <v>1</v>
      </c>
      <c r="R766" s="2">
        <v>2519</v>
      </c>
      <c r="S766" s="2">
        <f t="shared" si="34"/>
        <v>1976</v>
      </c>
      <c r="T766" s="47">
        <f t="shared" si="35"/>
        <v>27790</v>
      </c>
      <c r="U766" s="47">
        <v>27790</v>
      </c>
    </row>
    <row r="767" spans="1:21" ht="15" customHeight="1" x14ac:dyDescent="0.25">
      <c r="A767" s="7">
        <v>785</v>
      </c>
      <c r="B767" s="1" t="s">
        <v>8</v>
      </c>
      <c r="C767" s="1" t="s">
        <v>6268</v>
      </c>
      <c r="D767" s="1" t="s">
        <v>4727</v>
      </c>
      <c r="E767" s="4" t="s">
        <v>4728</v>
      </c>
      <c r="F767" s="14">
        <v>225927</v>
      </c>
      <c r="G767" s="8"/>
      <c r="H767" s="8" t="s">
        <v>4292</v>
      </c>
      <c r="I767" s="17">
        <v>42648</v>
      </c>
      <c r="J767" s="9">
        <v>1201</v>
      </c>
      <c r="K767" s="17">
        <v>43013</v>
      </c>
      <c r="L767" s="9">
        <v>1200</v>
      </c>
      <c r="M767" s="10">
        <v>976</v>
      </c>
      <c r="N767" s="3">
        <f t="shared" si="33"/>
        <v>225927</v>
      </c>
      <c r="O767" s="46">
        <v>225927</v>
      </c>
      <c r="P767" s="2">
        <v>25</v>
      </c>
      <c r="Q767" s="2">
        <v>7</v>
      </c>
      <c r="R767" s="2">
        <v>2518</v>
      </c>
      <c r="S767" s="2">
        <f t="shared" si="34"/>
        <v>1975</v>
      </c>
      <c r="T767" s="47">
        <f t="shared" si="35"/>
        <v>27600</v>
      </c>
      <c r="U767" s="47">
        <v>27600</v>
      </c>
    </row>
    <row r="768" spans="1:21" ht="15" customHeight="1" x14ac:dyDescent="0.25">
      <c r="A768" s="7">
        <v>786</v>
      </c>
      <c r="B768" s="1" t="s">
        <v>2881</v>
      </c>
      <c r="C768" s="1" t="s">
        <v>6472</v>
      </c>
      <c r="D768" s="1" t="s">
        <v>4729</v>
      </c>
      <c r="E768" s="4" t="s">
        <v>4730</v>
      </c>
      <c r="F768" s="14">
        <v>224875</v>
      </c>
      <c r="G768" s="8"/>
      <c r="H768" s="8" t="s">
        <v>4292</v>
      </c>
      <c r="I768" s="17">
        <v>42648</v>
      </c>
      <c r="J768" s="9">
        <v>1201</v>
      </c>
      <c r="K768" s="17">
        <v>43013</v>
      </c>
      <c r="L768" s="9">
        <v>1200</v>
      </c>
      <c r="M768" s="10">
        <v>976</v>
      </c>
      <c r="N768" s="3">
        <f t="shared" si="33"/>
        <v>224875</v>
      </c>
      <c r="O768" s="46">
        <v>224875</v>
      </c>
      <c r="P768" s="2">
        <v>7</v>
      </c>
      <c r="Q768" s="2">
        <v>9</v>
      </c>
      <c r="R768" s="2">
        <v>2515</v>
      </c>
      <c r="S768" s="2">
        <f t="shared" si="34"/>
        <v>1972</v>
      </c>
      <c r="T768" s="47">
        <f t="shared" si="35"/>
        <v>26549</v>
      </c>
      <c r="U768" s="47">
        <v>26549</v>
      </c>
    </row>
    <row r="769" spans="1:21" ht="15" customHeight="1" x14ac:dyDescent="0.25">
      <c r="A769" s="7">
        <v>787</v>
      </c>
      <c r="B769" s="1" t="s">
        <v>2882</v>
      </c>
      <c r="C769" s="1" t="s">
        <v>2998</v>
      </c>
      <c r="D769" s="1" t="s">
        <v>4731</v>
      </c>
      <c r="E769" s="4" t="s">
        <v>4732</v>
      </c>
      <c r="F769" s="14">
        <v>220937</v>
      </c>
      <c r="G769" s="8"/>
      <c r="H769" s="8" t="s">
        <v>4292</v>
      </c>
      <c r="I769" s="17">
        <v>42648</v>
      </c>
      <c r="J769" s="9">
        <v>1201</v>
      </c>
      <c r="K769" s="17">
        <v>43013</v>
      </c>
      <c r="L769" s="9">
        <v>1200</v>
      </c>
      <c r="M769" s="10">
        <v>976</v>
      </c>
      <c r="N769" s="3">
        <f t="shared" si="33"/>
        <v>220937</v>
      </c>
      <c r="O769" s="46">
        <v>220937</v>
      </c>
      <c r="P769" s="2">
        <v>25</v>
      </c>
      <c r="Q769" s="2">
        <v>11</v>
      </c>
      <c r="R769" s="2">
        <v>2504</v>
      </c>
      <c r="S769" s="2">
        <f t="shared" si="34"/>
        <v>1961</v>
      </c>
      <c r="T769" s="47">
        <f t="shared" si="35"/>
        <v>22610</v>
      </c>
      <c r="U769" s="47">
        <v>22610</v>
      </c>
    </row>
    <row r="770" spans="1:21" ht="15" customHeight="1" x14ac:dyDescent="0.25">
      <c r="A770" s="7">
        <v>788</v>
      </c>
      <c r="B770" s="1" t="s">
        <v>2882</v>
      </c>
      <c r="C770" s="1" t="s">
        <v>6235</v>
      </c>
      <c r="D770" s="1" t="s">
        <v>4733</v>
      </c>
      <c r="E770" s="4" t="s">
        <v>4734</v>
      </c>
      <c r="F770" s="14">
        <v>224277</v>
      </c>
      <c r="G770" s="8"/>
      <c r="H770" s="8" t="s">
        <v>4292</v>
      </c>
      <c r="I770" s="17">
        <v>42648</v>
      </c>
      <c r="J770" s="9">
        <v>1201</v>
      </c>
      <c r="K770" s="17">
        <v>43013</v>
      </c>
      <c r="L770" s="9">
        <v>1200</v>
      </c>
      <c r="M770" s="10">
        <v>976</v>
      </c>
      <c r="N770" s="3">
        <f t="shared" si="33"/>
        <v>224277</v>
      </c>
      <c r="O770" s="46">
        <v>224277</v>
      </c>
      <c r="P770" s="2">
        <v>17</v>
      </c>
      <c r="Q770" s="2">
        <v>1</v>
      </c>
      <c r="R770" s="2">
        <v>2514</v>
      </c>
      <c r="S770" s="2">
        <f t="shared" si="34"/>
        <v>1971</v>
      </c>
      <c r="T770" s="47">
        <f t="shared" si="35"/>
        <v>25950</v>
      </c>
      <c r="U770" s="47">
        <v>25950</v>
      </c>
    </row>
    <row r="771" spans="1:21" ht="15" customHeight="1" x14ac:dyDescent="0.25">
      <c r="A771" s="7">
        <v>789</v>
      </c>
      <c r="B771" s="1" t="s">
        <v>2881</v>
      </c>
      <c r="C771" s="1" t="s">
        <v>3054</v>
      </c>
      <c r="D771" s="1" t="s">
        <v>4735</v>
      </c>
      <c r="E771" s="4" t="s">
        <v>4736</v>
      </c>
      <c r="F771" s="14">
        <v>218904</v>
      </c>
      <c r="G771" s="8"/>
      <c r="H771" s="8" t="s">
        <v>4292</v>
      </c>
      <c r="I771" s="17">
        <v>42648</v>
      </c>
      <c r="J771" s="9">
        <v>1201</v>
      </c>
      <c r="K771" s="17">
        <v>43013</v>
      </c>
      <c r="L771" s="9">
        <v>1200</v>
      </c>
      <c r="M771" s="10">
        <v>976</v>
      </c>
      <c r="N771" s="3">
        <f t="shared" ref="N771:N834" si="36">DATEVALUE(TEXT(F771,"dd/mm/yyyy"))</f>
        <v>218904</v>
      </c>
      <c r="O771" s="46">
        <v>218904</v>
      </c>
      <c r="P771" s="2">
        <v>2</v>
      </c>
      <c r="Q771" s="2">
        <v>5</v>
      </c>
      <c r="R771" s="2">
        <v>2499</v>
      </c>
      <c r="S771" s="2">
        <f t="shared" ref="S771:S834" si="37">R771-543</f>
        <v>1956</v>
      </c>
      <c r="T771" s="47">
        <f t="shared" ref="T771:T834" si="38">DATE(S771,Q771,P771)</f>
        <v>20577</v>
      </c>
      <c r="U771" s="47">
        <v>20577</v>
      </c>
    </row>
    <row r="772" spans="1:21" ht="15" customHeight="1" x14ac:dyDescent="0.25">
      <c r="A772" s="7">
        <v>790</v>
      </c>
      <c r="B772" s="1" t="s">
        <v>2881</v>
      </c>
      <c r="C772" s="1" t="s">
        <v>3223</v>
      </c>
      <c r="D772" s="1" t="s">
        <v>4737</v>
      </c>
      <c r="E772" s="4" t="s">
        <v>4738</v>
      </c>
      <c r="F772" s="14">
        <v>220162</v>
      </c>
      <c r="G772" s="8"/>
      <c r="H772" s="8" t="s">
        <v>4292</v>
      </c>
      <c r="I772" s="17">
        <v>42648</v>
      </c>
      <c r="J772" s="9">
        <v>1201</v>
      </c>
      <c r="K772" s="17">
        <v>43013</v>
      </c>
      <c r="L772" s="9">
        <v>1200</v>
      </c>
      <c r="M772" s="10">
        <v>976</v>
      </c>
      <c r="N772" s="3">
        <f t="shared" si="36"/>
        <v>220162</v>
      </c>
      <c r="O772" s="46">
        <v>220162</v>
      </c>
      <c r="P772" s="2">
        <v>12</v>
      </c>
      <c r="Q772" s="2">
        <v>10</v>
      </c>
      <c r="R772" s="2">
        <v>2502</v>
      </c>
      <c r="S772" s="2">
        <f t="shared" si="37"/>
        <v>1959</v>
      </c>
      <c r="T772" s="47">
        <f t="shared" si="38"/>
        <v>21835</v>
      </c>
      <c r="U772" s="47">
        <v>21835</v>
      </c>
    </row>
    <row r="773" spans="1:21" ht="15" customHeight="1" x14ac:dyDescent="0.25">
      <c r="A773" s="7">
        <v>791</v>
      </c>
      <c r="B773" s="1" t="s">
        <v>7</v>
      </c>
      <c r="C773" s="1" t="s">
        <v>3162</v>
      </c>
      <c r="D773" s="1" t="s">
        <v>4739</v>
      </c>
      <c r="E773" s="4" t="s">
        <v>4740</v>
      </c>
      <c r="F773" s="14">
        <v>219315</v>
      </c>
      <c r="G773" s="8"/>
      <c r="H773" s="8" t="s">
        <v>4292</v>
      </c>
      <c r="I773" s="17">
        <v>42648</v>
      </c>
      <c r="J773" s="9">
        <v>1201</v>
      </c>
      <c r="K773" s="17">
        <v>43013</v>
      </c>
      <c r="L773" s="9">
        <v>1200</v>
      </c>
      <c r="M773" s="10">
        <v>976</v>
      </c>
      <c r="N773" s="3">
        <f t="shared" si="36"/>
        <v>219315</v>
      </c>
      <c r="O773" s="46">
        <v>219315</v>
      </c>
      <c r="P773" s="2">
        <v>17</v>
      </c>
      <c r="Q773" s="2">
        <v>6</v>
      </c>
      <c r="R773" s="2">
        <v>2500</v>
      </c>
      <c r="S773" s="2">
        <f t="shared" si="37"/>
        <v>1957</v>
      </c>
      <c r="T773" s="47">
        <f t="shared" si="38"/>
        <v>20988</v>
      </c>
      <c r="U773" s="47">
        <v>20988</v>
      </c>
    </row>
    <row r="774" spans="1:21" ht="15" customHeight="1" x14ac:dyDescent="0.25">
      <c r="A774" s="7">
        <v>792</v>
      </c>
      <c r="B774" s="1" t="s">
        <v>2881</v>
      </c>
      <c r="C774" s="1" t="s">
        <v>6234</v>
      </c>
      <c r="D774" s="1" t="s">
        <v>4741</v>
      </c>
      <c r="E774" s="4" t="s">
        <v>4742</v>
      </c>
      <c r="F774" s="14">
        <v>224529</v>
      </c>
      <c r="G774" s="8"/>
      <c r="H774" s="8" t="s">
        <v>4292</v>
      </c>
      <c r="I774" s="17">
        <v>42648</v>
      </c>
      <c r="J774" s="9">
        <v>1201</v>
      </c>
      <c r="K774" s="17">
        <v>43013</v>
      </c>
      <c r="L774" s="9">
        <v>1200</v>
      </c>
      <c r="M774" s="10">
        <v>976</v>
      </c>
      <c r="N774" s="3">
        <f t="shared" si="36"/>
        <v>224529</v>
      </c>
      <c r="O774" s="46">
        <v>224529</v>
      </c>
      <c r="P774" s="2">
        <v>26</v>
      </c>
      <c r="Q774" s="2">
        <v>9</v>
      </c>
      <c r="R774" s="2">
        <v>2514</v>
      </c>
      <c r="S774" s="2">
        <f t="shared" si="37"/>
        <v>1971</v>
      </c>
      <c r="T774" s="47">
        <f t="shared" si="38"/>
        <v>26202</v>
      </c>
      <c r="U774" s="47">
        <v>26202</v>
      </c>
    </row>
    <row r="775" spans="1:21" ht="15" customHeight="1" x14ac:dyDescent="0.25">
      <c r="A775" s="7">
        <v>793</v>
      </c>
      <c r="B775" s="1" t="s">
        <v>3636</v>
      </c>
      <c r="C775" s="1" t="s">
        <v>3804</v>
      </c>
      <c r="D775" s="1" t="s">
        <v>4743</v>
      </c>
      <c r="E775" s="4" t="s">
        <v>4744</v>
      </c>
      <c r="F775" s="14">
        <v>225930</v>
      </c>
      <c r="G775" s="8"/>
      <c r="H775" s="8" t="s">
        <v>4292</v>
      </c>
      <c r="I775" s="17">
        <v>42648</v>
      </c>
      <c r="J775" s="9">
        <v>1201</v>
      </c>
      <c r="K775" s="17">
        <v>43013</v>
      </c>
      <c r="L775" s="9">
        <v>1200</v>
      </c>
      <c r="M775" s="10">
        <v>976</v>
      </c>
      <c r="N775" s="3">
        <f t="shared" si="36"/>
        <v>225930</v>
      </c>
      <c r="O775" s="46">
        <v>225930</v>
      </c>
      <c r="P775" s="2">
        <v>28</v>
      </c>
      <c r="Q775" s="2">
        <v>7</v>
      </c>
      <c r="R775" s="2">
        <v>2518</v>
      </c>
      <c r="S775" s="2">
        <f t="shared" si="37"/>
        <v>1975</v>
      </c>
      <c r="T775" s="47">
        <f t="shared" si="38"/>
        <v>27603</v>
      </c>
      <c r="U775" s="47">
        <v>27603</v>
      </c>
    </row>
    <row r="776" spans="1:21" ht="15" customHeight="1" x14ac:dyDescent="0.25">
      <c r="A776" s="7">
        <v>794</v>
      </c>
      <c r="B776" s="1" t="s">
        <v>2882</v>
      </c>
      <c r="C776" s="1" t="s">
        <v>6236</v>
      </c>
      <c r="D776" s="1" t="s">
        <v>4745</v>
      </c>
      <c r="E776" s="4" t="s">
        <v>4746</v>
      </c>
      <c r="F776" s="14">
        <v>225416</v>
      </c>
      <c r="G776" s="8"/>
      <c r="H776" s="8" t="s">
        <v>4292</v>
      </c>
      <c r="I776" s="17">
        <v>42648</v>
      </c>
      <c r="J776" s="9">
        <v>1201</v>
      </c>
      <c r="K776" s="17">
        <v>43013</v>
      </c>
      <c r="L776" s="9">
        <v>1200</v>
      </c>
      <c r="M776" s="10">
        <v>976</v>
      </c>
      <c r="N776" s="3">
        <f t="shared" si="36"/>
        <v>225416</v>
      </c>
      <c r="O776" s="46">
        <v>225416</v>
      </c>
      <c r="P776" s="2">
        <v>1</v>
      </c>
      <c r="Q776" s="2">
        <v>3</v>
      </c>
      <c r="R776" s="2">
        <v>2517</v>
      </c>
      <c r="S776" s="2">
        <f t="shared" si="37"/>
        <v>1974</v>
      </c>
      <c r="T776" s="47">
        <f t="shared" si="38"/>
        <v>27089</v>
      </c>
      <c r="U776" s="47">
        <v>27089</v>
      </c>
    </row>
    <row r="777" spans="1:21" ht="15" customHeight="1" x14ac:dyDescent="0.25">
      <c r="A777" s="7">
        <v>795</v>
      </c>
      <c r="B777" s="1" t="s">
        <v>3636</v>
      </c>
      <c r="C777" s="1" t="s">
        <v>6204</v>
      </c>
      <c r="D777" s="1" t="s">
        <v>4747</v>
      </c>
      <c r="E777" s="4" t="s">
        <v>4748</v>
      </c>
      <c r="F777" s="14">
        <v>225865</v>
      </c>
      <c r="G777" s="8"/>
      <c r="H777" s="8" t="s">
        <v>4292</v>
      </c>
      <c r="I777" s="17">
        <v>42648</v>
      </c>
      <c r="J777" s="9">
        <v>1201</v>
      </c>
      <c r="K777" s="17">
        <v>43013</v>
      </c>
      <c r="L777" s="9">
        <v>1200</v>
      </c>
      <c r="M777" s="10">
        <v>976</v>
      </c>
      <c r="N777" s="3">
        <f t="shared" si="36"/>
        <v>225865</v>
      </c>
      <c r="O777" s="46">
        <v>225865</v>
      </c>
      <c r="P777" s="2">
        <v>24</v>
      </c>
      <c r="Q777" s="2">
        <v>5</v>
      </c>
      <c r="R777" s="2">
        <v>2518</v>
      </c>
      <c r="S777" s="2">
        <f t="shared" si="37"/>
        <v>1975</v>
      </c>
      <c r="T777" s="47">
        <f t="shared" si="38"/>
        <v>27538</v>
      </c>
      <c r="U777" s="47">
        <v>27538</v>
      </c>
    </row>
    <row r="778" spans="1:21" ht="15" customHeight="1" x14ac:dyDescent="0.25">
      <c r="A778" s="7">
        <v>796</v>
      </c>
      <c r="B778" s="1" t="s">
        <v>3636</v>
      </c>
      <c r="C778" s="1" t="s">
        <v>6205</v>
      </c>
      <c r="D778" s="1" t="s">
        <v>4749</v>
      </c>
      <c r="E778" s="4" t="s">
        <v>4750</v>
      </c>
      <c r="F778" s="14">
        <v>225230</v>
      </c>
      <c r="G778" s="8"/>
      <c r="H778" s="8" t="s">
        <v>4292</v>
      </c>
      <c r="I778" s="17">
        <v>42648</v>
      </c>
      <c r="J778" s="9">
        <v>1201</v>
      </c>
      <c r="K778" s="17">
        <v>43013</v>
      </c>
      <c r="L778" s="9">
        <v>1200</v>
      </c>
      <c r="M778" s="10">
        <v>976</v>
      </c>
      <c r="N778" s="3">
        <f t="shared" si="36"/>
        <v>225230</v>
      </c>
      <c r="O778" s="46">
        <v>225230</v>
      </c>
      <c r="P778" s="2">
        <v>27</v>
      </c>
      <c r="Q778" s="2">
        <v>8</v>
      </c>
      <c r="R778" s="2">
        <v>2516</v>
      </c>
      <c r="S778" s="2">
        <f t="shared" si="37"/>
        <v>1973</v>
      </c>
      <c r="T778" s="47">
        <f t="shared" si="38"/>
        <v>26903</v>
      </c>
      <c r="U778" s="47">
        <v>26903</v>
      </c>
    </row>
    <row r="779" spans="1:21" ht="15" customHeight="1" x14ac:dyDescent="0.25">
      <c r="A779" s="7">
        <v>797</v>
      </c>
      <c r="B779" s="1" t="s">
        <v>2881</v>
      </c>
      <c r="C779" s="1" t="s">
        <v>6473</v>
      </c>
      <c r="D779" s="1" t="s">
        <v>4751</v>
      </c>
      <c r="E779" s="4" t="s">
        <v>4752</v>
      </c>
      <c r="F779" s="14">
        <v>225896</v>
      </c>
      <c r="G779" s="8"/>
      <c r="H779" s="8" t="s">
        <v>4292</v>
      </c>
      <c r="I779" s="17">
        <v>42648</v>
      </c>
      <c r="J779" s="9">
        <v>1201</v>
      </c>
      <c r="K779" s="17">
        <v>43013</v>
      </c>
      <c r="L779" s="9">
        <v>1200</v>
      </c>
      <c r="M779" s="10">
        <v>976</v>
      </c>
      <c r="N779" s="3">
        <f t="shared" si="36"/>
        <v>225896</v>
      </c>
      <c r="O779" s="46">
        <v>225896</v>
      </c>
      <c r="P779" s="2">
        <v>24</v>
      </c>
      <c r="Q779" s="2">
        <v>6</v>
      </c>
      <c r="R779" s="2">
        <v>2518</v>
      </c>
      <c r="S779" s="2">
        <f t="shared" si="37"/>
        <v>1975</v>
      </c>
      <c r="T779" s="47">
        <f t="shared" si="38"/>
        <v>27569</v>
      </c>
      <c r="U779" s="47">
        <v>27569</v>
      </c>
    </row>
    <row r="780" spans="1:21" ht="15" customHeight="1" x14ac:dyDescent="0.25">
      <c r="A780" s="7">
        <v>798</v>
      </c>
      <c r="B780" s="1" t="s">
        <v>7</v>
      </c>
      <c r="C780" s="1" t="s">
        <v>2988</v>
      </c>
      <c r="D780" s="1" t="s">
        <v>4753</v>
      </c>
      <c r="E780" s="4" t="s">
        <v>4754</v>
      </c>
      <c r="F780" s="14">
        <v>225458</v>
      </c>
      <c r="G780" s="8"/>
      <c r="H780" s="8" t="s">
        <v>4292</v>
      </c>
      <c r="I780" s="17">
        <v>42648</v>
      </c>
      <c r="J780" s="9">
        <v>1201</v>
      </c>
      <c r="K780" s="17">
        <v>43013</v>
      </c>
      <c r="L780" s="9">
        <v>1200</v>
      </c>
      <c r="M780" s="10">
        <v>976</v>
      </c>
      <c r="N780" s="3">
        <f t="shared" si="36"/>
        <v>225458</v>
      </c>
      <c r="O780" s="46">
        <v>225458</v>
      </c>
      <c r="P780" s="2">
        <v>12</v>
      </c>
      <c r="Q780" s="2">
        <v>4</v>
      </c>
      <c r="R780" s="2">
        <v>2517</v>
      </c>
      <c r="S780" s="2">
        <f t="shared" si="37"/>
        <v>1974</v>
      </c>
      <c r="T780" s="47">
        <f t="shared" si="38"/>
        <v>27131</v>
      </c>
      <c r="U780" s="47">
        <v>27131</v>
      </c>
    </row>
    <row r="781" spans="1:21" ht="15" customHeight="1" x14ac:dyDescent="0.25">
      <c r="A781" s="7">
        <v>799</v>
      </c>
      <c r="B781" s="1" t="s">
        <v>7</v>
      </c>
      <c r="C781" s="1" t="s">
        <v>3161</v>
      </c>
      <c r="D781" s="1" t="s">
        <v>4755</v>
      </c>
      <c r="E781" s="4" t="s">
        <v>4756</v>
      </c>
      <c r="F781" s="14">
        <v>228395</v>
      </c>
      <c r="G781" s="8"/>
      <c r="H781" s="8" t="s">
        <v>4292</v>
      </c>
      <c r="I781" s="17">
        <v>42648</v>
      </c>
      <c r="J781" s="9">
        <v>1201</v>
      </c>
      <c r="K781" s="17">
        <v>43013</v>
      </c>
      <c r="L781" s="9">
        <v>1200</v>
      </c>
      <c r="M781" s="10">
        <v>976</v>
      </c>
      <c r="N781" s="3">
        <f t="shared" si="36"/>
        <v>228395</v>
      </c>
      <c r="O781" s="46">
        <v>228395</v>
      </c>
      <c r="P781" s="2">
        <v>27</v>
      </c>
      <c r="Q781" s="2">
        <v>4</v>
      </c>
      <c r="R781" s="2">
        <v>2525</v>
      </c>
      <c r="S781" s="2">
        <f t="shared" si="37"/>
        <v>1982</v>
      </c>
      <c r="T781" s="47">
        <f t="shared" si="38"/>
        <v>30068</v>
      </c>
      <c r="U781" s="47">
        <v>30068</v>
      </c>
    </row>
    <row r="782" spans="1:21" ht="15" customHeight="1" x14ac:dyDescent="0.25">
      <c r="A782" s="7">
        <v>800</v>
      </c>
      <c r="B782" s="1" t="s">
        <v>3636</v>
      </c>
      <c r="C782" s="1" t="s">
        <v>2959</v>
      </c>
      <c r="D782" s="1" t="s">
        <v>4757</v>
      </c>
      <c r="E782" s="4" t="s">
        <v>4758</v>
      </c>
      <c r="F782" s="14">
        <v>225951</v>
      </c>
      <c r="G782" s="8"/>
      <c r="H782" s="8" t="s">
        <v>4292</v>
      </c>
      <c r="I782" s="17">
        <v>42648</v>
      </c>
      <c r="J782" s="9">
        <v>1201</v>
      </c>
      <c r="K782" s="17">
        <v>43013</v>
      </c>
      <c r="L782" s="9">
        <v>1200</v>
      </c>
      <c r="M782" s="10">
        <v>976</v>
      </c>
      <c r="N782" s="3">
        <f t="shared" si="36"/>
        <v>225951</v>
      </c>
      <c r="O782" s="46">
        <v>225951</v>
      </c>
      <c r="P782" s="2">
        <v>18</v>
      </c>
      <c r="Q782" s="2">
        <v>8</v>
      </c>
      <c r="R782" s="2">
        <v>2518</v>
      </c>
      <c r="S782" s="2">
        <f t="shared" si="37"/>
        <v>1975</v>
      </c>
      <c r="T782" s="47">
        <f t="shared" si="38"/>
        <v>27624</v>
      </c>
      <c r="U782" s="47">
        <v>27624</v>
      </c>
    </row>
    <row r="783" spans="1:21" ht="15" customHeight="1" x14ac:dyDescent="0.25">
      <c r="A783" s="7">
        <v>801</v>
      </c>
      <c r="B783" s="1" t="s">
        <v>2880</v>
      </c>
      <c r="C783" s="1" t="s">
        <v>6520</v>
      </c>
      <c r="D783" s="1" t="s">
        <v>4759</v>
      </c>
      <c r="E783" s="4" t="s">
        <v>4760</v>
      </c>
      <c r="F783" s="14">
        <v>226957</v>
      </c>
      <c r="G783" s="8"/>
      <c r="H783" s="8" t="s">
        <v>4292</v>
      </c>
      <c r="I783" s="17">
        <v>42648</v>
      </c>
      <c r="J783" s="9">
        <v>1201</v>
      </c>
      <c r="K783" s="17">
        <v>43013</v>
      </c>
      <c r="L783" s="9">
        <v>1200</v>
      </c>
      <c r="M783" s="10">
        <v>976</v>
      </c>
      <c r="N783" s="3">
        <f t="shared" si="36"/>
        <v>226957</v>
      </c>
      <c r="O783" s="46">
        <v>226957</v>
      </c>
      <c r="P783" s="2">
        <v>20</v>
      </c>
      <c r="Q783" s="2">
        <v>5</v>
      </c>
      <c r="R783" s="2">
        <v>2521</v>
      </c>
      <c r="S783" s="2">
        <f t="shared" si="37"/>
        <v>1978</v>
      </c>
      <c r="T783" s="47">
        <f t="shared" si="38"/>
        <v>28630</v>
      </c>
      <c r="U783" s="47">
        <v>28630</v>
      </c>
    </row>
    <row r="784" spans="1:21" ht="15" customHeight="1" x14ac:dyDescent="0.25">
      <c r="A784" s="7">
        <v>802</v>
      </c>
      <c r="B784" s="1" t="s">
        <v>2880</v>
      </c>
      <c r="C784" s="1" t="s">
        <v>6521</v>
      </c>
      <c r="D784" s="1" t="s">
        <v>4761</v>
      </c>
      <c r="E784" s="4" t="s">
        <v>4762</v>
      </c>
      <c r="F784" s="14">
        <v>228429</v>
      </c>
      <c r="G784" s="8"/>
      <c r="H784" s="8" t="s">
        <v>4292</v>
      </c>
      <c r="I784" s="17">
        <v>42648</v>
      </c>
      <c r="J784" s="9">
        <v>1201</v>
      </c>
      <c r="K784" s="17">
        <v>43013</v>
      </c>
      <c r="L784" s="9">
        <v>1200</v>
      </c>
      <c r="M784" s="10">
        <v>976</v>
      </c>
      <c r="N784" s="3">
        <f t="shared" si="36"/>
        <v>228429</v>
      </c>
      <c r="O784" s="46">
        <v>228429</v>
      </c>
      <c r="P784" s="2">
        <v>31</v>
      </c>
      <c r="Q784" s="2">
        <v>5</v>
      </c>
      <c r="R784" s="2">
        <v>2525</v>
      </c>
      <c r="S784" s="2">
        <f t="shared" si="37"/>
        <v>1982</v>
      </c>
      <c r="T784" s="47">
        <f t="shared" si="38"/>
        <v>30102</v>
      </c>
      <c r="U784" s="47">
        <v>30102</v>
      </c>
    </row>
    <row r="785" spans="1:21" ht="15" customHeight="1" x14ac:dyDescent="0.25">
      <c r="A785" s="7">
        <v>803</v>
      </c>
      <c r="B785" s="1" t="s">
        <v>3636</v>
      </c>
      <c r="C785" s="1" t="s">
        <v>2641</v>
      </c>
      <c r="D785" s="1" t="s">
        <v>4763</v>
      </c>
      <c r="E785" s="4" t="s">
        <v>4764</v>
      </c>
      <c r="F785" s="14">
        <v>227006</v>
      </c>
      <c r="G785" s="8"/>
      <c r="H785" s="8" t="s">
        <v>4292</v>
      </c>
      <c r="I785" s="17">
        <v>42648</v>
      </c>
      <c r="J785" s="9">
        <v>1201</v>
      </c>
      <c r="K785" s="17">
        <v>43013</v>
      </c>
      <c r="L785" s="9">
        <v>1200</v>
      </c>
      <c r="M785" s="10">
        <v>976</v>
      </c>
      <c r="N785" s="3">
        <f t="shared" si="36"/>
        <v>227006</v>
      </c>
      <c r="O785" s="46">
        <v>227006</v>
      </c>
      <c r="P785" s="2">
        <v>8</v>
      </c>
      <c r="Q785" s="2">
        <v>7</v>
      </c>
      <c r="R785" s="2">
        <v>2521</v>
      </c>
      <c r="S785" s="2">
        <f t="shared" si="37"/>
        <v>1978</v>
      </c>
      <c r="T785" s="47">
        <f t="shared" si="38"/>
        <v>28679</v>
      </c>
      <c r="U785" s="47">
        <v>28679</v>
      </c>
    </row>
    <row r="786" spans="1:21" ht="15" customHeight="1" x14ac:dyDescent="0.25">
      <c r="A786" s="7">
        <v>804</v>
      </c>
      <c r="B786" s="1" t="s">
        <v>2880</v>
      </c>
      <c r="C786" s="1" t="s">
        <v>6522</v>
      </c>
      <c r="D786" s="1" t="s">
        <v>4765</v>
      </c>
      <c r="E786" s="4" t="s">
        <v>4766</v>
      </c>
      <c r="F786" s="14">
        <v>228711</v>
      </c>
      <c r="G786" s="8"/>
      <c r="H786" s="8" t="s">
        <v>4292</v>
      </c>
      <c r="I786" s="17">
        <v>42648</v>
      </c>
      <c r="J786" s="9">
        <v>1201</v>
      </c>
      <c r="K786" s="17">
        <v>43013</v>
      </c>
      <c r="L786" s="9">
        <v>1200</v>
      </c>
      <c r="M786" s="10">
        <v>976</v>
      </c>
      <c r="N786" s="3">
        <f t="shared" si="36"/>
        <v>228711</v>
      </c>
      <c r="O786" s="46">
        <v>228711</v>
      </c>
      <c r="P786" s="2">
        <v>9</v>
      </c>
      <c r="Q786" s="2">
        <v>3</v>
      </c>
      <c r="R786" s="2">
        <v>2526</v>
      </c>
      <c r="S786" s="2">
        <f t="shared" si="37"/>
        <v>1983</v>
      </c>
      <c r="T786" s="47">
        <f t="shared" si="38"/>
        <v>30384</v>
      </c>
      <c r="U786" s="47">
        <v>30384</v>
      </c>
    </row>
    <row r="787" spans="1:21" ht="15" customHeight="1" x14ac:dyDescent="0.25">
      <c r="A787" s="7">
        <v>805</v>
      </c>
      <c r="B787" s="1" t="s">
        <v>2880</v>
      </c>
      <c r="C787" s="1" t="s">
        <v>6523</v>
      </c>
      <c r="D787" s="1" t="s">
        <v>4767</v>
      </c>
      <c r="E787" s="4" t="s">
        <v>4768</v>
      </c>
      <c r="F787" s="14">
        <v>226508</v>
      </c>
      <c r="G787" s="8"/>
      <c r="H787" s="8" t="s">
        <v>4292</v>
      </c>
      <c r="I787" s="17">
        <v>42648</v>
      </c>
      <c r="J787" s="9">
        <v>1201</v>
      </c>
      <c r="K787" s="17">
        <v>43013</v>
      </c>
      <c r="L787" s="9">
        <v>1200</v>
      </c>
      <c r="M787" s="10">
        <v>976</v>
      </c>
      <c r="N787" s="3">
        <f t="shared" si="36"/>
        <v>226508</v>
      </c>
      <c r="O787" s="46">
        <v>226508</v>
      </c>
      <c r="P787" s="2">
        <v>26</v>
      </c>
      <c r="Q787" s="2">
        <v>2</v>
      </c>
      <c r="R787" s="2">
        <v>2520</v>
      </c>
      <c r="S787" s="2">
        <f t="shared" si="37"/>
        <v>1977</v>
      </c>
      <c r="T787" s="47">
        <f t="shared" si="38"/>
        <v>28182</v>
      </c>
      <c r="U787" s="47">
        <v>28182</v>
      </c>
    </row>
    <row r="788" spans="1:21" ht="15" customHeight="1" x14ac:dyDescent="0.25">
      <c r="A788" s="7">
        <v>808</v>
      </c>
      <c r="B788" s="1" t="s">
        <v>2884</v>
      </c>
      <c r="C788" s="1" t="s">
        <v>6408</v>
      </c>
      <c r="D788" s="1" t="s">
        <v>4771</v>
      </c>
      <c r="E788" s="4" t="s">
        <v>4772</v>
      </c>
      <c r="F788" s="14">
        <v>222882</v>
      </c>
      <c r="G788" s="8"/>
      <c r="H788" s="8" t="s">
        <v>4292</v>
      </c>
      <c r="I788" s="17">
        <v>42648</v>
      </c>
      <c r="J788" s="9">
        <v>1201</v>
      </c>
      <c r="K788" s="17">
        <v>43013</v>
      </c>
      <c r="L788" s="9">
        <v>1200</v>
      </c>
      <c r="M788" s="10">
        <v>976</v>
      </c>
      <c r="N788" s="3">
        <f t="shared" si="36"/>
        <v>222882</v>
      </c>
      <c r="O788" s="46">
        <v>222882</v>
      </c>
      <c r="P788" s="2">
        <v>24</v>
      </c>
      <c r="Q788" s="2">
        <v>3</v>
      </c>
      <c r="R788" s="2">
        <v>2510</v>
      </c>
      <c r="S788" s="2">
        <f t="shared" si="37"/>
        <v>1967</v>
      </c>
      <c r="T788" s="47">
        <f t="shared" si="38"/>
        <v>24555</v>
      </c>
      <c r="U788" s="47">
        <v>24555</v>
      </c>
    </row>
    <row r="789" spans="1:21" ht="15" customHeight="1" x14ac:dyDescent="0.25">
      <c r="A789" s="7">
        <v>809</v>
      </c>
      <c r="B789" s="1" t="s">
        <v>8</v>
      </c>
      <c r="C789" s="1" t="s">
        <v>6269</v>
      </c>
      <c r="D789" s="1" t="s">
        <v>4773</v>
      </c>
      <c r="E789" s="4" t="s">
        <v>4774</v>
      </c>
      <c r="F789" s="14">
        <v>227540</v>
      </c>
      <c r="G789" s="8"/>
      <c r="H789" s="8" t="s">
        <v>4292</v>
      </c>
      <c r="I789" s="17">
        <v>42648</v>
      </c>
      <c r="J789" s="9">
        <v>1201</v>
      </c>
      <c r="K789" s="17">
        <v>43013</v>
      </c>
      <c r="L789" s="9">
        <v>1200</v>
      </c>
      <c r="M789" s="10">
        <v>976</v>
      </c>
      <c r="N789" s="3">
        <f t="shared" si="36"/>
        <v>227540</v>
      </c>
      <c r="O789" s="46">
        <v>227540</v>
      </c>
      <c r="P789" s="2">
        <v>24</v>
      </c>
      <c r="Q789" s="2">
        <v>12</v>
      </c>
      <c r="R789" s="2">
        <v>2522</v>
      </c>
      <c r="S789" s="2">
        <f t="shared" si="37"/>
        <v>1979</v>
      </c>
      <c r="T789" s="47">
        <f t="shared" si="38"/>
        <v>29213</v>
      </c>
      <c r="U789" s="47">
        <v>29213</v>
      </c>
    </row>
    <row r="790" spans="1:21" ht="15" customHeight="1" x14ac:dyDescent="0.25">
      <c r="A790" s="7">
        <v>810</v>
      </c>
      <c r="B790" s="1" t="s">
        <v>2884</v>
      </c>
      <c r="C790" s="1" t="s">
        <v>3454</v>
      </c>
      <c r="D790" s="1" t="s">
        <v>4775</v>
      </c>
      <c r="E790" s="4" t="s">
        <v>4776</v>
      </c>
      <c r="F790" s="14">
        <v>218959</v>
      </c>
      <c r="G790" s="8"/>
      <c r="H790" s="8" t="s">
        <v>4292</v>
      </c>
      <c r="I790" s="17">
        <v>42648</v>
      </c>
      <c r="J790" s="9">
        <v>1201</v>
      </c>
      <c r="K790" s="17">
        <v>43013</v>
      </c>
      <c r="L790" s="9">
        <v>1200</v>
      </c>
      <c r="M790" s="10">
        <v>976</v>
      </c>
      <c r="N790" s="3">
        <f t="shared" si="36"/>
        <v>218959</v>
      </c>
      <c r="O790" s="46">
        <v>218959</v>
      </c>
      <c r="P790" s="2">
        <v>26</v>
      </c>
      <c r="Q790" s="2">
        <v>6</v>
      </c>
      <c r="R790" s="2">
        <v>2499</v>
      </c>
      <c r="S790" s="2">
        <f t="shared" si="37"/>
        <v>1956</v>
      </c>
      <c r="T790" s="47">
        <f t="shared" si="38"/>
        <v>20632</v>
      </c>
      <c r="U790" s="47">
        <v>20632</v>
      </c>
    </row>
    <row r="791" spans="1:21" ht="15" customHeight="1" x14ac:dyDescent="0.25">
      <c r="A791" s="7">
        <v>811</v>
      </c>
      <c r="B791" s="1" t="s">
        <v>2884</v>
      </c>
      <c r="C791" s="1" t="s">
        <v>6163</v>
      </c>
      <c r="D791" s="1" t="s">
        <v>4777</v>
      </c>
      <c r="E791" s="4" t="s">
        <v>4778</v>
      </c>
      <c r="F791" s="14">
        <v>218783</v>
      </c>
      <c r="G791" s="8"/>
      <c r="H791" s="8" t="s">
        <v>4292</v>
      </c>
      <c r="I791" s="17">
        <v>42648</v>
      </c>
      <c r="J791" s="9">
        <v>1201</v>
      </c>
      <c r="K791" s="17">
        <v>43013</v>
      </c>
      <c r="L791" s="9">
        <v>1200</v>
      </c>
      <c r="M791" s="10">
        <v>976</v>
      </c>
      <c r="N791" s="3">
        <f t="shared" si="36"/>
        <v>218783</v>
      </c>
      <c r="O791" s="46">
        <v>218783</v>
      </c>
      <c r="P791" s="2">
        <v>1</v>
      </c>
      <c r="Q791" s="2">
        <v>1</v>
      </c>
      <c r="R791" s="2">
        <v>2499</v>
      </c>
      <c r="S791" s="2">
        <f t="shared" si="37"/>
        <v>1956</v>
      </c>
      <c r="T791" s="47">
        <f t="shared" si="38"/>
        <v>20455</v>
      </c>
      <c r="U791" s="47">
        <v>20455</v>
      </c>
    </row>
    <row r="792" spans="1:21" ht="15" customHeight="1" x14ac:dyDescent="0.25">
      <c r="A792" s="7">
        <v>812</v>
      </c>
      <c r="B792" s="1" t="s">
        <v>2884</v>
      </c>
      <c r="C792" s="1" t="s">
        <v>3441</v>
      </c>
      <c r="D792" s="1" t="s">
        <v>4779</v>
      </c>
      <c r="E792" s="4" t="s">
        <v>4780</v>
      </c>
      <c r="F792" s="14">
        <v>219274</v>
      </c>
      <c r="G792" s="8"/>
      <c r="H792" s="8" t="s">
        <v>4292</v>
      </c>
      <c r="I792" s="17">
        <v>42648</v>
      </c>
      <c r="J792" s="9">
        <v>1201</v>
      </c>
      <c r="K792" s="17">
        <v>43013</v>
      </c>
      <c r="L792" s="9">
        <v>1200</v>
      </c>
      <c r="M792" s="10">
        <v>976</v>
      </c>
      <c r="N792" s="3">
        <f t="shared" si="36"/>
        <v>219274</v>
      </c>
      <c r="O792" s="46">
        <v>219274</v>
      </c>
      <c r="P792" s="2">
        <v>7</v>
      </c>
      <c r="Q792" s="2">
        <v>5</v>
      </c>
      <c r="R792" s="2">
        <v>2500</v>
      </c>
      <c r="S792" s="2">
        <f t="shared" si="37"/>
        <v>1957</v>
      </c>
      <c r="T792" s="47">
        <f t="shared" si="38"/>
        <v>20947</v>
      </c>
      <c r="U792" s="47">
        <v>20947</v>
      </c>
    </row>
    <row r="793" spans="1:21" ht="15" customHeight="1" x14ac:dyDescent="0.25">
      <c r="A793" s="7">
        <v>813</v>
      </c>
      <c r="B793" s="1" t="s">
        <v>2884</v>
      </c>
      <c r="C793" s="1" t="s">
        <v>6409</v>
      </c>
      <c r="D793" s="1" t="s">
        <v>4781</v>
      </c>
      <c r="E793" s="4" t="s">
        <v>4782</v>
      </c>
      <c r="F793" s="14">
        <v>219325</v>
      </c>
      <c r="G793" s="8"/>
      <c r="H793" s="8" t="s">
        <v>4292</v>
      </c>
      <c r="I793" s="17">
        <v>42648</v>
      </c>
      <c r="J793" s="9">
        <v>1201</v>
      </c>
      <c r="K793" s="17">
        <v>43013</v>
      </c>
      <c r="L793" s="9">
        <v>1200</v>
      </c>
      <c r="M793" s="10">
        <v>976</v>
      </c>
      <c r="N793" s="3">
        <f t="shared" si="36"/>
        <v>219325</v>
      </c>
      <c r="O793" s="46">
        <v>219325</v>
      </c>
      <c r="P793" s="2">
        <v>27</v>
      </c>
      <c r="Q793" s="2">
        <v>6</v>
      </c>
      <c r="R793" s="2">
        <v>2500</v>
      </c>
      <c r="S793" s="2">
        <f t="shared" si="37"/>
        <v>1957</v>
      </c>
      <c r="T793" s="47">
        <f t="shared" si="38"/>
        <v>20998</v>
      </c>
      <c r="U793" s="47">
        <v>20998</v>
      </c>
    </row>
    <row r="794" spans="1:21" ht="15" customHeight="1" x14ac:dyDescent="0.25">
      <c r="A794" s="7">
        <v>814</v>
      </c>
      <c r="B794" s="1" t="s">
        <v>2884</v>
      </c>
      <c r="C794" s="1" t="s">
        <v>5909</v>
      </c>
      <c r="D794" s="1" t="s">
        <v>4783</v>
      </c>
      <c r="E794" s="4" t="s">
        <v>4784</v>
      </c>
      <c r="F794" s="14">
        <v>219383</v>
      </c>
      <c r="G794" s="8"/>
      <c r="H794" s="8" t="s">
        <v>4292</v>
      </c>
      <c r="I794" s="17">
        <v>42648</v>
      </c>
      <c r="J794" s="9">
        <v>1201</v>
      </c>
      <c r="K794" s="17">
        <v>43013</v>
      </c>
      <c r="L794" s="9">
        <v>1200</v>
      </c>
      <c r="M794" s="10">
        <v>976</v>
      </c>
      <c r="N794" s="3">
        <f t="shared" si="36"/>
        <v>219383</v>
      </c>
      <c r="O794" s="46">
        <v>219383</v>
      </c>
      <c r="P794" s="2">
        <v>24</v>
      </c>
      <c r="Q794" s="2">
        <v>8</v>
      </c>
      <c r="R794" s="2">
        <v>2500</v>
      </c>
      <c r="S794" s="2">
        <f t="shared" si="37"/>
        <v>1957</v>
      </c>
      <c r="T794" s="47">
        <f t="shared" si="38"/>
        <v>21056</v>
      </c>
      <c r="U794" s="47">
        <v>21056</v>
      </c>
    </row>
    <row r="795" spans="1:21" ht="15" customHeight="1" x14ac:dyDescent="0.25">
      <c r="A795" s="7">
        <v>815</v>
      </c>
      <c r="B795" s="1" t="s">
        <v>7</v>
      </c>
      <c r="C795" s="1" t="s">
        <v>5985</v>
      </c>
      <c r="D795" s="1" t="s">
        <v>4785</v>
      </c>
      <c r="E795" s="4" t="s">
        <v>4786</v>
      </c>
      <c r="F795" s="14">
        <v>220626</v>
      </c>
      <c r="G795" s="8"/>
      <c r="H795" s="8" t="s">
        <v>4292</v>
      </c>
      <c r="I795" s="17">
        <v>42648</v>
      </c>
      <c r="J795" s="9">
        <v>1201</v>
      </c>
      <c r="K795" s="17">
        <v>43013</v>
      </c>
      <c r="L795" s="9">
        <v>1200</v>
      </c>
      <c r="M795" s="10">
        <v>976</v>
      </c>
      <c r="N795" s="3">
        <f t="shared" si="36"/>
        <v>220626</v>
      </c>
      <c r="O795" s="46">
        <v>220626</v>
      </c>
      <c r="P795" s="2">
        <v>19</v>
      </c>
      <c r="Q795" s="2">
        <v>1</v>
      </c>
      <c r="R795" s="2">
        <v>2504</v>
      </c>
      <c r="S795" s="2">
        <f t="shared" si="37"/>
        <v>1961</v>
      </c>
      <c r="T795" s="47">
        <f t="shared" si="38"/>
        <v>22300</v>
      </c>
      <c r="U795" s="47">
        <v>22300</v>
      </c>
    </row>
    <row r="796" spans="1:21" ht="15" customHeight="1" x14ac:dyDescent="0.25">
      <c r="A796" s="7">
        <v>816</v>
      </c>
      <c r="B796" s="1" t="s">
        <v>2884</v>
      </c>
      <c r="C796" s="1" t="s">
        <v>6410</v>
      </c>
      <c r="D796" s="1" t="s">
        <v>4787</v>
      </c>
      <c r="E796" s="4" t="s">
        <v>4788</v>
      </c>
      <c r="F796" s="14">
        <v>221294</v>
      </c>
      <c r="G796" s="8"/>
      <c r="H796" s="8" t="s">
        <v>4292</v>
      </c>
      <c r="I796" s="17">
        <v>42648</v>
      </c>
      <c r="J796" s="9">
        <v>1201</v>
      </c>
      <c r="K796" s="17">
        <v>43013</v>
      </c>
      <c r="L796" s="9">
        <v>1200</v>
      </c>
      <c r="M796" s="10">
        <v>976</v>
      </c>
      <c r="N796" s="3">
        <f t="shared" si="36"/>
        <v>221294</v>
      </c>
      <c r="O796" s="46">
        <v>221294</v>
      </c>
      <c r="P796" s="2">
        <v>17</v>
      </c>
      <c r="Q796" s="2">
        <v>11</v>
      </c>
      <c r="R796" s="2">
        <v>2505</v>
      </c>
      <c r="S796" s="2">
        <f t="shared" si="37"/>
        <v>1962</v>
      </c>
      <c r="T796" s="47">
        <f t="shared" si="38"/>
        <v>22967</v>
      </c>
      <c r="U796" s="47">
        <v>22967</v>
      </c>
    </row>
    <row r="797" spans="1:21" ht="15" customHeight="1" x14ac:dyDescent="0.25">
      <c r="A797" s="7">
        <v>817</v>
      </c>
      <c r="B797" s="1" t="s">
        <v>8</v>
      </c>
      <c r="C797" s="1" t="s">
        <v>6270</v>
      </c>
      <c r="D797" s="1" t="s">
        <v>2219</v>
      </c>
      <c r="E797" s="4" t="s">
        <v>4789</v>
      </c>
      <c r="F797" s="14">
        <v>221300</v>
      </c>
      <c r="G797" s="8"/>
      <c r="H797" s="8" t="s">
        <v>4292</v>
      </c>
      <c r="I797" s="17">
        <v>42648</v>
      </c>
      <c r="J797" s="9">
        <v>1201</v>
      </c>
      <c r="K797" s="17">
        <v>43013</v>
      </c>
      <c r="L797" s="9">
        <v>1200</v>
      </c>
      <c r="M797" s="10">
        <v>976</v>
      </c>
      <c r="N797" s="3">
        <f t="shared" si="36"/>
        <v>221300</v>
      </c>
      <c r="O797" s="46">
        <v>221300</v>
      </c>
      <c r="P797" s="2">
        <v>23</v>
      </c>
      <c r="Q797" s="2">
        <v>11</v>
      </c>
      <c r="R797" s="2">
        <v>2505</v>
      </c>
      <c r="S797" s="2">
        <f t="shared" si="37"/>
        <v>1962</v>
      </c>
      <c r="T797" s="47">
        <f t="shared" si="38"/>
        <v>22973</v>
      </c>
      <c r="U797" s="47">
        <v>22973</v>
      </c>
    </row>
    <row r="798" spans="1:21" ht="15" customHeight="1" x14ac:dyDescent="0.25">
      <c r="A798" s="7">
        <v>818</v>
      </c>
      <c r="B798" s="1" t="s">
        <v>2884</v>
      </c>
      <c r="C798" s="1" t="s">
        <v>6411</v>
      </c>
      <c r="D798" s="1" t="s">
        <v>1930</v>
      </c>
      <c r="E798" s="4" t="s">
        <v>4790</v>
      </c>
      <c r="F798" s="14">
        <v>221519</v>
      </c>
      <c r="G798" s="8"/>
      <c r="H798" s="8" t="s">
        <v>4292</v>
      </c>
      <c r="I798" s="17">
        <v>42648</v>
      </c>
      <c r="J798" s="9">
        <v>1201</v>
      </c>
      <c r="K798" s="17">
        <v>43013</v>
      </c>
      <c r="L798" s="9">
        <v>1200</v>
      </c>
      <c r="M798" s="10">
        <v>976</v>
      </c>
      <c r="N798" s="3">
        <f t="shared" si="36"/>
        <v>221519</v>
      </c>
      <c r="O798" s="46">
        <v>221519</v>
      </c>
      <c r="P798" s="2">
        <v>30</v>
      </c>
      <c r="Q798" s="2">
        <v>6</v>
      </c>
      <c r="R798" s="2">
        <v>2506</v>
      </c>
      <c r="S798" s="2">
        <f t="shared" si="37"/>
        <v>1963</v>
      </c>
      <c r="T798" s="47">
        <f t="shared" si="38"/>
        <v>23192</v>
      </c>
      <c r="U798" s="47">
        <v>23192</v>
      </c>
    </row>
    <row r="799" spans="1:21" ht="15" customHeight="1" x14ac:dyDescent="0.25">
      <c r="A799" s="7">
        <v>819</v>
      </c>
      <c r="B799" s="1" t="s">
        <v>8</v>
      </c>
      <c r="C799" s="1" t="s">
        <v>3685</v>
      </c>
      <c r="D799" s="1" t="s">
        <v>4791</v>
      </c>
      <c r="E799" s="4" t="s">
        <v>4792</v>
      </c>
      <c r="F799" s="14">
        <v>223889</v>
      </c>
      <c r="G799" s="8"/>
      <c r="H799" s="8" t="s">
        <v>4292</v>
      </c>
      <c r="I799" s="17">
        <v>42648</v>
      </c>
      <c r="J799" s="9">
        <v>1201</v>
      </c>
      <c r="K799" s="17">
        <v>43013</v>
      </c>
      <c r="L799" s="9">
        <v>1200</v>
      </c>
      <c r="M799" s="10">
        <v>976</v>
      </c>
      <c r="N799" s="3">
        <f t="shared" si="36"/>
        <v>223889</v>
      </c>
      <c r="O799" s="46">
        <v>223889</v>
      </c>
      <c r="P799" s="2">
        <v>25</v>
      </c>
      <c r="Q799" s="2">
        <v>12</v>
      </c>
      <c r="R799" s="2">
        <v>2512</v>
      </c>
      <c r="S799" s="2">
        <f t="shared" si="37"/>
        <v>1969</v>
      </c>
      <c r="T799" s="47">
        <f t="shared" si="38"/>
        <v>25562</v>
      </c>
      <c r="U799" s="47">
        <v>25562</v>
      </c>
    </row>
    <row r="800" spans="1:21" ht="15" customHeight="1" x14ac:dyDescent="0.25">
      <c r="A800" s="7">
        <v>820</v>
      </c>
      <c r="B800" s="1" t="s">
        <v>2884</v>
      </c>
      <c r="C800" s="1" t="s">
        <v>3534</v>
      </c>
      <c r="D800" s="1" t="s">
        <v>4793</v>
      </c>
      <c r="E800" s="4" t="s">
        <v>4794</v>
      </c>
      <c r="F800" s="14">
        <v>224481</v>
      </c>
      <c r="G800" s="8"/>
      <c r="H800" s="8" t="s">
        <v>4292</v>
      </c>
      <c r="I800" s="17">
        <v>42648</v>
      </c>
      <c r="J800" s="9">
        <v>1201</v>
      </c>
      <c r="K800" s="17">
        <v>43013</v>
      </c>
      <c r="L800" s="9">
        <v>1200</v>
      </c>
      <c r="M800" s="10">
        <v>976</v>
      </c>
      <c r="N800" s="3">
        <f t="shared" si="36"/>
        <v>224481</v>
      </c>
      <c r="O800" s="46">
        <v>224481</v>
      </c>
      <c r="P800" s="2">
        <v>9</v>
      </c>
      <c r="Q800" s="2">
        <v>8</v>
      </c>
      <c r="R800" s="2">
        <v>2514</v>
      </c>
      <c r="S800" s="2">
        <f t="shared" si="37"/>
        <v>1971</v>
      </c>
      <c r="T800" s="47">
        <f t="shared" si="38"/>
        <v>26154</v>
      </c>
      <c r="U800" s="47">
        <v>26154</v>
      </c>
    </row>
    <row r="801" spans="1:21" ht="15" customHeight="1" x14ac:dyDescent="0.25">
      <c r="A801" s="7">
        <v>821</v>
      </c>
      <c r="B801" s="1" t="s">
        <v>2884</v>
      </c>
      <c r="C801" s="1" t="s">
        <v>6412</v>
      </c>
      <c r="D801" s="1" t="s">
        <v>4339</v>
      </c>
      <c r="E801" s="4" t="s">
        <v>4795</v>
      </c>
      <c r="F801" s="14">
        <v>223554</v>
      </c>
      <c r="G801" s="8"/>
      <c r="H801" s="8" t="s">
        <v>4292</v>
      </c>
      <c r="I801" s="17">
        <v>42648</v>
      </c>
      <c r="J801" s="9">
        <v>1201</v>
      </c>
      <c r="K801" s="17">
        <v>43013</v>
      </c>
      <c r="L801" s="9">
        <v>1200</v>
      </c>
      <c r="M801" s="10">
        <v>976</v>
      </c>
      <c r="N801" s="3">
        <f t="shared" si="36"/>
        <v>223554</v>
      </c>
      <c r="O801" s="46">
        <v>223554</v>
      </c>
      <c r="P801" s="2">
        <v>25</v>
      </c>
      <c r="Q801" s="2">
        <v>1</v>
      </c>
      <c r="R801" s="2">
        <v>2512</v>
      </c>
      <c r="S801" s="2">
        <f t="shared" si="37"/>
        <v>1969</v>
      </c>
      <c r="T801" s="47">
        <f t="shared" si="38"/>
        <v>25228</v>
      </c>
      <c r="U801" s="47">
        <v>25228</v>
      </c>
    </row>
    <row r="802" spans="1:21" ht="15" customHeight="1" x14ac:dyDescent="0.25">
      <c r="A802" s="7">
        <v>822</v>
      </c>
      <c r="B802" s="1" t="s">
        <v>7</v>
      </c>
      <c r="C802" s="1" t="s">
        <v>3844</v>
      </c>
      <c r="D802" s="1" t="s">
        <v>4796</v>
      </c>
      <c r="E802" s="4" t="s">
        <v>4797</v>
      </c>
      <c r="F802" s="14">
        <v>225262</v>
      </c>
      <c r="G802" s="8"/>
      <c r="H802" s="8" t="s">
        <v>4292</v>
      </c>
      <c r="I802" s="17">
        <v>42648</v>
      </c>
      <c r="J802" s="9">
        <v>1201</v>
      </c>
      <c r="K802" s="17">
        <v>43013</v>
      </c>
      <c r="L802" s="9">
        <v>1200</v>
      </c>
      <c r="M802" s="10">
        <v>976</v>
      </c>
      <c r="N802" s="3">
        <f t="shared" si="36"/>
        <v>225262</v>
      </c>
      <c r="O802" s="46">
        <v>225262</v>
      </c>
      <c r="P802" s="2">
        <v>28</v>
      </c>
      <c r="Q802" s="2">
        <v>9</v>
      </c>
      <c r="R802" s="2">
        <v>2516</v>
      </c>
      <c r="S802" s="2">
        <f t="shared" si="37"/>
        <v>1973</v>
      </c>
      <c r="T802" s="47">
        <f t="shared" si="38"/>
        <v>26935</v>
      </c>
      <c r="U802" s="47">
        <v>26935</v>
      </c>
    </row>
    <row r="803" spans="1:21" ht="15" customHeight="1" x14ac:dyDescent="0.25">
      <c r="A803" s="7">
        <v>823</v>
      </c>
      <c r="B803" s="1" t="s">
        <v>8</v>
      </c>
      <c r="C803" s="1" t="s">
        <v>3522</v>
      </c>
      <c r="D803" s="1" t="s">
        <v>4798</v>
      </c>
      <c r="E803" s="4" t="s">
        <v>4799</v>
      </c>
      <c r="F803" s="14">
        <v>225577</v>
      </c>
      <c r="G803" s="8"/>
      <c r="H803" s="8" t="s">
        <v>4292</v>
      </c>
      <c r="I803" s="17">
        <v>42648</v>
      </c>
      <c r="J803" s="9">
        <v>1201</v>
      </c>
      <c r="K803" s="17">
        <v>43013</v>
      </c>
      <c r="L803" s="9">
        <v>1200</v>
      </c>
      <c r="M803" s="10">
        <v>976</v>
      </c>
      <c r="N803" s="3">
        <f t="shared" si="36"/>
        <v>225577</v>
      </c>
      <c r="O803" s="46">
        <v>225577</v>
      </c>
      <c r="P803" s="2">
        <v>9</v>
      </c>
      <c r="Q803" s="2">
        <v>8</v>
      </c>
      <c r="R803" s="2">
        <v>2517</v>
      </c>
      <c r="S803" s="2">
        <f t="shared" si="37"/>
        <v>1974</v>
      </c>
      <c r="T803" s="47">
        <f t="shared" si="38"/>
        <v>27250</v>
      </c>
      <c r="U803" s="47">
        <v>27250</v>
      </c>
    </row>
    <row r="804" spans="1:21" ht="15" customHeight="1" x14ac:dyDescent="0.25">
      <c r="A804" s="7">
        <v>824</v>
      </c>
      <c r="B804" s="1" t="s">
        <v>8</v>
      </c>
      <c r="C804" s="1" t="s">
        <v>6271</v>
      </c>
      <c r="D804" s="1" t="s">
        <v>4800</v>
      </c>
      <c r="E804" s="4" t="s">
        <v>4801</v>
      </c>
      <c r="F804" s="14">
        <v>225839</v>
      </c>
      <c r="G804" s="8"/>
      <c r="H804" s="8" t="s">
        <v>4292</v>
      </c>
      <c r="I804" s="17">
        <v>42648</v>
      </c>
      <c r="J804" s="9">
        <v>1201</v>
      </c>
      <c r="K804" s="17">
        <v>43013</v>
      </c>
      <c r="L804" s="9">
        <v>1200</v>
      </c>
      <c r="M804" s="10">
        <v>976</v>
      </c>
      <c r="N804" s="3">
        <f t="shared" si="36"/>
        <v>225839</v>
      </c>
      <c r="O804" s="46">
        <v>225839</v>
      </c>
      <c r="P804" s="2">
        <v>28</v>
      </c>
      <c r="Q804" s="2">
        <v>4</v>
      </c>
      <c r="R804" s="2">
        <v>2518</v>
      </c>
      <c r="S804" s="2">
        <f t="shared" si="37"/>
        <v>1975</v>
      </c>
      <c r="T804" s="47">
        <f t="shared" si="38"/>
        <v>27512</v>
      </c>
      <c r="U804" s="47">
        <v>27512</v>
      </c>
    </row>
    <row r="805" spans="1:21" ht="15" customHeight="1" x14ac:dyDescent="0.25">
      <c r="A805" s="7">
        <v>825</v>
      </c>
      <c r="B805" s="1" t="s">
        <v>2884</v>
      </c>
      <c r="C805" s="1" t="s">
        <v>3285</v>
      </c>
      <c r="D805" s="1" t="s">
        <v>4586</v>
      </c>
      <c r="E805" s="4" t="s">
        <v>4802</v>
      </c>
      <c r="F805" s="14">
        <v>226006</v>
      </c>
      <c r="G805" s="8"/>
      <c r="H805" s="8" t="s">
        <v>4292</v>
      </c>
      <c r="I805" s="17">
        <v>42648</v>
      </c>
      <c r="J805" s="9">
        <v>1201</v>
      </c>
      <c r="K805" s="17">
        <v>43013</v>
      </c>
      <c r="L805" s="9">
        <v>1200</v>
      </c>
      <c r="M805" s="10">
        <v>976</v>
      </c>
      <c r="N805" s="3">
        <f t="shared" si="36"/>
        <v>226006</v>
      </c>
      <c r="O805" s="46">
        <v>226006</v>
      </c>
      <c r="P805" s="2">
        <v>12</v>
      </c>
      <c r="Q805" s="2">
        <v>10</v>
      </c>
      <c r="R805" s="2">
        <v>2518</v>
      </c>
      <c r="S805" s="2">
        <f t="shared" si="37"/>
        <v>1975</v>
      </c>
      <c r="T805" s="47">
        <f t="shared" si="38"/>
        <v>27679</v>
      </c>
      <c r="U805" s="47">
        <v>27679</v>
      </c>
    </row>
    <row r="806" spans="1:21" ht="15" customHeight="1" x14ac:dyDescent="0.25">
      <c r="A806" s="7">
        <v>826</v>
      </c>
      <c r="B806" s="1" t="s">
        <v>2884</v>
      </c>
      <c r="C806" s="1" t="s">
        <v>6413</v>
      </c>
      <c r="D806" s="1" t="s">
        <v>4803</v>
      </c>
      <c r="E806" s="4" t="s">
        <v>4804</v>
      </c>
      <c r="F806" s="14">
        <v>223434</v>
      </c>
      <c r="G806" s="8"/>
      <c r="H806" s="8" t="s">
        <v>4292</v>
      </c>
      <c r="I806" s="17">
        <v>42648</v>
      </c>
      <c r="J806" s="9">
        <v>1201</v>
      </c>
      <c r="K806" s="17">
        <v>43013</v>
      </c>
      <c r="L806" s="9">
        <v>1200</v>
      </c>
      <c r="M806" s="10">
        <v>976</v>
      </c>
      <c r="N806" s="3">
        <f t="shared" si="36"/>
        <v>223434</v>
      </c>
      <c r="O806" s="46">
        <v>223434</v>
      </c>
      <c r="P806" s="2">
        <v>27</v>
      </c>
      <c r="Q806" s="2">
        <v>9</v>
      </c>
      <c r="R806" s="2">
        <v>2511</v>
      </c>
      <c r="S806" s="2">
        <f t="shared" si="37"/>
        <v>1968</v>
      </c>
      <c r="T806" s="47">
        <f t="shared" si="38"/>
        <v>25108</v>
      </c>
      <c r="U806" s="47">
        <v>25108</v>
      </c>
    </row>
    <row r="807" spans="1:21" ht="15" customHeight="1" x14ac:dyDescent="0.25">
      <c r="A807" s="7">
        <v>827</v>
      </c>
      <c r="B807" s="1" t="s">
        <v>8</v>
      </c>
      <c r="C807" s="1" t="s">
        <v>3280</v>
      </c>
      <c r="D807" s="1" t="s">
        <v>4805</v>
      </c>
      <c r="E807" s="4" t="s">
        <v>4806</v>
      </c>
      <c r="F807" s="21">
        <v>225912</v>
      </c>
      <c r="G807" s="8"/>
      <c r="H807" s="8" t="s">
        <v>4292</v>
      </c>
      <c r="I807" s="17">
        <v>42648</v>
      </c>
      <c r="J807" s="9">
        <v>1201</v>
      </c>
      <c r="K807" s="17">
        <v>43013</v>
      </c>
      <c r="L807" s="9">
        <v>1200</v>
      </c>
      <c r="M807" s="10">
        <v>976</v>
      </c>
      <c r="N807" s="3">
        <f t="shared" si="36"/>
        <v>225912</v>
      </c>
      <c r="O807" s="46">
        <v>225912</v>
      </c>
      <c r="P807" s="2">
        <v>10</v>
      </c>
      <c r="Q807" s="2">
        <v>7</v>
      </c>
      <c r="R807" s="2">
        <v>2518</v>
      </c>
      <c r="S807" s="2">
        <f t="shared" si="37"/>
        <v>1975</v>
      </c>
      <c r="T807" s="47">
        <f t="shared" si="38"/>
        <v>27585</v>
      </c>
      <c r="U807" s="47">
        <v>27585</v>
      </c>
    </row>
    <row r="808" spans="1:21" ht="15" customHeight="1" x14ac:dyDescent="0.25">
      <c r="A808" s="7">
        <v>828</v>
      </c>
      <c r="B808" s="1" t="s">
        <v>2884</v>
      </c>
      <c r="C808" s="1" t="s">
        <v>2731</v>
      </c>
      <c r="D808" s="1" t="s">
        <v>4807</v>
      </c>
      <c r="E808" s="4" t="s">
        <v>4808</v>
      </c>
      <c r="F808" s="21">
        <v>226857</v>
      </c>
      <c r="G808" s="8"/>
      <c r="H808" s="8" t="s">
        <v>4292</v>
      </c>
      <c r="I808" s="17">
        <v>42648</v>
      </c>
      <c r="J808" s="9">
        <v>1201</v>
      </c>
      <c r="K808" s="17">
        <v>43013</v>
      </c>
      <c r="L808" s="9">
        <v>1200</v>
      </c>
      <c r="M808" s="10">
        <v>976</v>
      </c>
      <c r="N808" s="3">
        <f t="shared" si="36"/>
        <v>226857</v>
      </c>
      <c r="O808" s="46">
        <v>226857</v>
      </c>
      <c r="P808" s="2">
        <v>9</v>
      </c>
      <c r="Q808" s="2">
        <v>2</v>
      </c>
      <c r="R808" s="2">
        <v>2521</v>
      </c>
      <c r="S808" s="2">
        <f t="shared" si="37"/>
        <v>1978</v>
      </c>
      <c r="T808" s="47">
        <f t="shared" si="38"/>
        <v>28530</v>
      </c>
      <c r="U808" s="47">
        <v>28530</v>
      </c>
    </row>
    <row r="809" spans="1:21" ht="15" customHeight="1" x14ac:dyDescent="0.25">
      <c r="A809" s="7">
        <v>829</v>
      </c>
      <c r="B809" s="1" t="s">
        <v>8</v>
      </c>
      <c r="C809" s="1" t="s">
        <v>3599</v>
      </c>
      <c r="D809" s="1" t="s">
        <v>4809</v>
      </c>
      <c r="E809" s="4" t="s">
        <v>4810</v>
      </c>
      <c r="F809" s="21">
        <v>225837</v>
      </c>
      <c r="G809" s="8"/>
      <c r="H809" s="8" t="s">
        <v>4292</v>
      </c>
      <c r="I809" s="17">
        <v>42648</v>
      </c>
      <c r="J809" s="9">
        <v>1201</v>
      </c>
      <c r="K809" s="17">
        <v>43013</v>
      </c>
      <c r="L809" s="9">
        <v>1200</v>
      </c>
      <c r="M809" s="10">
        <v>976</v>
      </c>
      <c r="N809" s="3">
        <f t="shared" si="36"/>
        <v>225837</v>
      </c>
      <c r="O809" s="46">
        <v>225837</v>
      </c>
      <c r="P809" s="2">
        <v>26</v>
      </c>
      <c r="Q809" s="2">
        <v>4</v>
      </c>
      <c r="R809" s="2">
        <v>2518</v>
      </c>
      <c r="S809" s="2">
        <f t="shared" si="37"/>
        <v>1975</v>
      </c>
      <c r="T809" s="47">
        <f t="shared" si="38"/>
        <v>27510</v>
      </c>
      <c r="U809" s="47">
        <v>27510</v>
      </c>
    </row>
    <row r="810" spans="1:21" ht="15" customHeight="1" x14ac:dyDescent="0.25">
      <c r="A810" s="7">
        <v>830</v>
      </c>
      <c r="B810" s="1" t="s">
        <v>8</v>
      </c>
      <c r="C810" s="1" t="s">
        <v>6272</v>
      </c>
      <c r="D810" s="1" t="s">
        <v>555</v>
      </c>
      <c r="E810" s="4" t="s">
        <v>4811</v>
      </c>
      <c r="F810" s="21">
        <v>226301</v>
      </c>
      <c r="G810" s="8"/>
      <c r="H810" s="8" t="s">
        <v>4292</v>
      </c>
      <c r="I810" s="17">
        <v>42648</v>
      </c>
      <c r="J810" s="9">
        <v>1201</v>
      </c>
      <c r="K810" s="17">
        <v>43013</v>
      </c>
      <c r="L810" s="9">
        <v>1200</v>
      </c>
      <c r="M810" s="10">
        <v>976</v>
      </c>
      <c r="N810" s="3">
        <f t="shared" si="36"/>
        <v>226301</v>
      </c>
      <c r="O810" s="46">
        <v>226301</v>
      </c>
      <c r="P810" s="2">
        <v>3</v>
      </c>
      <c r="Q810" s="2">
        <v>8</v>
      </c>
      <c r="R810" s="2">
        <v>2519</v>
      </c>
      <c r="S810" s="2">
        <f t="shared" si="37"/>
        <v>1976</v>
      </c>
      <c r="T810" s="47">
        <f t="shared" si="38"/>
        <v>27975</v>
      </c>
      <c r="U810" s="47">
        <v>27975</v>
      </c>
    </row>
    <row r="811" spans="1:21" ht="15" customHeight="1" x14ac:dyDescent="0.25">
      <c r="A811" s="7">
        <v>831</v>
      </c>
      <c r="B811" s="1" t="s">
        <v>8</v>
      </c>
      <c r="C811" s="1" t="s">
        <v>6273</v>
      </c>
      <c r="D811" s="1" t="s">
        <v>4812</v>
      </c>
      <c r="E811" s="4" t="s">
        <v>4813</v>
      </c>
      <c r="F811" s="37">
        <v>225052</v>
      </c>
      <c r="G811" s="8"/>
      <c r="H811" s="8" t="s">
        <v>4292</v>
      </c>
      <c r="I811" s="17">
        <v>42648</v>
      </c>
      <c r="J811" s="9">
        <v>1201</v>
      </c>
      <c r="K811" s="17">
        <v>43013</v>
      </c>
      <c r="L811" s="9">
        <v>1200</v>
      </c>
      <c r="M811" s="10">
        <v>976</v>
      </c>
      <c r="N811" s="3">
        <f t="shared" si="36"/>
        <v>225052</v>
      </c>
      <c r="O811" s="46">
        <v>225052</v>
      </c>
      <c r="P811" s="2">
        <v>2</v>
      </c>
      <c r="Q811" s="2">
        <v>3</v>
      </c>
      <c r="R811" s="2">
        <v>2516</v>
      </c>
      <c r="S811" s="2">
        <f t="shared" si="37"/>
        <v>1973</v>
      </c>
      <c r="T811" s="47">
        <f t="shared" si="38"/>
        <v>26725</v>
      </c>
      <c r="U811" s="47">
        <v>26725</v>
      </c>
    </row>
    <row r="812" spans="1:21" ht="15" customHeight="1" x14ac:dyDescent="0.25">
      <c r="A812" s="7">
        <v>832</v>
      </c>
      <c r="B812" s="1" t="s">
        <v>7</v>
      </c>
      <c r="C812" s="1" t="s">
        <v>5986</v>
      </c>
      <c r="D812" s="1" t="s">
        <v>1722</v>
      </c>
      <c r="E812" s="4" t="s">
        <v>4814</v>
      </c>
      <c r="F812" s="37">
        <v>228899</v>
      </c>
      <c r="G812" s="8"/>
      <c r="H812" s="8" t="s">
        <v>4292</v>
      </c>
      <c r="I812" s="17">
        <v>42648</v>
      </c>
      <c r="J812" s="9">
        <v>1201</v>
      </c>
      <c r="K812" s="17">
        <v>43013</v>
      </c>
      <c r="L812" s="9">
        <v>1200</v>
      </c>
      <c r="M812" s="10">
        <v>976</v>
      </c>
      <c r="N812" s="3">
        <f t="shared" si="36"/>
        <v>228899</v>
      </c>
      <c r="O812" s="46">
        <v>228899</v>
      </c>
      <c r="P812" s="2">
        <v>13</v>
      </c>
      <c r="Q812" s="2">
        <v>9</v>
      </c>
      <c r="R812" s="2">
        <v>2526</v>
      </c>
      <c r="S812" s="2">
        <f t="shared" si="37"/>
        <v>1983</v>
      </c>
      <c r="T812" s="47">
        <f t="shared" si="38"/>
        <v>30572</v>
      </c>
      <c r="U812" s="47">
        <v>30572</v>
      </c>
    </row>
    <row r="813" spans="1:21" ht="15" customHeight="1" x14ac:dyDescent="0.25">
      <c r="A813" s="7">
        <v>833</v>
      </c>
      <c r="B813" s="1" t="s">
        <v>7</v>
      </c>
      <c r="C813" s="1" t="s">
        <v>5987</v>
      </c>
      <c r="D813" s="1" t="s">
        <v>24</v>
      </c>
      <c r="E813" s="4" t="s">
        <v>4815</v>
      </c>
      <c r="F813" s="37">
        <v>226598</v>
      </c>
      <c r="G813" s="8"/>
      <c r="H813" s="8" t="s">
        <v>4292</v>
      </c>
      <c r="I813" s="17">
        <v>42648</v>
      </c>
      <c r="J813" s="9">
        <v>1201</v>
      </c>
      <c r="K813" s="17">
        <v>43013</v>
      </c>
      <c r="L813" s="9">
        <v>1200</v>
      </c>
      <c r="M813" s="10">
        <v>976</v>
      </c>
      <c r="N813" s="3">
        <f t="shared" si="36"/>
        <v>226598</v>
      </c>
      <c r="O813" s="46">
        <v>226598</v>
      </c>
      <c r="P813" s="2">
        <v>26</v>
      </c>
      <c r="Q813" s="2">
        <v>5</v>
      </c>
      <c r="R813" s="2">
        <v>2520</v>
      </c>
      <c r="S813" s="2">
        <f t="shared" si="37"/>
        <v>1977</v>
      </c>
      <c r="T813" s="47">
        <f t="shared" si="38"/>
        <v>28271</v>
      </c>
      <c r="U813" s="47">
        <v>28271</v>
      </c>
    </row>
    <row r="814" spans="1:21" ht="15" customHeight="1" x14ac:dyDescent="0.25">
      <c r="A814" s="7">
        <v>834</v>
      </c>
      <c r="B814" s="1" t="s">
        <v>7</v>
      </c>
      <c r="C814" s="1" t="s">
        <v>5988</v>
      </c>
      <c r="D814" s="1" t="s">
        <v>4816</v>
      </c>
      <c r="E814" s="4" t="s">
        <v>4817</v>
      </c>
      <c r="F814" s="37">
        <v>230897</v>
      </c>
      <c r="G814" s="8"/>
      <c r="H814" s="8" t="s">
        <v>4292</v>
      </c>
      <c r="I814" s="17">
        <v>42648</v>
      </c>
      <c r="J814" s="9">
        <v>1201</v>
      </c>
      <c r="K814" s="17">
        <v>43013</v>
      </c>
      <c r="L814" s="9">
        <v>1200</v>
      </c>
      <c r="M814" s="10">
        <v>976</v>
      </c>
      <c r="N814" s="3">
        <f t="shared" si="36"/>
        <v>230897</v>
      </c>
      <c r="O814" s="46">
        <v>230897</v>
      </c>
      <c r="P814" s="2">
        <v>3</v>
      </c>
      <c r="Q814" s="2">
        <v>3</v>
      </c>
      <c r="R814" s="2">
        <v>2532</v>
      </c>
      <c r="S814" s="2">
        <f t="shared" si="37"/>
        <v>1989</v>
      </c>
      <c r="T814" s="47">
        <f t="shared" si="38"/>
        <v>32570</v>
      </c>
      <c r="U814" s="47">
        <v>32570</v>
      </c>
    </row>
    <row r="815" spans="1:21" ht="15" customHeight="1" x14ac:dyDescent="0.25">
      <c r="A815" s="7">
        <v>835</v>
      </c>
      <c r="B815" s="1" t="s">
        <v>8</v>
      </c>
      <c r="C815" s="1" t="s">
        <v>6274</v>
      </c>
      <c r="D815" s="1" t="s">
        <v>4818</v>
      </c>
      <c r="E815" s="4" t="s">
        <v>4819</v>
      </c>
      <c r="F815" s="37">
        <v>229653</v>
      </c>
      <c r="G815" s="8"/>
      <c r="H815" s="8" t="s">
        <v>4292</v>
      </c>
      <c r="I815" s="17">
        <v>42648</v>
      </c>
      <c r="J815" s="9">
        <v>1201</v>
      </c>
      <c r="K815" s="17">
        <v>43013</v>
      </c>
      <c r="L815" s="9">
        <v>1200</v>
      </c>
      <c r="M815" s="10">
        <v>976</v>
      </c>
      <c r="N815" s="3">
        <f t="shared" si="36"/>
        <v>229653</v>
      </c>
      <c r="O815" s="46">
        <v>229653</v>
      </c>
      <c r="P815" s="2">
        <v>6</v>
      </c>
      <c r="Q815" s="2">
        <v>10</v>
      </c>
      <c r="R815" s="2">
        <v>2528</v>
      </c>
      <c r="S815" s="2">
        <f t="shared" si="37"/>
        <v>1985</v>
      </c>
      <c r="T815" s="47">
        <f t="shared" si="38"/>
        <v>31326</v>
      </c>
      <c r="U815" s="47">
        <v>31326</v>
      </c>
    </row>
    <row r="816" spans="1:21" ht="15" customHeight="1" x14ac:dyDescent="0.25">
      <c r="A816" s="7">
        <v>836</v>
      </c>
      <c r="B816" s="1" t="s">
        <v>7</v>
      </c>
      <c r="C816" s="1" t="s">
        <v>5989</v>
      </c>
      <c r="D816" s="1" t="s">
        <v>4820</v>
      </c>
      <c r="E816" s="4" t="s">
        <v>4821</v>
      </c>
      <c r="F816" s="37"/>
      <c r="G816" s="8"/>
      <c r="H816" s="8" t="s">
        <v>4292</v>
      </c>
      <c r="I816" s="17">
        <v>42648</v>
      </c>
      <c r="J816" s="9">
        <v>1201</v>
      </c>
      <c r="K816" s="17">
        <v>43013</v>
      </c>
      <c r="L816" s="9">
        <v>1200</v>
      </c>
      <c r="M816" s="10">
        <v>976</v>
      </c>
      <c r="N816" s="3" t="e">
        <f t="shared" si="36"/>
        <v>#VALUE!</v>
      </c>
      <c r="O816" s="46" t="e">
        <v>#VALUE!</v>
      </c>
      <c r="P816" s="2" t="e">
        <v>#VALUE!</v>
      </c>
      <c r="S816" s="2">
        <f t="shared" si="37"/>
        <v>-543</v>
      </c>
      <c r="T816" s="47" t="e">
        <f t="shared" si="38"/>
        <v>#VALUE!</v>
      </c>
      <c r="U816" s="47" t="e">
        <v>#VALUE!</v>
      </c>
    </row>
    <row r="817" spans="1:21" ht="15" customHeight="1" x14ac:dyDescent="0.25">
      <c r="A817" s="7">
        <v>837</v>
      </c>
      <c r="B817" s="1" t="s">
        <v>2884</v>
      </c>
      <c r="C817" s="1" t="s">
        <v>6414</v>
      </c>
      <c r="D817" s="1" t="s">
        <v>4822</v>
      </c>
      <c r="E817" s="4" t="s">
        <v>4823</v>
      </c>
      <c r="F817" s="37">
        <v>224898</v>
      </c>
      <c r="G817" s="8"/>
      <c r="H817" s="8" t="s">
        <v>4292</v>
      </c>
      <c r="I817" s="17">
        <v>42648</v>
      </c>
      <c r="J817" s="9">
        <v>1201</v>
      </c>
      <c r="K817" s="17">
        <v>43013</v>
      </c>
      <c r="L817" s="9">
        <v>1200</v>
      </c>
      <c r="M817" s="10">
        <v>976</v>
      </c>
      <c r="N817" s="3">
        <f t="shared" si="36"/>
        <v>224898</v>
      </c>
      <c r="O817" s="46">
        <v>224898</v>
      </c>
      <c r="P817" s="2">
        <v>30</v>
      </c>
      <c r="Q817" s="2">
        <v>9</v>
      </c>
      <c r="R817" s="2">
        <v>2515</v>
      </c>
      <c r="S817" s="2">
        <f t="shared" si="37"/>
        <v>1972</v>
      </c>
      <c r="T817" s="47">
        <f t="shared" si="38"/>
        <v>26572</v>
      </c>
      <c r="U817" s="47">
        <v>26572</v>
      </c>
    </row>
    <row r="818" spans="1:21" ht="15" customHeight="1" x14ac:dyDescent="0.25">
      <c r="A818" s="7">
        <v>838</v>
      </c>
      <c r="B818" s="1" t="s">
        <v>8</v>
      </c>
      <c r="C818" s="1" t="s">
        <v>6275</v>
      </c>
      <c r="D818" s="1" t="s">
        <v>41</v>
      </c>
      <c r="E818" s="4" t="s">
        <v>4824</v>
      </c>
      <c r="F818" s="37">
        <v>231090</v>
      </c>
      <c r="G818" s="8"/>
      <c r="H818" s="8" t="s">
        <v>4292</v>
      </c>
      <c r="I818" s="17">
        <v>42648</v>
      </c>
      <c r="J818" s="9">
        <v>1201</v>
      </c>
      <c r="K818" s="17">
        <v>43013</v>
      </c>
      <c r="L818" s="9">
        <v>1200</v>
      </c>
      <c r="M818" s="10">
        <v>976</v>
      </c>
      <c r="N818" s="3">
        <f t="shared" si="36"/>
        <v>231090</v>
      </c>
      <c r="O818" s="46">
        <v>231090</v>
      </c>
      <c r="P818" s="2">
        <v>12</v>
      </c>
      <c r="Q818" s="2">
        <v>9</v>
      </c>
      <c r="R818" s="2">
        <v>2532</v>
      </c>
      <c r="S818" s="2">
        <f t="shared" si="37"/>
        <v>1989</v>
      </c>
      <c r="T818" s="47">
        <f t="shared" si="38"/>
        <v>32763</v>
      </c>
      <c r="U818" s="47">
        <v>32763</v>
      </c>
    </row>
    <row r="819" spans="1:21" ht="15" customHeight="1" x14ac:dyDescent="0.25">
      <c r="A819" s="7">
        <v>839</v>
      </c>
      <c r="B819" s="1" t="s">
        <v>8</v>
      </c>
      <c r="C819" s="1" t="s">
        <v>6276</v>
      </c>
      <c r="D819" s="1" t="s">
        <v>4825</v>
      </c>
      <c r="E819" s="4" t="s">
        <v>4826</v>
      </c>
      <c r="F819" s="37">
        <v>230761</v>
      </c>
      <c r="G819" s="8"/>
      <c r="H819" s="8" t="s">
        <v>4292</v>
      </c>
      <c r="I819" s="17">
        <v>42648</v>
      </c>
      <c r="J819" s="9">
        <v>1201</v>
      </c>
      <c r="K819" s="17">
        <v>43013</v>
      </c>
      <c r="L819" s="9">
        <v>1200</v>
      </c>
      <c r="M819" s="10">
        <v>976</v>
      </c>
      <c r="N819" s="3">
        <f t="shared" si="36"/>
        <v>230761</v>
      </c>
      <c r="O819" s="46">
        <v>230761</v>
      </c>
      <c r="P819" s="2">
        <v>19</v>
      </c>
      <c r="Q819" s="2">
        <v>10</v>
      </c>
      <c r="R819" s="2">
        <v>2531</v>
      </c>
      <c r="S819" s="2">
        <f t="shared" si="37"/>
        <v>1988</v>
      </c>
      <c r="T819" s="47">
        <f t="shared" si="38"/>
        <v>32435</v>
      </c>
      <c r="U819" s="47">
        <v>32435</v>
      </c>
    </row>
    <row r="820" spans="1:21" ht="15" customHeight="1" x14ac:dyDescent="0.25">
      <c r="A820" s="7">
        <v>840</v>
      </c>
      <c r="B820" s="1" t="s">
        <v>8</v>
      </c>
      <c r="C820" s="1" t="s">
        <v>6277</v>
      </c>
      <c r="D820" s="1" t="s">
        <v>4827</v>
      </c>
      <c r="E820" s="4" t="s">
        <v>4828</v>
      </c>
      <c r="F820" s="37">
        <v>229946</v>
      </c>
      <c r="G820" s="8"/>
      <c r="H820" s="8" t="s">
        <v>4292</v>
      </c>
      <c r="I820" s="17">
        <v>42648</v>
      </c>
      <c r="J820" s="9">
        <v>1201</v>
      </c>
      <c r="K820" s="17">
        <v>43013</v>
      </c>
      <c r="L820" s="9">
        <v>1200</v>
      </c>
      <c r="M820" s="10">
        <v>976</v>
      </c>
      <c r="N820" s="3">
        <f t="shared" si="36"/>
        <v>229946</v>
      </c>
      <c r="O820" s="46">
        <v>229946</v>
      </c>
      <c r="P820" s="2">
        <v>26</v>
      </c>
      <c r="Q820" s="2">
        <v>7</v>
      </c>
      <c r="R820" s="2">
        <v>2529</v>
      </c>
      <c r="S820" s="2">
        <f t="shared" si="37"/>
        <v>1986</v>
      </c>
      <c r="T820" s="47">
        <f t="shared" si="38"/>
        <v>31619</v>
      </c>
      <c r="U820" s="47">
        <v>31619</v>
      </c>
    </row>
    <row r="821" spans="1:21" ht="15" customHeight="1" x14ac:dyDescent="0.25">
      <c r="A821" s="7">
        <v>841</v>
      </c>
      <c r="B821" s="1" t="s">
        <v>7</v>
      </c>
      <c r="C821" s="1" t="s">
        <v>3193</v>
      </c>
      <c r="D821" s="1" t="s">
        <v>4829</v>
      </c>
      <c r="E821" s="4" t="s">
        <v>4830</v>
      </c>
      <c r="F821" s="37">
        <v>228501</v>
      </c>
      <c r="G821" s="8"/>
      <c r="H821" s="8" t="s">
        <v>4292</v>
      </c>
      <c r="I821" s="17">
        <v>42648</v>
      </c>
      <c r="J821" s="9">
        <v>1201</v>
      </c>
      <c r="K821" s="17">
        <v>43013</v>
      </c>
      <c r="L821" s="9">
        <v>1200</v>
      </c>
      <c r="M821" s="10">
        <v>976</v>
      </c>
      <c r="N821" s="3">
        <f t="shared" si="36"/>
        <v>228501</v>
      </c>
      <c r="O821" s="46">
        <v>228501</v>
      </c>
      <c r="P821" s="2">
        <v>11</v>
      </c>
      <c r="Q821" s="2">
        <v>8</v>
      </c>
      <c r="R821" s="2">
        <v>2525</v>
      </c>
      <c r="S821" s="2">
        <f t="shared" si="37"/>
        <v>1982</v>
      </c>
      <c r="T821" s="47">
        <f t="shared" si="38"/>
        <v>30174</v>
      </c>
      <c r="U821" s="47">
        <v>30174</v>
      </c>
    </row>
    <row r="822" spans="1:21" ht="15" customHeight="1" x14ac:dyDescent="0.25">
      <c r="A822" s="7">
        <v>842</v>
      </c>
      <c r="B822" s="1" t="s">
        <v>8</v>
      </c>
      <c r="C822" s="1" t="s">
        <v>6278</v>
      </c>
      <c r="D822" s="1" t="s">
        <v>4831</v>
      </c>
      <c r="E822" s="4" t="s">
        <v>4832</v>
      </c>
      <c r="F822" s="37">
        <v>231290</v>
      </c>
      <c r="G822" s="8"/>
      <c r="H822" s="8" t="s">
        <v>4292</v>
      </c>
      <c r="I822" s="17">
        <v>42648</v>
      </c>
      <c r="J822" s="9">
        <v>1201</v>
      </c>
      <c r="K822" s="17">
        <v>43013</v>
      </c>
      <c r="L822" s="9">
        <v>1200</v>
      </c>
      <c r="M822" s="10">
        <v>976</v>
      </c>
      <c r="N822" s="3">
        <f t="shared" si="36"/>
        <v>231290</v>
      </c>
      <c r="O822" s="46">
        <v>231290</v>
      </c>
      <c r="P822" s="2">
        <v>31</v>
      </c>
      <c r="Q822" s="2">
        <v>3</v>
      </c>
      <c r="R822" s="2">
        <v>2533</v>
      </c>
      <c r="S822" s="2">
        <f t="shared" si="37"/>
        <v>1990</v>
      </c>
      <c r="T822" s="47">
        <f t="shared" si="38"/>
        <v>32963</v>
      </c>
      <c r="U822" s="47">
        <v>32963</v>
      </c>
    </row>
    <row r="823" spans="1:21" ht="15" customHeight="1" x14ac:dyDescent="0.25">
      <c r="A823" s="7">
        <v>843</v>
      </c>
      <c r="B823" s="1" t="s">
        <v>8</v>
      </c>
      <c r="C823" s="1" t="s">
        <v>6279</v>
      </c>
      <c r="D823" s="1" t="s">
        <v>4833</v>
      </c>
      <c r="E823" s="4" t="s">
        <v>4834</v>
      </c>
      <c r="F823" s="37">
        <v>229013</v>
      </c>
      <c r="G823" s="8"/>
      <c r="H823" s="8" t="s">
        <v>4292</v>
      </c>
      <c r="I823" s="17">
        <v>42648</v>
      </c>
      <c r="J823" s="9">
        <v>1201</v>
      </c>
      <c r="K823" s="17">
        <v>43013</v>
      </c>
      <c r="L823" s="9">
        <v>1200</v>
      </c>
      <c r="M823" s="10">
        <v>976</v>
      </c>
      <c r="N823" s="3">
        <f t="shared" si="36"/>
        <v>229013</v>
      </c>
      <c r="O823" s="46">
        <v>229013</v>
      </c>
      <c r="P823" s="2">
        <v>5</v>
      </c>
      <c r="Q823" s="2">
        <v>1</v>
      </c>
      <c r="R823" s="2">
        <v>2527</v>
      </c>
      <c r="S823" s="2">
        <f t="shared" si="37"/>
        <v>1984</v>
      </c>
      <c r="T823" s="47">
        <f t="shared" si="38"/>
        <v>30686</v>
      </c>
      <c r="U823" s="47">
        <v>30686</v>
      </c>
    </row>
    <row r="824" spans="1:21" ht="15" customHeight="1" x14ac:dyDescent="0.25">
      <c r="A824" s="7">
        <v>844</v>
      </c>
      <c r="B824" s="1" t="s">
        <v>7</v>
      </c>
      <c r="C824" s="1" t="s">
        <v>3125</v>
      </c>
      <c r="D824" s="1" t="s">
        <v>4835</v>
      </c>
      <c r="E824" s="4" t="s">
        <v>4836</v>
      </c>
      <c r="F824" s="37">
        <v>232516</v>
      </c>
      <c r="G824" s="8"/>
      <c r="H824" s="8" t="s">
        <v>4292</v>
      </c>
      <c r="I824" s="17">
        <v>42648</v>
      </c>
      <c r="J824" s="9">
        <v>1201</v>
      </c>
      <c r="K824" s="17">
        <v>43013</v>
      </c>
      <c r="L824" s="9">
        <v>1200</v>
      </c>
      <c r="M824" s="10">
        <v>976</v>
      </c>
      <c r="N824" s="3">
        <f t="shared" si="36"/>
        <v>232516</v>
      </c>
      <c r="O824" s="46">
        <v>232516</v>
      </c>
      <c r="P824" s="2">
        <v>8</v>
      </c>
      <c r="Q824" s="2">
        <v>8</v>
      </c>
      <c r="R824" s="2">
        <v>2536</v>
      </c>
      <c r="S824" s="2">
        <f t="shared" si="37"/>
        <v>1993</v>
      </c>
      <c r="T824" s="47">
        <f t="shared" si="38"/>
        <v>34189</v>
      </c>
      <c r="U824" s="47">
        <v>34189</v>
      </c>
    </row>
    <row r="825" spans="1:21" ht="15" customHeight="1" x14ac:dyDescent="0.25">
      <c r="A825" s="7">
        <v>846</v>
      </c>
      <c r="B825" s="1" t="s">
        <v>8</v>
      </c>
      <c r="C825" s="1" t="s">
        <v>6280</v>
      </c>
      <c r="D825" s="1" t="s">
        <v>4838</v>
      </c>
      <c r="E825" s="4" t="s">
        <v>4839</v>
      </c>
      <c r="F825" s="37">
        <v>231042</v>
      </c>
      <c r="G825" s="8"/>
      <c r="H825" s="8" t="s">
        <v>4292</v>
      </c>
      <c r="I825" s="17">
        <v>42648</v>
      </c>
      <c r="J825" s="9">
        <v>1201</v>
      </c>
      <c r="K825" s="17">
        <v>43013</v>
      </c>
      <c r="L825" s="9">
        <v>1200</v>
      </c>
      <c r="M825" s="10">
        <v>976</v>
      </c>
      <c r="N825" s="3">
        <f t="shared" si="36"/>
        <v>231042</v>
      </c>
      <c r="O825" s="46">
        <v>231042</v>
      </c>
      <c r="P825" s="2">
        <v>26</v>
      </c>
      <c r="Q825" s="2">
        <v>7</v>
      </c>
      <c r="R825" s="2">
        <v>2532</v>
      </c>
      <c r="S825" s="2">
        <f t="shared" si="37"/>
        <v>1989</v>
      </c>
      <c r="T825" s="47">
        <f t="shared" si="38"/>
        <v>32715</v>
      </c>
      <c r="U825" s="47">
        <v>32715</v>
      </c>
    </row>
    <row r="826" spans="1:21" ht="15" customHeight="1" x14ac:dyDescent="0.25">
      <c r="A826" s="7">
        <v>847</v>
      </c>
      <c r="B826" s="1" t="s">
        <v>2884</v>
      </c>
      <c r="C826" s="1" t="s">
        <v>2751</v>
      </c>
      <c r="D826" s="1" t="s">
        <v>1878</v>
      </c>
      <c r="E826" s="4" t="s">
        <v>4840</v>
      </c>
      <c r="F826" s="37">
        <v>225601</v>
      </c>
      <c r="G826" s="8"/>
      <c r="H826" s="8" t="s">
        <v>4292</v>
      </c>
      <c r="I826" s="17">
        <v>42648</v>
      </c>
      <c r="J826" s="9">
        <v>1201</v>
      </c>
      <c r="K826" s="17">
        <v>43013</v>
      </c>
      <c r="L826" s="9">
        <v>1200</v>
      </c>
      <c r="M826" s="10">
        <v>976</v>
      </c>
      <c r="N826" s="3">
        <f t="shared" si="36"/>
        <v>225601</v>
      </c>
      <c r="O826" s="46">
        <v>225601</v>
      </c>
      <c r="P826" s="2">
        <v>2</v>
      </c>
      <c r="Q826" s="2">
        <v>9</v>
      </c>
      <c r="R826" s="2">
        <v>2517</v>
      </c>
      <c r="S826" s="2">
        <f t="shared" si="37"/>
        <v>1974</v>
      </c>
      <c r="T826" s="47">
        <f t="shared" si="38"/>
        <v>27274</v>
      </c>
      <c r="U826" s="47">
        <v>27274</v>
      </c>
    </row>
    <row r="827" spans="1:21" ht="15" customHeight="1" x14ac:dyDescent="0.25">
      <c r="A827" s="7">
        <v>848</v>
      </c>
      <c r="B827" s="1" t="s">
        <v>8</v>
      </c>
      <c r="C827" s="1" t="s">
        <v>6281</v>
      </c>
      <c r="D827" s="1" t="s">
        <v>4841</v>
      </c>
      <c r="E827" s="4" t="s">
        <v>4842</v>
      </c>
      <c r="F827" s="37">
        <v>223670</v>
      </c>
      <c r="G827" s="8"/>
      <c r="H827" s="8" t="s">
        <v>4292</v>
      </c>
      <c r="I827" s="17">
        <v>42648</v>
      </c>
      <c r="J827" s="9">
        <v>1201</v>
      </c>
      <c r="K827" s="17">
        <v>43013</v>
      </c>
      <c r="L827" s="9">
        <v>1200</v>
      </c>
      <c r="M827" s="10">
        <v>976</v>
      </c>
      <c r="N827" s="3">
        <f t="shared" si="36"/>
        <v>223670</v>
      </c>
      <c r="O827" s="46">
        <v>223670</v>
      </c>
      <c r="P827" s="2">
        <v>20</v>
      </c>
      <c r="Q827" s="2">
        <v>5</v>
      </c>
      <c r="R827" s="2">
        <v>2512</v>
      </c>
      <c r="S827" s="2">
        <f t="shared" si="37"/>
        <v>1969</v>
      </c>
      <c r="T827" s="47">
        <f t="shared" si="38"/>
        <v>25343</v>
      </c>
      <c r="U827" s="47">
        <v>25343</v>
      </c>
    </row>
    <row r="828" spans="1:21" ht="15" customHeight="1" x14ac:dyDescent="0.25">
      <c r="A828" s="7">
        <v>849</v>
      </c>
      <c r="B828" s="1" t="s">
        <v>8</v>
      </c>
      <c r="C828" s="1" t="s">
        <v>3587</v>
      </c>
      <c r="D828" s="1" t="s">
        <v>4843</v>
      </c>
      <c r="E828" s="4" t="s">
        <v>4844</v>
      </c>
      <c r="F828" s="37">
        <v>228670</v>
      </c>
      <c r="G828" s="8"/>
      <c r="H828" s="8" t="s">
        <v>4292</v>
      </c>
      <c r="I828" s="17">
        <v>42648</v>
      </c>
      <c r="J828" s="9">
        <v>1201</v>
      </c>
      <c r="K828" s="17">
        <v>43013</v>
      </c>
      <c r="L828" s="9">
        <v>1200</v>
      </c>
      <c r="M828" s="10">
        <v>976</v>
      </c>
      <c r="N828" s="3">
        <f t="shared" si="36"/>
        <v>228670</v>
      </c>
      <c r="O828" s="46">
        <v>228670</v>
      </c>
      <c r="P828" s="2">
        <v>27</v>
      </c>
      <c r="Q828" s="2">
        <v>1</v>
      </c>
      <c r="R828" s="2">
        <v>2526</v>
      </c>
      <c r="S828" s="2">
        <f t="shared" si="37"/>
        <v>1983</v>
      </c>
      <c r="T828" s="47">
        <f t="shared" si="38"/>
        <v>30343</v>
      </c>
      <c r="U828" s="47">
        <v>30343</v>
      </c>
    </row>
    <row r="829" spans="1:21" ht="15" customHeight="1" x14ac:dyDescent="0.25">
      <c r="A829" s="7">
        <v>850</v>
      </c>
      <c r="B829" s="1" t="s">
        <v>8</v>
      </c>
      <c r="C829" s="1" t="s">
        <v>6282</v>
      </c>
      <c r="D829" s="1" t="s">
        <v>4845</v>
      </c>
      <c r="E829" s="4" t="s">
        <v>4846</v>
      </c>
      <c r="F829" s="37">
        <v>228184</v>
      </c>
      <c r="G829" s="8"/>
      <c r="H829" s="8" t="s">
        <v>4292</v>
      </c>
      <c r="I829" s="17">
        <v>42648</v>
      </c>
      <c r="J829" s="9">
        <v>1201</v>
      </c>
      <c r="K829" s="17">
        <v>43013</v>
      </c>
      <c r="L829" s="9">
        <v>1200</v>
      </c>
      <c r="M829" s="10">
        <v>976</v>
      </c>
      <c r="N829" s="3">
        <f t="shared" si="36"/>
        <v>228184</v>
      </c>
      <c r="O829" s="46">
        <v>228184</v>
      </c>
      <c r="P829" s="2">
        <v>28</v>
      </c>
      <c r="Q829" s="2">
        <v>9</v>
      </c>
      <c r="R829" s="2">
        <v>2524</v>
      </c>
      <c r="S829" s="2">
        <f t="shared" si="37"/>
        <v>1981</v>
      </c>
      <c r="T829" s="47">
        <f t="shared" si="38"/>
        <v>29857</v>
      </c>
      <c r="U829" s="47">
        <v>29857</v>
      </c>
    </row>
    <row r="830" spans="1:21" ht="15" customHeight="1" x14ac:dyDescent="0.25">
      <c r="A830" s="7">
        <v>851</v>
      </c>
      <c r="B830" s="1" t="s">
        <v>7</v>
      </c>
      <c r="C830" s="1" t="s">
        <v>3239</v>
      </c>
      <c r="D830" s="1" t="s">
        <v>4847</v>
      </c>
      <c r="E830" s="4" t="s">
        <v>4848</v>
      </c>
      <c r="F830" s="37">
        <v>225743</v>
      </c>
      <c r="G830" s="8"/>
      <c r="H830" s="8" t="s">
        <v>4292</v>
      </c>
      <c r="I830" s="17">
        <v>42648</v>
      </c>
      <c r="J830" s="9">
        <v>1201</v>
      </c>
      <c r="K830" s="17">
        <v>43013</v>
      </c>
      <c r="L830" s="9">
        <v>1200</v>
      </c>
      <c r="M830" s="10">
        <v>976</v>
      </c>
      <c r="N830" s="3">
        <f t="shared" si="36"/>
        <v>225743</v>
      </c>
      <c r="O830" s="46">
        <v>225743</v>
      </c>
      <c r="P830" s="2">
        <v>22</v>
      </c>
      <c r="Q830" s="2">
        <v>1</v>
      </c>
      <c r="R830" s="2">
        <v>2518</v>
      </c>
      <c r="S830" s="2">
        <f t="shared" si="37"/>
        <v>1975</v>
      </c>
      <c r="T830" s="47">
        <f t="shared" si="38"/>
        <v>27416</v>
      </c>
      <c r="U830" s="47">
        <v>27416</v>
      </c>
    </row>
    <row r="831" spans="1:21" ht="15" customHeight="1" x14ac:dyDescent="0.25">
      <c r="A831" s="7">
        <v>852</v>
      </c>
      <c r="B831" s="1" t="s">
        <v>8</v>
      </c>
      <c r="C831" s="1" t="s">
        <v>6283</v>
      </c>
      <c r="D831" s="1" t="s">
        <v>4849</v>
      </c>
      <c r="E831" s="4" t="s">
        <v>4850</v>
      </c>
      <c r="F831" s="37">
        <v>229837</v>
      </c>
      <c r="G831" s="8"/>
      <c r="H831" s="8" t="s">
        <v>4292</v>
      </c>
      <c r="I831" s="17">
        <v>42648</v>
      </c>
      <c r="J831" s="9">
        <v>1201</v>
      </c>
      <c r="K831" s="17">
        <v>43013</v>
      </c>
      <c r="L831" s="9">
        <v>1200</v>
      </c>
      <c r="M831" s="10">
        <v>976</v>
      </c>
      <c r="N831" s="3">
        <f t="shared" si="36"/>
        <v>229837</v>
      </c>
      <c r="O831" s="46">
        <v>229837</v>
      </c>
      <c r="P831" s="2">
        <v>8</v>
      </c>
      <c r="Q831" s="2">
        <v>4</v>
      </c>
      <c r="R831" s="2">
        <v>2529</v>
      </c>
      <c r="S831" s="2">
        <f t="shared" si="37"/>
        <v>1986</v>
      </c>
      <c r="T831" s="47">
        <f t="shared" si="38"/>
        <v>31510</v>
      </c>
      <c r="U831" s="47">
        <v>31510</v>
      </c>
    </row>
    <row r="832" spans="1:21" ht="15" customHeight="1" x14ac:dyDescent="0.25">
      <c r="A832" s="7">
        <v>854</v>
      </c>
      <c r="B832" s="1" t="s">
        <v>2884</v>
      </c>
      <c r="C832" s="1" t="s">
        <v>3368</v>
      </c>
      <c r="D832" s="1" t="s">
        <v>4851</v>
      </c>
      <c r="E832" s="4" t="s">
        <v>4852</v>
      </c>
      <c r="F832" s="37">
        <v>223346</v>
      </c>
      <c r="G832" s="8"/>
      <c r="H832" s="8" t="s">
        <v>4292</v>
      </c>
      <c r="I832" s="17">
        <v>42648</v>
      </c>
      <c r="J832" s="9">
        <v>1201</v>
      </c>
      <c r="K832" s="17">
        <v>43013</v>
      </c>
      <c r="L832" s="9">
        <v>1200</v>
      </c>
      <c r="M832" s="10">
        <v>976</v>
      </c>
      <c r="N832" s="3">
        <f t="shared" si="36"/>
        <v>223346</v>
      </c>
      <c r="O832" s="46">
        <v>223346</v>
      </c>
      <c r="P832" s="2">
        <v>1</v>
      </c>
      <c r="Q832" s="2">
        <v>7</v>
      </c>
      <c r="R832" s="2">
        <v>2511</v>
      </c>
      <c r="S832" s="2">
        <f t="shared" si="37"/>
        <v>1968</v>
      </c>
      <c r="T832" s="47">
        <f t="shared" si="38"/>
        <v>25020</v>
      </c>
      <c r="U832" s="47">
        <v>25020</v>
      </c>
    </row>
    <row r="833" spans="1:21" ht="15" customHeight="1" x14ac:dyDescent="0.25">
      <c r="A833" s="7">
        <v>855</v>
      </c>
      <c r="B833" s="1" t="s">
        <v>8</v>
      </c>
      <c r="C833" s="1" t="s">
        <v>6285</v>
      </c>
      <c r="D833" s="1" t="s">
        <v>4853</v>
      </c>
      <c r="E833" s="4" t="s">
        <v>4854</v>
      </c>
      <c r="F833" s="37">
        <v>226935</v>
      </c>
      <c r="G833" s="8"/>
      <c r="H833" s="8" t="s">
        <v>4292</v>
      </c>
      <c r="I833" s="17">
        <v>42648</v>
      </c>
      <c r="J833" s="9">
        <v>1201</v>
      </c>
      <c r="K833" s="17">
        <v>43013</v>
      </c>
      <c r="L833" s="9">
        <v>1200</v>
      </c>
      <c r="M833" s="10">
        <v>976</v>
      </c>
      <c r="N833" s="3">
        <f t="shared" si="36"/>
        <v>226935</v>
      </c>
      <c r="O833" s="46">
        <v>226935</v>
      </c>
      <c r="P833" s="2">
        <v>28</v>
      </c>
      <c r="Q833" s="2">
        <v>4</v>
      </c>
      <c r="R833" s="2">
        <v>2521</v>
      </c>
      <c r="S833" s="2">
        <f t="shared" si="37"/>
        <v>1978</v>
      </c>
      <c r="T833" s="47">
        <f t="shared" si="38"/>
        <v>28608</v>
      </c>
      <c r="U833" s="47">
        <v>28608</v>
      </c>
    </row>
    <row r="834" spans="1:21" ht="15" customHeight="1" x14ac:dyDescent="0.25">
      <c r="A834" s="7">
        <v>856</v>
      </c>
      <c r="B834" s="1" t="s">
        <v>7</v>
      </c>
      <c r="C834" s="1" t="s">
        <v>5991</v>
      </c>
      <c r="D834" s="1" t="s">
        <v>4855</v>
      </c>
      <c r="E834" s="4" t="s">
        <v>4856</v>
      </c>
      <c r="F834" s="37">
        <v>230483</v>
      </c>
      <c r="G834" s="8"/>
      <c r="H834" s="8" t="s">
        <v>4292</v>
      </c>
      <c r="I834" s="17">
        <v>42648</v>
      </c>
      <c r="J834" s="9">
        <v>1201</v>
      </c>
      <c r="K834" s="17">
        <v>43013</v>
      </c>
      <c r="L834" s="9">
        <v>1200</v>
      </c>
      <c r="M834" s="10">
        <v>976</v>
      </c>
      <c r="N834" s="3">
        <f t="shared" si="36"/>
        <v>230483</v>
      </c>
      <c r="O834" s="46">
        <v>230483</v>
      </c>
      <c r="P834" s="2">
        <v>14</v>
      </c>
      <c r="Q834" s="2">
        <v>1</v>
      </c>
      <c r="R834" s="2">
        <v>2531</v>
      </c>
      <c r="S834" s="2">
        <f t="shared" si="37"/>
        <v>1988</v>
      </c>
      <c r="T834" s="47">
        <f t="shared" si="38"/>
        <v>32156</v>
      </c>
      <c r="U834" s="47">
        <v>32156</v>
      </c>
    </row>
    <row r="835" spans="1:21" ht="15" customHeight="1" x14ac:dyDescent="0.25">
      <c r="A835" s="7">
        <v>857</v>
      </c>
      <c r="B835" s="1" t="s">
        <v>7</v>
      </c>
      <c r="C835" s="1" t="s">
        <v>3138</v>
      </c>
      <c r="D835" s="1" t="s">
        <v>4857</v>
      </c>
      <c r="E835" s="4" t="s">
        <v>4858</v>
      </c>
      <c r="F835" s="37">
        <v>226159</v>
      </c>
      <c r="G835" s="8"/>
      <c r="H835" s="8" t="s">
        <v>4292</v>
      </c>
      <c r="I835" s="17">
        <v>42648</v>
      </c>
      <c r="J835" s="9">
        <v>1201</v>
      </c>
      <c r="K835" s="17">
        <v>43013</v>
      </c>
      <c r="L835" s="9">
        <v>1200</v>
      </c>
      <c r="M835" s="10">
        <v>976</v>
      </c>
      <c r="N835" s="3">
        <f t="shared" ref="N835:N898" si="39">DATEVALUE(TEXT(F835,"dd/mm/yyyy"))</f>
        <v>226159</v>
      </c>
      <c r="O835" s="46">
        <v>226159</v>
      </c>
      <c r="P835" s="2">
        <v>14</v>
      </c>
      <c r="Q835" s="2">
        <v>3</v>
      </c>
      <c r="R835" s="2">
        <v>2519</v>
      </c>
      <c r="S835" s="2">
        <f t="shared" ref="S835:S898" si="40">R835-543</f>
        <v>1976</v>
      </c>
      <c r="T835" s="47">
        <f t="shared" ref="T835:T898" si="41">DATE(S835,Q835,P835)</f>
        <v>27833</v>
      </c>
      <c r="U835" s="47">
        <v>27833</v>
      </c>
    </row>
    <row r="836" spans="1:21" ht="15" customHeight="1" x14ac:dyDescent="0.25">
      <c r="A836" s="7">
        <v>858</v>
      </c>
      <c r="B836" s="1" t="s">
        <v>7</v>
      </c>
      <c r="C836" s="1" t="s">
        <v>3173</v>
      </c>
      <c r="D836" s="1" t="s">
        <v>4859</v>
      </c>
      <c r="E836" s="4" t="s">
        <v>4860</v>
      </c>
      <c r="F836" s="37">
        <v>230413</v>
      </c>
      <c r="G836" s="8"/>
      <c r="H836" s="8" t="s">
        <v>4292</v>
      </c>
      <c r="I836" s="17">
        <v>42648</v>
      </c>
      <c r="J836" s="9">
        <v>1201</v>
      </c>
      <c r="K836" s="17">
        <v>43013</v>
      </c>
      <c r="L836" s="9">
        <v>1200</v>
      </c>
      <c r="M836" s="10">
        <v>976</v>
      </c>
      <c r="N836" s="3">
        <f t="shared" si="39"/>
        <v>230413</v>
      </c>
      <c r="O836" s="46">
        <v>230413</v>
      </c>
      <c r="P836" s="2">
        <v>5</v>
      </c>
      <c r="Q836" s="2">
        <v>11</v>
      </c>
      <c r="R836" s="2">
        <v>2530</v>
      </c>
      <c r="S836" s="2">
        <f t="shared" si="40"/>
        <v>1987</v>
      </c>
      <c r="T836" s="47">
        <f t="shared" si="41"/>
        <v>32086</v>
      </c>
      <c r="U836" s="47">
        <v>32086</v>
      </c>
    </row>
    <row r="837" spans="1:21" ht="15" customHeight="1" x14ac:dyDescent="0.25">
      <c r="A837" s="7">
        <v>859</v>
      </c>
      <c r="B837" s="1" t="s">
        <v>8</v>
      </c>
      <c r="C837" s="1" t="s">
        <v>3161</v>
      </c>
      <c r="D837" s="1" t="s">
        <v>4861</v>
      </c>
      <c r="E837" s="4" t="s">
        <v>4862</v>
      </c>
      <c r="F837" s="37">
        <v>231917</v>
      </c>
      <c r="G837" s="8"/>
      <c r="H837" s="8" t="s">
        <v>4292</v>
      </c>
      <c r="I837" s="17">
        <v>42648</v>
      </c>
      <c r="J837" s="9">
        <v>1201</v>
      </c>
      <c r="K837" s="17">
        <v>43013</v>
      </c>
      <c r="L837" s="9">
        <v>1200</v>
      </c>
      <c r="M837" s="10">
        <v>976</v>
      </c>
      <c r="N837" s="3">
        <f t="shared" si="39"/>
        <v>231917</v>
      </c>
      <c r="O837" s="46">
        <v>231917</v>
      </c>
      <c r="P837" s="2">
        <v>18</v>
      </c>
      <c r="Q837" s="2">
        <v>12</v>
      </c>
      <c r="R837" s="2">
        <v>2534</v>
      </c>
      <c r="S837" s="2">
        <f t="shared" si="40"/>
        <v>1991</v>
      </c>
      <c r="T837" s="47">
        <f t="shared" si="41"/>
        <v>33590</v>
      </c>
      <c r="U837" s="47">
        <v>33590</v>
      </c>
    </row>
    <row r="838" spans="1:21" ht="15" customHeight="1" x14ac:dyDescent="0.25">
      <c r="A838" s="7">
        <v>861</v>
      </c>
      <c r="B838" s="1" t="s">
        <v>8</v>
      </c>
      <c r="C838" s="1" t="s">
        <v>6286</v>
      </c>
      <c r="D838" s="1" t="s">
        <v>4864</v>
      </c>
      <c r="E838" s="4" t="s">
        <v>4865</v>
      </c>
      <c r="F838" s="37">
        <v>230297</v>
      </c>
      <c r="G838" s="8"/>
      <c r="H838" s="8" t="s">
        <v>4292</v>
      </c>
      <c r="I838" s="17">
        <v>42648</v>
      </c>
      <c r="J838" s="9">
        <v>1201</v>
      </c>
      <c r="K838" s="17">
        <v>43013</v>
      </c>
      <c r="L838" s="9">
        <v>1200</v>
      </c>
      <c r="M838" s="10">
        <v>976</v>
      </c>
      <c r="N838" s="3">
        <f t="shared" si="39"/>
        <v>230297</v>
      </c>
      <c r="O838" s="46">
        <v>230297</v>
      </c>
      <c r="P838" s="2">
        <v>12</v>
      </c>
      <c r="Q838" s="2">
        <v>7</v>
      </c>
      <c r="R838" s="2">
        <v>2530</v>
      </c>
      <c r="S838" s="2">
        <f t="shared" si="40"/>
        <v>1987</v>
      </c>
      <c r="T838" s="47">
        <f t="shared" si="41"/>
        <v>31970</v>
      </c>
      <c r="U838" s="47">
        <v>31970</v>
      </c>
    </row>
    <row r="839" spans="1:21" ht="15" customHeight="1" x14ac:dyDescent="0.25">
      <c r="A839" s="7">
        <v>862</v>
      </c>
      <c r="B839" s="1" t="s">
        <v>7</v>
      </c>
      <c r="C839" s="1" t="s">
        <v>5992</v>
      </c>
      <c r="D839" s="1" t="s">
        <v>4866</v>
      </c>
      <c r="E839" s="4" t="s">
        <v>4867</v>
      </c>
      <c r="F839" s="37">
        <v>232276</v>
      </c>
      <c r="G839" s="8"/>
      <c r="H839" s="8" t="s">
        <v>4292</v>
      </c>
      <c r="I839" s="17">
        <v>42648</v>
      </c>
      <c r="J839" s="9">
        <v>1201</v>
      </c>
      <c r="K839" s="17">
        <v>43013</v>
      </c>
      <c r="L839" s="9">
        <v>1200</v>
      </c>
      <c r="M839" s="10">
        <v>976</v>
      </c>
      <c r="N839" s="3">
        <f t="shared" si="39"/>
        <v>232276</v>
      </c>
      <c r="O839" s="46">
        <v>232276</v>
      </c>
      <c r="P839" s="2">
        <v>12</v>
      </c>
      <c r="Q839" s="2">
        <v>12</v>
      </c>
      <c r="R839" s="2">
        <v>2535</v>
      </c>
      <c r="S839" s="2">
        <f t="shared" si="40"/>
        <v>1992</v>
      </c>
      <c r="T839" s="47">
        <f t="shared" si="41"/>
        <v>33950</v>
      </c>
      <c r="U839" s="47">
        <v>33950</v>
      </c>
    </row>
    <row r="840" spans="1:21" ht="15" customHeight="1" x14ac:dyDescent="0.25">
      <c r="A840" s="7">
        <v>863</v>
      </c>
      <c r="B840" s="1" t="s">
        <v>7</v>
      </c>
      <c r="C840" s="1" t="s">
        <v>5993</v>
      </c>
      <c r="D840" s="1" t="s">
        <v>4868</v>
      </c>
      <c r="E840" s="4" t="s">
        <v>4869</v>
      </c>
      <c r="F840" s="37">
        <v>230377</v>
      </c>
      <c r="G840" s="8"/>
      <c r="H840" s="8" t="s">
        <v>4292</v>
      </c>
      <c r="I840" s="17">
        <v>42648</v>
      </c>
      <c r="J840" s="9">
        <v>1201</v>
      </c>
      <c r="K840" s="17">
        <v>43013</v>
      </c>
      <c r="L840" s="9">
        <v>1200</v>
      </c>
      <c r="M840" s="10">
        <v>976</v>
      </c>
      <c r="N840" s="3">
        <f t="shared" si="39"/>
        <v>230377</v>
      </c>
      <c r="O840" s="46">
        <v>230377</v>
      </c>
      <c r="P840" s="2">
        <v>30</v>
      </c>
      <c r="Q840" s="2">
        <v>9</v>
      </c>
      <c r="R840" s="2">
        <v>2530</v>
      </c>
      <c r="S840" s="2">
        <f t="shared" si="40"/>
        <v>1987</v>
      </c>
      <c r="T840" s="47">
        <f t="shared" si="41"/>
        <v>32050</v>
      </c>
      <c r="U840" s="47">
        <v>32050</v>
      </c>
    </row>
    <row r="841" spans="1:21" ht="15" customHeight="1" x14ac:dyDescent="0.25">
      <c r="A841" s="7">
        <v>865</v>
      </c>
      <c r="B841" s="1" t="s">
        <v>7</v>
      </c>
      <c r="C841" s="1" t="s">
        <v>5995</v>
      </c>
      <c r="D841" s="1" t="s">
        <v>4871</v>
      </c>
      <c r="E841" s="4" t="s">
        <v>4872</v>
      </c>
      <c r="F841" s="37">
        <v>219974</v>
      </c>
      <c r="G841" s="8"/>
      <c r="H841" s="8" t="s">
        <v>4292</v>
      </c>
      <c r="I841" s="17">
        <v>42648</v>
      </c>
      <c r="J841" s="9">
        <v>1201</v>
      </c>
      <c r="K841" s="17">
        <v>43013</v>
      </c>
      <c r="L841" s="9">
        <v>1200</v>
      </c>
      <c r="M841" s="10">
        <v>976</v>
      </c>
      <c r="N841" s="3">
        <f t="shared" si="39"/>
        <v>219974</v>
      </c>
      <c r="O841" s="46">
        <v>219974</v>
      </c>
      <c r="P841" s="2">
        <v>7</v>
      </c>
      <c r="Q841" s="2">
        <v>4</v>
      </c>
      <c r="R841" s="2">
        <v>2502</v>
      </c>
      <c r="S841" s="2">
        <f t="shared" si="40"/>
        <v>1959</v>
      </c>
      <c r="T841" s="47">
        <f t="shared" si="41"/>
        <v>21647</v>
      </c>
      <c r="U841" s="47">
        <v>21647</v>
      </c>
    </row>
    <row r="842" spans="1:21" ht="15" customHeight="1" x14ac:dyDescent="0.25">
      <c r="A842" s="7">
        <v>866</v>
      </c>
      <c r="B842" s="1" t="s">
        <v>7</v>
      </c>
      <c r="C842" s="1" t="s">
        <v>5996</v>
      </c>
      <c r="D842" s="1" t="s">
        <v>4873</v>
      </c>
      <c r="E842" s="4" t="s">
        <v>4874</v>
      </c>
      <c r="F842" s="14">
        <v>224926</v>
      </c>
      <c r="G842" s="8"/>
      <c r="H842" s="8" t="s">
        <v>4292</v>
      </c>
      <c r="I842" s="17">
        <v>42648</v>
      </c>
      <c r="J842" s="9">
        <v>1201</v>
      </c>
      <c r="K842" s="17">
        <v>43013</v>
      </c>
      <c r="L842" s="9">
        <v>1200</v>
      </c>
      <c r="M842" s="10">
        <v>976</v>
      </c>
      <c r="N842" s="3">
        <f t="shared" si="39"/>
        <v>224926</v>
      </c>
      <c r="O842" s="46">
        <v>224926</v>
      </c>
      <c r="P842" s="2">
        <v>28</v>
      </c>
      <c r="Q842" s="2">
        <v>10</v>
      </c>
      <c r="R842" s="2">
        <v>2515</v>
      </c>
      <c r="S842" s="2">
        <f t="shared" si="40"/>
        <v>1972</v>
      </c>
      <c r="T842" s="47">
        <f t="shared" si="41"/>
        <v>26600</v>
      </c>
      <c r="U842" s="47">
        <v>26600</v>
      </c>
    </row>
    <row r="843" spans="1:21" ht="15" customHeight="1" x14ac:dyDescent="0.25">
      <c r="A843" s="7">
        <v>867</v>
      </c>
      <c r="B843" s="1" t="s">
        <v>7</v>
      </c>
      <c r="C843" s="1" t="s">
        <v>3840</v>
      </c>
      <c r="D843" s="1" t="s">
        <v>432</v>
      </c>
      <c r="E843" s="4" t="s">
        <v>4875</v>
      </c>
      <c r="F843" s="14">
        <v>225215</v>
      </c>
      <c r="G843" s="8"/>
      <c r="H843" s="8" t="s">
        <v>4292</v>
      </c>
      <c r="I843" s="17">
        <v>42648</v>
      </c>
      <c r="J843" s="9">
        <v>1201</v>
      </c>
      <c r="K843" s="17">
        <v>43013</v>
      </c>
      <c r="L843" s="9">
        <v>1200</v>
      </c>
      <c r="M843" s="10">
        <v>976</v>
      </c>
      <c r="N843" s="3">
        <f t="shared" si="39"/>
        <v>225215</v>
      </c>
      <c r="O843" s="46">
        <v>225215</v>
      </c>
      <c r="P843" s="2">
        <v>12</v>
      </c>
      <c r="Q843" s="2">
        <v>8</v>
      </c>
      <c r="R843" s="2">
        <v>2516</v>
      </c>
      <c r="S843" s="2">
        <f t="shared" si="40"/>
        <v>1973</v>
      </c>
      <c r="T843" s="47">
        <f t="shared" si="41"/>
        <v>26888</v>
      </c>
      <c r="U843" s="47">
        <v>26888</v>
      </c>
    </row>
    <row r="844" spans="1:21" ht="15" customHeight="1" x14ac:dyDescent="0.25">
      <c r="A844" s="7">
        <v>868</v>
      </c>
      <c r="B844" s="1" t="s">
        <v>7</v>
      </c>
      <c r="C844" s="1" t="s">
        <v>5997</v>
      </c>
      <c r="D844" s="1" t="s">
        <v>4876</v>
      </c>
      <c r="E844" s="4" t="s">
        <v>4877</v>
      </c>
      <c r="F844" s="14">
        <v>228341</v>
      </c>
      <c r="G844" s="8"/>
      <c r="H844" s="8" t="s">
        <v>4292</v>
      </c>
      <c r="I844" s="17">
        <v>42648</v>
      </c>
      <c r="J844" s="9">
        <v>1201</v>
      </c>
      <c r="K844" s="17">
        <v>43013</v>
      </c>
      <c r="L844" s="9">
        <v>1200</v>
      </c>
      <c r="M844" s="10">
        <v>976</v>
      </c>
      <c r="N844" s="3">
        <f t="shared" si="39"/>
        <v>228341</v>
      </c>
      <c r="O844" s="46">
        <v>228341</v>
      </c>
      <c r="P844" s="2">
        <v>4</v>
      </c>
      <c r="Q844" s="2">
        <v>3</v>
      </c>
      <c r="R844" s="2">
        <v>2525</v>
      </c>
      <c r="S844" s="2">
        <f t="shared" si="40"/>
        <v>1982</v>
      </c>
      <c r="T844" s="47">
        <f t="shared" si="41"/>
        <v>30014</v>
      </c>
      <c r="U844" s="47">
        <v>30014</v>
      </c>
    </row>
    <row r="845" spans="1:21" ht="15" customHeight="1" x14ac:dyDescent="0.25">
      <c r="A845" s="7">
        <v>869</v>
      </c>
      <c r="B845" s="1" t="s">
        <v>7</v>
      </c>
      <c r="C845" s="1" t="s">
        <v>3215</v>
      </c>
      <c r="D845" s="1" t="s">
        <v>4878</v>
      </c>
      <c r="E845" s="4" t="s">
        <v>4879</v>
      </c>
      <c r="F845" s="14">
        <v>229569</v>
      </c>
      <c r="G845" s="8"/>
      <c r="H845" s="8" t="s">
        <v>4292</v>
      </c>
      <c r="I845" s="17">
        <v>42648</v>
      </c>
      <c r="J845" s="9">
        <v>1201</v>
      </c>
      <c r="K845" s="17">
        <v>43013</v>
      </c>
      <c r="L845" s="9">
        <v>1200</v>
      </c>
      <c r="M845" s="10">
        <v>976</v>
      </c>
      <c r="N845" s="3">
        <f t="shared" si="39"/>
        <v>229569</v>
      </c>
      <c r="O845" s="46">
        <v>229569</v>
      </c>
      <c r="P845" s="2">
        <v>14</v>
      </c>
      <c r="Q845" s="2">
        <v>7</v>
      </c>
      <c r="R845" s="2">
        <v>2528</v>
      </c>
      <c r="S845" s="2">
        <f t="shared" si="40"/>
        <v>1985</v>
      </c>
      <c r="T845" s="47">
        <f t="shared" si="41"/>
        <v>31242</v>
      </c>
      <c r="U845" s="47">
        <v>31242</v>
      </c>
    </row>
    <row r="846" spans="1:21" ht="15" customHeight="1" x14ac:dyDescent="0.25">
      <c r="A846" s="7">
        <v>870</v>
      </c>
      <c r="B846" s="1" t="s">
        <v>7</v>
      </c>
      <c r="C846" s="1" t="s">
        <v>5998</v>
      </c>
      <c r="D846" s="1" t="s">
        <v>4880</v>
      </c>
      <c r="E846" s="4" t="s">
        <v>4881</v>
      </c>
      <c r="F846" s="14">
        <v>229989</v>
      </c>
      <c r="G846" s="8"/>
      <c r="H846" s="8" t="s">
        <v>4292</v>
      </c>
      <c r="I846" s="17">
        <v>42648</v>
      </c>
      <c r="J846" s="9">
        <v>1201</v>
      </c>
      <c r="K846" s="17">
        <v>43013</v>
      </c>
      <c r="L846" s="9">
        <v>1200</v>
      </c>
      <c r="M846" s="10">
        <v>976</v>
      </c>
      <c r="N846" s="3">
        <f t="shared" si="39"/>
        <v>229989</v>
      </c>
      <c r="O846" s="46">
        <v>229989</v>
      </c>
      <c r="P846" s="2">
        <v>7</v>
      </c>
      <c r="Q846" s="2">
        <v>9</v>
      </c>
      <c r="R846" s="2">
        <v>2529</v>
      </c>
      <c r="S846" s="2">
        <f t="shared" si="40"/>
        <v>1986</v>
      </c>
      <c r="T846" s="47">
        <f t="shared" si="41"/>
        <v>31662</v>
      </c>
      <c r="U846" s="47">
        <v>31662</v>
      </c>
    </row>
    <row r="847" spans="1:21" ht="15" customHeight="1" x14ac:dyDescent="0.25">
      <c r="A847" s="7">
        <v>871</v>
      </c>
      <c r="B847" s="1" t="s">
        <v>8</v>
      </c>
      <c r="C847" s="1" t="s">
        <v>3308</v>
      </c>
      <c r="D847" s="1" t="s">
        <v>4882</v>
      </c>
      <c r="E847" s="4" t="s">
        <v>4883</v>
      </c>
      <c r="F847" s="14">
        <v>231485</v>
      </c>
      <c r="G847" s="8"/>
      <c r="H847" s="8" t="s">
        <v>4292</v>
      </c>
      <c r="I847" s="17">
        <v>42648</v>
      </c>
      <c r="J847" s="9">
        <v>1201</v>
      </c>
      <c r="K847" s="17">
        <v>43013</v>
      </c>
      <c r="L847" s="9">
        <v>1200</v>
      </c>
      <c r="M847" s="10">
        <v>976</v>
      </c>
      <c r="N847" s="3">
        <f t="shared" si="39"/>
        <v>231485</v>
      </c>
      <c r="O847" s="46">
        <v>231485</v>
      </c>
      <c r="P847" s="2">
        <v>12</v>
      </c>
      <c r="Q847" s="2">
        <v>10</v>
      </c>
      <c r="R847" s="2">
        <v>2533</v>
      </c>
      <c r="S847" s="2">
        <f t="shared" si="40"/>
        <v>1990</v>
      </c>
      <c r="T847" s="47">
        <f t="shared" si="41"/>
        <v>33158</v>
      </c>
      <c r="U847" s="47">
        <v>33158</v>
      </c>
    </row>
    <row r="848" spans="1:21" ht="15" customHeight="1" x14ac:dyDescent="0.25">
      <c r="A848" s="7">
        <v>872</v>
      </c>
      <c r="B848" s="1" t="s">
        <v>7</v>
      </c>
      <c r="C848" s="1" t="s">
        <v>5999</v>
      </c>
      <c r="D848" s="1" t="s">
        <v>4884</v>
      </c>
      <c r="E848" s="4" t="s">
        <v>4885</v>
      </c>
      <c r="F848" s="14">
        <v>232861</v>
      </c>
      <c r="G848" s="8"/>
      <c r="H848" s="8" t="s">
        <v>4292</v>
      </c>
      <c r="I848" s="17">
        <v>42648</v>
      </c>
      <c r="J848" s="9">
        <v>1201</v>
      </c>
      <c r="K848" s="17">
        <v>43013</v>
      </c>
      <c r="L848" s="9">
        <v>1200</v>
      </c>
      <c r="M848" s="10">
        <v>976</v>
      </c>
      <c r="N848" s="3">
        <f t="shared" si="39"/>
        <v>232861</v>
      </c>
      <c r="O848" s="46">
        <v>232861</v>
      </c>
      <c r="P848" s="2">
        <v>19</v>
      </c>
      <c r="Q848" s="2">
        <v>7</v>
      </c>
      <c r="R848" s="2">
        <v>2537</v>
      </c>
      <c r="S848" s="2">
        <f t="shared" si="40"/>
        <v>1994</v>
      </c>
      <c r="T848" s="47">
        <f t="shared" si="41"/>
        <v>34534</v>
      </c>
      <c r="U848" s="47">
        <v>34534</v>
      </c>
    </row>
    <row r="849" spans="1:21" ht="15" customHeight="1" x14ac:dyDescent="0.25">
      <c r="A849" s="7">
        <v>874</v>
      </c>
      <c r="B849" s="1" t="s">
        <v>7</v>
      </c>
      <c r="C849" s="1" t="s">
        <v>3905</v>
      </c>
      <c r="D849" s="1" t="s">
        <v>4887</v>
      </c>
      <c r="E849" s="4" t="s">
        <v>4888</v>
      </c>
      <c r="F849" s="14">
        <v>226924</v>
      </c>
      <c r="G849" s="8"/>
      <c r="H849" s="8" t="s">
        <v>4292</v>
      </c>
      <c r="I849" s="17">
        <v>42648</v>
      </c>
      <c r="J849" s="9">
        <v>1201</v>
      </c>
      <c r="K849" s="17">
        <v>43013</v>
      </c>
      <c r="L849" s="9">
        <v>1200</v>
      </c>
      <c r="M849" s="10">
        <v>976</v>
      </c>
      <c r="N849" s="3">
        <f t="shared" si="39"/>
        <v>226924</v>
      </c>
      <c r="O849" s="46">
        <v>226924</v>
      </c>
      <c r="P849" s="2">
        <v>17</v>
      </c>
      <c r="Q849" s="2">
        <v>4</v>
      </c>
      <c r="R849" s="2">
        <v>2521</v>
      </c>
      <c r="S849" s="2">
        <f t="shared" si="40"/>
        <v>1978</v>
      </c>
      <c r="T849" s="47">
        <f t="shared" si="41"/>
        <v>28597</v>
      </c>
      <c r="U849" s="47">
        <v>28597</v>
      </c>
    </row>
    <row r="850" spans="1:21" ht="15" customHeight="1" x14ac:dyDescent="0.25">
      <c r="A850" s="7">
        <v>875</v>
      </c>
      <c r="B850" s="1" t="s">
        <v>8</v>
      </c>
      <c r="C850" s="1" t="s">
        <v>6287</v>
      </c>
      <c r="D850" s="1" t="s">
        <v>4889</v>
      </c>
      <c r="E850" s="4" t="s">
        <v>4890</v>
      </c>
      <c r="F850" s="14">
        <v>224021</v>
      </c>
      <c r="G850" s="8"/>
      <c r="H850" s="8" t="s">
        <v>4292</v>
      </c>
      <c r="I850" s="17">
        <v>42648</v>
      </c>
      <c r="J850" s="9">
        <v>1201</v>
      </c>
      <c r="K850" s="17">
        <v>43013</v>
      </c>
      <c r="L850" s="9">
        <v>1200</v>
      </c>
      <c r="M850" s="10">
        <v>976</v>
      </c>
      <c r="N850" s="3">
        <f t="shared" si="39"/>
        <v>224021</v>
      </c>
      <c r="O850" s="46">
        <v>224021</v>
      </c>
      <c r="P850" s="2">
        <v>6</v>
      </c>
      <c r="Q850" s="2">
        <v>5</v>
      </c>
      <c r="R850" s="2">
        <v>2513</v>
      </c>
      <c r="S850" s="2">
        <f t="shared" si="40"/>
        <v>1970</v>
      </c>
      <c r="T850" s="47">
        <f t="shared" si="41"/>
        <v>25694</v>
      </c>
      <c r="U850" s="47">
        <v>25694</v>
      </c>
    </row>
    <row r="851" spans="1:21" ht="15" customHeight="1" x14ac:dyDescent="0.25">
      <c r="A851" s="7">
        <v>876</v>
      </c>
      <c r="B851" s="1" t="s">
        <v>7</v>
      </c>
      <c r="C851" s="1" t="s">
        <v>6001</v>
      </c>
      <c r="D851" s="1" t="s">
        <v>4891</v>
      </c>
      <c r="E851" s="4" t="s">
        <v>4892</v>
      </c>
      <c r="F851" s="14">
        <v>223304</v>
      </c>
      <c r="G851" s="8"/>
      <c r="H851" s="8" t="s">
        <v>4292</v>
      </c>
      <c r="I851" s="17">
        <v>42648</v>
      </c>
      <c r="J851" s="9">
        <v>1201</v>
      </c>
      <c r="K851" s="17">
        <v>43013</v>
      </c>
      <c r="L851" s="9">
        <v>1200</v>
      </c>
      <c r="M851" s="10">
        <v>976</v>
      </c>
      <c r="N851" s="3">
        <f t="shared" si="39"/>
        <v>223304</v>
      </c>
      <c r="O851" s="46">
        <v>223304</v>
      </c>
      <c r="P851" s="2">
        <v>20</v>
      </c>
      <c r="Q851" s="2">
        <v>5</v>
      </c>
      <c r="R851" s="2">
        <v>2511</v>
      </c>
      <c r="S851" s="2">
        <f t="shared" si="40"/>
        <v>1968</v>
      </c>
      <c r="T851" s="47">
        <f t="shared" si="41"/>
        <v>24978</v>
      </c>
      <c r="U851" s="47">
        <v>24978</v>
      </c>
    </row>
    <row r="852" spans="1:21" ht="15" customHeight="1" x14ac:dyDescent="0.25">
      <c r="A852" s="7">
        <v>877</v>
      </c>
      <c r="B852" s="1" t="s">
        <v>7</v>
      </c>
      <c r="C852" s="1" t="s">
        <v>6002</v>
      </c>
      <c r="D852" s="1" t="s">
        <v>4893</v>
      </c>
      <c r="E852" s="4" t="s">
        <v>4894</v>
      </c>
      <c r="F852" s="14">
        <v>225339</v>
      </c>
      <c r="G852" s="8"/>
      <c r="H852" s="8" t="s">
        <v>4292</v>
      </c>
      <c r="I852" s="17">
        <v>42648</v>
      </c>
      <c r="J852" s="9">
        <v>1201</v>
      </c>
      <c r="K852" s="17">
        <v>43013</v>
      </c>
      <c r="L852" s="9">
        <v>1200</v>
      </c>
      <c r="M852" s="10">
        <v>976</v>
      </c>
      <c r="N852" s="3">
        <f t="shared" si="39"/>
        <v>225339</v>
      </c>
      <c r="O852" s="46">
        <v>225339</v>
      </c>
      <c r="P852" s="2">
        <v>14</v>
      </c>
      <c r="Q852" s="2">
        <v>12</v>
      </c>
      <c r="R852" s="2">
        <v>2516</v>
      </c>
      <c r="S852" s="2">
        <f t="shared" si="40"/>
        <v>1973</v>
      </c>
      <c r="T852" s="47">
        <f t="shared" si="41"/>
        <v>27012</v>
      </c>
      <c r="U852" s="47">
        <v>27012</v>
      </c>
    </row>
    <row r="853" spans="1:21" ht="15" customHeight="1" x14ac:dyDescent="0.25">
      <c r="A853" s="7">
        <v>878</v>
      </c>
      <c r="B853" s="1" t="s">
        <v>2884</v>
      </c>
      <c r="C853" s="1" t="s">
        <v>6415</v>
      </c>
      <c r="D853" s="1" t="s">
        <v>4895</v>
      </c>
      <c r="E853" s="4" t="s">
        <v>4896</v>
      </c>
      <c r="F853" s="14">
        <v>225505</v>
      </c>
      <c r="G853" s="8"/>
      <c r="H853" s="8" t="s">
        <v>4292</v>
      </c>
      <c r="I853" s="17">
        <v>42648</v>
      </c>
      <c r="J853" s="9">
        <v>1201</v>
      </c>
      <c r="K853" s="17">
        <v>43013</v>
      </c>
      <c r="L853" s="9">
        <v>1200</v>
      </c>
      <c r="M853" s="10">
        <v>976</v>
      </c>
      <c r="N853" s="3">
        <f t="shared" si="39"/>
        <v>225505</v>
      </c>
      <c r="O853" s="46">
        <v>225505</v>
      </c>
      <c r="P853" s="2">
        <v>29</v>
      </c>
      <c r="Q853" s="2">
        <v>5</v>
      </c>
      <c r="R853" s="2">
        <v>2517</v>
      </c>
      <c r="S853" s="2">
        <f t="shared" si="40"/>
        <v>1974</v>
      </c>
      <c r="T853" s="47">
        <f t="shared" si="41"/>
        <v>27178</v>
      </c>
      <c r="U853" s="47">
        <v>27178</v>
      </c>
    </row>
    <row r="854" spans="1:21" ht="15" customHeight="1" x14ac:dyDescent="0.25">
      <c r="A854" s="7">
        <v>879</v>
      </c>
      <c r="B854" s="1" t="s">
        <v>7</v>
      </c>
      <c r="C854" s="1" t="s">
        <v>2971</v>
      </c>
      <c r="D854" s="1" t="s">
        <v>4897</v>
      </c>
      <c r="E854" s="4" t="s">
        <v>4898</v>
      </c>
      <c r="F854" s="14">
        <v>227593</v>
      </c>
      <c r="G854" s="8"/>
      <c r="H854" s="8" t="s">
        <v>4292</v>
      </c>
      <c r="I854" s="17">
        <v>42648</v>
      </c>
      <c r="J854" s="9">
        <v>1201</v>
      </c>
      <c r="K854" s="17">
        <v>43013</v>
      </c>
      <c r="L854" s="9">
        <v>1200</v>
      </c>
      <c r="M854" s="10">
        <v>976</v>
      </c>
      <c r="N854" s="3">
        <f t="shared" si="39"/>
        <v>227593</v>
      </c>
      <c r="O854" s="46">
        <v>227593</v>
      </c>
      <c r="P854" s="2">
        <v>15</v>
      </c>
      <c r="Q854" s="2">
        <v>2</v>
      </c>
      <c r="R854" s="2">
        <v>2523</v>
      </c>
      <c r="S854" s="2">
        <f t="shared" si="40"/>
        <v>1980</v>
      </c>
      <c r="T854" s="47">
        <f t="shared" si="41"/>
        <v>29266</v>
      </c>
      <c r="U854" s="47">
        <v>29266</v>
      </c>
    </row>
    <row r="855" spans="1:21" ht="15" customHeight="1" x14ac:dyDescent="0.25">
      <c r="A855" s="7">
        <v>880</v>
      </c>
      <c r="B855" s="1" t="s">
        <v>7</v>
      </c>
      <c r="C855" s="1" t="s">
        <v>6003</v>
      </c>
      <c r="D855" s="1" t="s">
        <v>4899</v>
      </c>
      <c r="E855" s="4" t="s">
        <v>4900</v>
      </c>
      <c r="F855" s="14">
        <v>224116</v>
      </c>
      <c r="G855" s="8"/>
      <c r="H855" s="8" t="s">
        <v>4292</v>
      </c>
      <c r="I855" s="17">
        <v>42648</v>
      </c>
      <c r="J855" s="9">
        <v>1201</v>
      </c>
      <c r="K855" s="17">
        <v>43013</v>
      </c>
      <c r="L855" s="9">
        <v>1200</v>
      </c>
      <c r="M855" s="10">
        <v>976</v>
      </c>
      <c r="N855" s="3">
        <f t="shared" si="39"/>
        <v>224116</v>
      </c>
      <c r="O855" s="46">
        <v>224116</v>
      </c>
      <c r="P855" s="2">
        <v>9</v>
      </c>
      <c r="Q855" s="2">
        <v>8</v>
      </c>
      <c r="R855" s="2">
        <v>2513</v>
      </c>
      <c r="S855" s="2">
        <f t="shared" si="40"/>
        <v>1970</v>
      </c>
      <c r="T855" s="47">
        <f t="shared" si="41"/>
        <v>25789</v>
      </c>
      <c r="U855" s="47">
        <v>25789</v>
      </c>
    </row>
    <row r="856" spans="1:21" ht="15" customHeight="1" x14ac:dyDescent="0.25">
      <c r="A856" s="7">
        <v>881</v>
      </c>
      <c r="B856" s="1" t="s">
        <v>8</v>
      </c>
      <c r="C856" s="1" t="s">
        <v>6288</v>
      </c>
      <c r="D856" s="1" t="s">
        <v>4901</v>
      </c>
      <c r="E856" s="4" t="s">
        <v>4902</v>
      </c>
      <c r="F856" s="14">
        <v>229408</v>
      </c>
      <c r="G856" s="8"/>
      <c r="H856" s="8" t="s">
        <v>4292</v>
      </c>
      <c r="I856" s="17">
        <v>42648</v>
      </c>
      <c r="J856" s="9">
        <v>1201</v>
      </c>
      <c r="K856" s="17">
        <v>43013</v>
      </c>
      <c r="L856" s="9">
        <v>1200</v>
      </c>
      <c r="M856" s="10">
        <v>976</v>
      </c>
      <c r="N856" s="3">
        <f t="shared" si="39"/>
        <v>229408</v>
      </c>
      <c r="O856" s="46">
        <v>229408</v>
      </c>
      <c r="P856" s="2">
        <v>4</v>
      </c>
      <c r="Q856" s="2">
        <v>2</v>
      </c>
      <c r="R856" s="2">
        <v>2528</v>
      </c>
      <c r="S856" s="2">
        <f t="shared" si="40"/>
        <v>1985</v>
      </c>
      <c r="T856" s="47">
        <f t="shared" si="41"/>
        <v>31082</v>
      </c>
      <c r="U856" s="47">
        <v>31082</v>
      </c>
    </row>
    <row r="857" spans="1:21" ht="15" customHeight="1" x14ac:dyDescent="0.25">
      <c r="A857" s="7">
        <v>882</v>
      </c>
      <c r="B857" s="1" t="s">
        <v>8</v>
      </c>
      <c r="C857" s="1" t="s">
        <v>6289</v>
      </c>
      <c r="D857" s="1" t="s">
        <v>4903</v>
      </c>
      <c r="E857" s="4" t="s">
        <v>4904</v>
      </c>
      <c r="F857" s="14">
        <v>221953</v>
      </c>
      <c r="G857" s="8"/>
      <c r="H857" s="8" t="s">
        <v>4292</v>
      </c>
      <c r="I857" s="17">
        <v>42648</v>
      </c>
      <c r="J857" s="9">
        <v>1201</v>
      </c>
      <c r="K857" s="17">
        <v>43013</v>
      </c>
      <c r="L857" s="9">
        <v>1200</v>
      </c>
      <c r="M857" s="10">
        <v>976</v>
      </c>
      <c r="N857" s="3">
        <f t="shared" si="39"/>
        <v>221953</v>
      </c>
      <c r="O857" s="46">
        <v>221953</v>
      </c>
      <c r="P857" s="2">
        <v>7</v>
      </c>
      <c r="Q857" s="2">
        <v>9</v>
      </c>
      <c r="R857" s="2">
        <v>2507</v>
      </c>
      <c r="S857" s="2">
        <f t="shared" si="40"/>
        <v>1964</v>
      </c>
      <c r="T857" s="47">
        <f t="shared" si="41"/>
        <v>23627</v>
      </c>
      <c r="U857" s="47">
        <v>23627</v>
      </c>
    </row>
    <row r="858" spans="1:21" ht="15" customHeight="1" x14ac:dyDescent="0.25">
      <c r="A858" s="7">
        <v>883</v>
      </c>
      <c r="B858" s="1" t="s">
        <v>8</v>
      </c>
      <c r="C858" s="1" t="s">
        <v>6290</v>
      </c>
      <c r="D858" s="1" t="s">
        <v>4905</v>
      </c>
      <c r="E858" s="4" t="s">
        <v>4906</v>
      </c>
      <c r="F858" s="14">
        <v>232144</v>
      </c>
      <c r="G858" s="8"/>
      <c r="H858" s="8" t="s">
        <v>4292</v>
      </c>
      <c r="I858" s="17">
        <v>42648</v>
      </c>
      <c r="J858" s="9">
        <v>1201</v>
      </c>
      <c r="K858" s="17">
        <v>43013</v>
      </c>
      <c r="L858" s="9">
        <v>1200</v>
      </c>
      <c r="M858" s="10">
        <v>976</v>
      </c>
      <c r="N858" s="3">
        <f t="shared" si="39"/>
        <v>232144</v>
      </c>
      <c r="O858" s="46">
        <v>232144</v>
      </c>
      <c r="P858" s="2">
        <v>2</v>
      </c>
      <c r="Q858" s="2">
        <v>8</v>
      </c>
      <c r="R858" s="2">
        <v>2535</v>
      </c>
      <c r="S858" s="2">
        <f t="shared" si="40"/>
        <v>1992</v>
      </c>
      <c r="T858" s="47">
        <f t="shared" si="41"/>
        <v>33818</v>
      </c>
      <c r="U858" s="47">
        <v>33818</v>
      </c>
    </row>
    <row r="859" spans="1:21" ht="15" customHeight="1" x14ac:dyDescent="0.25">
      <c r="A859" s="7">
        <v>885</v>
      </c>
      <c r="B859" s="1" t="s">
        <v>7</v>
      </c>
      <c r="C859" s="1" t="s">
        <v>6004</v>
      </c>
      <c r="D859" s="1" t="s">
        <v>555</v>
      </c>
      <c r="E859" s="4" t="s">
        <v>4908</v>
      </c>
      <c r="F859" s="14">
        <v>218888</v>
      </c>
      <c r="G859" s="8"/>
      <c r="H859" s="8" t="s">
        <v>4292</v>
      </c>
      <c r="I859" s="17">
        <v>42648</v>
      </c>
      <c r="J859" s="9">
        <v>1201</v>
      </c>
      <c r="K859" s="17">
        <v>43013</v>
      </c>
      <c r="L859" s="9">
        <v>1200</v>
      </c>
      <c r="M859" s="10">
        <v>976</v>
      </c>
      <c r="N859" s="3">
        <f t="shared" si="39"/>
        <v>218888</v>
      </c>
      <c r="O859" s="46">
        <v>218888</v>
      </c>
      <c r="P859" s="2">
        <v>16</v>
      </c>
      <c r="Q859" s="2">
        <v>4</v>
      </c>
      <c r="R859" s="2">
        <v>2499</v>
      </c>
      <c r="S859" s="2">
        <f t="shared" si="40"/>
        <v>1956</v>
      </c>
      <c r="T859" s="47">
        <f t="shared" si="41"/>
        <v>20561</v>
      </c>
      <c r="U859" s="47">
        <v>20561</v>
      </c>
    </row>
    <row r="860" spans="1:21" ht="15" customHeight="1" x14ac:dyDescent="0.25">
      <c r="A860" s="7">
        <v>886</v>
      </c>
      <c r="B860" s="1" t="s">
        <v>2884</v>
      </c>
      <c r="C860" s="1" t="s">
        <v>6416</v>
      </c>
      <c r="D860" s="1" t="s">
        <v>299</v>
      </c>
      <c r="E860" s="4" t="s">
        <v>4909</v>
      </c>
      <c r="F860" s="14">
        <v>219884</v>
      </c>
      <c r="G860" s="8"/>
      <c r="H860" s="8" t="s">
        <v>4292</v>
      </c>
      <c r="I860" s="17">
        <v>42648</v>
      </c>
      <c r="J860" s="9">
        <v>1201</v>
      </c>
      <c r="K860" s="17">
        <v>43013</v>
      </c>
      <c r="L860" s="9">
        <v>1200</v>
      </c>
      <c r="M860" s="10">
        <v>976</v>
      </c>
      <c r="N860" s="3">
        <f t="shared" si="39"/>
        <v>219884</v>
      </c>
      <c r="O860" s="46">
        <v>219884</v>
      </c>
      <c r="P860" s="2">
        <v>7</v>
      </c>
      <c r="Q860" s="2">
        <v>1</v>
      </c>
      <c r="R860" s="2">
        <v>2502</v>
      </c>
      <c r="S860" s="2">
        <f t="shared" si="40"/>
        <v>1959</v>
      </c>
      <c r="T860" s="47">
        <f t="shared" si="41"/>
        <v>21557</v>
      </c>
      <c r="U860" s="47">
        <v>21557</v>
      </c>
    </row>
    <row r="861" spans="1:21" ht="15" customHeight="1" x14ac:dyDescent="0.25">
      <c r="A861" s="7">
        <v>887</v>
      </c>
      <c r="B861" s="1" t="s">
        <v>7</v>
      </c>
      <c r="C861" s="1" t="s">
        <v>6005</v>
      </c>
      <c r="D861" s="1" t="s">
        <v>4910</v>
      </c>
      <c r="E861" s="4" t="s">
        <v>4911</v>
      </c>
      <c r="F861" s="14">
        <v>222269</v>
      </c>
      <c r="G861" s="8"/>
      <c r="H861" s="8" t="s">
        <v>4292</v>
      </c>
      <c r="I861" s="17">
        <v>42648</v>
      </c>
      <c r="J861" s="9">
        <v>1201</v>
      </c>
      <c r="K861" s="17">
        <v>43013</v>
      </c>
      <c r="L861" s="9">
        <v>1200</v>
      </c>
      <c r="M861" s="10">
        <v>976</v>
      </c>
      <c r="N861" s="3">
        <f t="shared" si="39"/>
        <v>222269</v>
      </c>
      <c r="O861" s="46">
        <v>222269</v>
      </c>
      <c r="P861" s="2">
        <v>19</v>
      </c>
      <c r="Q861" s="2">
        <v>7</v>
      </c>
      <c r="R861" s="2">
        <v>2508</v>
      </c>
      <c r="S861" s="2">
        <f t="shared" si="40"/>
        <v>1965</v>
      </c>
      <c r="T861" s="47">
        <f t="shared" si="41"/>
        <v>23942</v>
      </c>
      <c r="U861" s="47">
        <v>23942</v>
      </c>
    </row>
    <row r="862" spans="1:21" ht="15" customHeight="1" x14ac:dyDescent="0.25">
      <c r="A862" s="7">
        <v>888</v>
      </c>
      <c r="B862" s="1" t="s">
        <v>7</v>
      </c>
      <c r="C862" s="1" t="s">
        <v>6006</v>
      </c>
      <c r="D862" s="1" t="s">
        <v>1194</v>
      </c>
      <c r="E862" s="4" t="s">
        <v>4912</v>
      </c>
      <c r="F862" s="14">
        <v>222425</v>
      </c>
      <c r="G862" s="8"/>
      <c r="H862" s="8" t="s">
        <v>4292</v>
      </c>
      <c r="I862" s="17">
        <v>42648</v>
      </c>
      <c r="J862" s="9">
        <v>1201</v>
      </c>
      <c r="K862" s="17">
        <v>43013</v>
      </c>
      <c r="L862" s="9">
        <v>1200</v>
      </c>
      <c r="M862" s="10">
        <v>976</v>
      </c>
      <c r="N862" s="3">
        <f t="shared" si="39"/>
        <v>222425</v>
      </c>
      <c r="O862" s="46">
        <v>222425</v>
      </c>
      <c r="P862" s="2">
        <v>22</v>
      </c>
      <c r="Q862" s="2">
        <v>12</v>
      </c>
      <c r="R862" s="2">
        <v>2508</v>
      </c>
      <c r="S862" s="2">
        <f t="shared" si="40"/>
        <v>1965</v>
      </c>
      <c r="T862" s="47">
        <f t="shared" si="41"/>
        <v>24098</v>
      </c>
      <c r="U862" s="47">
        <v>24098</v>
      </c>
    </row>
    <row r="863" spans="1:21" ht="15" customHeight="1" x14ac:dyDescent="0.25">
      <c r="A863" s="7">
        <v>889</v>
      </c>
      <c r="B863" s="1" t="s">
        <v>7</v>
      </c>
      <c r="C863" s="1" t="s">
        <v>3052</v>
      </c>
      <c r="D863" s="1" t="s">
        <v>4913</v>
      </c>
      <c r="E863" s="4" t="s">
        <v>4914</v>
      </c>
      <c r="F863" s="14">
        <v>222463</v>
      </c>
      <c r="G863" s="8"/>
      <c r="H863" s="8" t="s">
        <v>4292</v>
      </c>
      <c r="I863" s="17">
        <v>42648</v>
      </c>
      <c r="J863" s="9">
        <v>1201</v>
      </c>
      <c r="K863" s="17">
        <v>43013</v>
      </c>
      <c r="L863" s="9">
        <v>1200</v>
      </c>
      <c r="M863" s="10">
        <v>976</v>
      </c>
      <c r="N863" s="3">
        <f t="shared" si="39"/>
        <v>222463</v>
      </c>
      <c r="O863" s="46">
        <v>222463</v>
      </c>
      <c r="P863" s="2">
        <v>29</v>
      </c>
      <c r="Q863" s="2">
        <v>1</v>
      </c>
      <c r="R863" s="2">
        <v>2509</v>
      </c>
      <c r="S863" s="2">
        <f t="shared" si="40"/>
        <v>1966</v>
      </c>
      <c r="T863" s="47">
        <f t="shared" si="41"/>
        <v>24136</v>
      </c>
      <c r="U863" s="47">
        <v>24136</v>
      </c>
    </row>
    <row r="864" spans="1:21" ht="15" customHeight="1" x14ac:dyDescent="0.25">
      <c r="A864" s="7">
        <v>890</v>
      </c>
      <c r="B864" s="1" t="s">
        <v>2884</v>
      </c>
      <c r="C864" s="1" t="s">
        <v>6417</v>
      </c>
      <c r="D864" s="1" t="s">
        <v>4915</v>
      </c>
      <c r="E864" s="4" t="s">
        <v>4916</v>
      </c>
      <c r="F864" s="14">
        <v>220329</v>
      </c>
      <c r="G864" s="8"/>
      <c r="H864" s="8" t="s">
        <v>4917</v>
      </c>
      <c r="I864" s="17">
        <v>42648</v>
      </c>
      <c r="J864" s="9">
        <v>1201</v>
      </c>
      <c r="K864" s="17">
        <v>43013</v>
      </c>
      <c r="L864" s="9">
        <v>1200</v>
      </c>
      <c r="M864" s="10">
        <v>976</v>
      </c>
      <c r="N864" s="3">
        <f t="shared" si="39"/>
        <v>220329</v>
      </c>
      <c r="O864" s="46">
        <v>220329</v>
      </c>
      <c r="P864" s="2">
        <v>28</v>
      </c>
      <c r="Q864" s="2">
        <v>3</v>
      </c>
      <c r="R864" s="2">
        <v>2503</v>
      </c>
      <c r="S864" s="2">
        <f t="shared" si="40"/>
        <v>1960</v>
      </c>
      <c r="T864" s="47">
        <f t="shared" si="41"/>
        <v>22003</v>
      </c>
      <c r="U864" s="47">
        <v>22003</v>
      </c>
    </row>
    <row r="865" spans="1:21" ht="15" customHeight="1" x14ac:dyDescent="0.25">
      <c r="A865" s="7">
        <v>891</v>
      </c>
      <c r="B865" s="1" t="s">
        <v>2881</v>
      </c>
      <c r="C865" s="1" t="s">
        <v>6474</v>
      </c>
      <c r="D865" s="1" t="s">
        <v>4918</v>
      </c>
      <c r="E865" s="4" t="s">
        <v>4919</v>
      </c>
      <c r="F865" s="14">
        <v>220170</v>
      </c>
      <c r="G865" s="8"/>
      <c r="H865" s="8" t="s">
        <v>4917</v>
      </c>
      <c r="I865" s="17">
        <v>42648</v>
      </c>
      <c r="J865" s="9">
        <v>1201</v>
      </c>
      <c r="K865" s="17">
        <v>43013</v>
      </c>
      <c r="L865" s="9">
        <v>1200</v>
      </c>
      <c r="M865" s="10">
        <v>976</v>
      </c>
      <c r="N865" s="3">
        <f t="shared" si="39"/>
        <v>220170</v>
      </c>
      <c r="O865" s="46">
        <v>220170</v>
      </c>
      <c r="P865" s="2">
        <v>20</v>
      </c>
      <c r="Q865" s="2">
        <v>10</v>
      </c>
      <c r="R865" s="2">
        <v>2502</v>
      </c>
      <c r="S865" s="2">
        <f t="shared" si="40"/>
        <v>1959</v>
      </c>
      <c r="T865" s="47">
        <f t="shared" si="41"/>
        <v>21843</v>
      </c>
      <c r="U865" s="47">
        <v>21843</v>
      </c>
    </row>
    <row r="866" spans="1:21" ht="15" customHeight="1" x14ac:dyDescent="0.25">
      <c r="A866" s="7">
        <v>892</v>
      </c>
      <c r="B866" s="1" t="s">
        <v>2881</v>
      </c>
      <c r="C866" s="1" t="s">
        <v>6475</v>
      </c>
      <c r="D866" s="1" t="s">
        <v>4920</v>
      </c>
      <c r="E866" s="4" t="s">
        <v>4921</v>
      </c>
      <c r="F866" s="14">
        <v>221384</v>
      </c>
      <c r="G866" s="8"/>
      <c r="H866" s="8" t="s">
        <v>4917</v>
      </c>
      <c r="I866" s="17">
        <v>42648</v>
      </c>
      <c r="J866" s="9">
        <v>1201</v>
      </c>
      <c r="K866" s="17">
        <v>43013</v>
      </c>
      <c r="L866" s="9">
        <v>1200</v>
      </c>
      <c r="M866" s="10">
        <v>976</v>
      </c>
      <c r="N866" s="3">
        <f t="shared" si="39"/>
        <v>221384</v>
      </c>
      <c r="O866" s="46">
        <v>221384</v>
      </c>
      <c r="P866" s="2">
        <v>15</v>
      </c>
      <c r="Q866" s="2">
        <v>2</v>
      </c>
      <c r="R866" s="2">
        <v>2506</v>
      </c>
      <c r="S866" s="2">
        <f t="shared" si="40"/>
        <v>1963</v>
      </c>
      <c r="T866" s="47">
        <f t="shared" si="41"/>
        <v>23057</v>
      </c>
      <c r="U866" s="47">
        <v>23057</v>
      </c>
    </row>
    <row r="867" spans="1:21" ht="15" customHeight="1" x14ac:dyDescent="0.25">
      <c r="A867" s="7">
        <v>893</v>
      </c>
      <c r="B867" s="1" t="s">
        <v>8</v>
      </c>
      <c r="C867" s="1" t="s">
        <v>6292</v>
      </c>
      <c r="D867" s="1" t="s">
        <v>4922</v>
      </c>
      <c r="E867" s="4" t="s">
        <v>4923</v>
      </c>
      <c r="F867" s="14">
        <v>222017</v>
      </c>
      <c r="G867" s="8"/>
      <c r="H867" s="8" t="s">
        <v>4917</v>
      </c>
      <c r="I867" s="17">
        <v>42648</v>
      </c>
      <c r="J867" s="9">
        <v>1201</v>
      </c>
      <c r="K867" s="17">
        <v>43013</v>
      </c>
      <c r="L867" s="9">
        <v>1200</v>
      </c>
      <c r="M867" s="10">
        <v>976</v>
      </c>
      <c r="N867" s="3">
        <f t="shared" si="39"/>
        <v>222017</v>
      </c>
      <c r="O867" s="46">
        <v>222017</v>
      </c>
      <c r="P867" s="2">
        <v>10</v>
      </c>
      <c r="Q867" s="2">
        <v>11</v>
      </c>
      <c r="R867" s="2">
        <v>2507</v>
      </c>
      <c r="S867" s="2">
        <f t="shared" si="40"/>
        <v>1964</v>
      </c>
      <c r="T867" s="47">
        <f t="shared" si="41"/>
        <v>23691</v>
      </c>
      <c r="U867" s="47">
        <v>23691</v>
      </c>
    </row>
    <row r="868" spans="1:21" ht="15" customHeight="1" x14ac:dyDescent="0.25">
      <c r="A868" s="7">
        <v>894</v>
      </c>
      <c r="B868" s="1" t="s">
        <v>7</v>
      </c>
      <c r="C868" s="1" t="s">
        <v>6007</v>
      </c>
      <c r="D868" s="1" t="s">
        <v>4924</v>
      </c>
      <c r="E868" s="4" t="s">
        <v>4925</v>
      </c>
      <c r="F868" s="14">
        <v>225686</v>
      </c>
      <c r="G868" s="8"/>
      <c r="H868" s="8" t="s">
        <v>4917</v>
      </c>
      <c r="I868" s="17">
        <v>42648</v>
      </c>
      <c r="J868" s="9">
        <v>1201</v>
      </c>
      <c r="K868" s="17">
        <v>43013</v>
      </c>
      <c r="L868" s="9">
        <v>1200</v>
      </c>
      <c r="M868" s="10">
        <v>976</v>
      </c>
      <c r="N868" s="3">
        <f t="shared" si="39"/>
        <v>225686</v>
      </c>
      <c r="O868" s="46">
        <v>225686</v>
      </c>
      <c r="P868" s="2">
        <v>26</v>
      </c>
      <c r="Q868" s="2">
        <v>11</v>
      </c>
      <c r="R868" s="2">
        <v>2517</v>
      </c>
      <c r="S868" s="2">
        <f t="shared" si="40"/>
        <v>1974</v>
      </c>
      <c r="T868" s="47">
        <f t="shared" si="41"/>
        <v>27359</v>
      </c>
      <c r="U868" s="47">
        <v>27359</v>
      </c>
    </row>
    <row r="869" spans="1:21" ht="15" customHeight="1" x14ac:dyDescent="0.25">
      <c r="A869" s="7">
        <v>895</v>
      </c>
      <c r="B869" s="1" t="s">
        <v>8</v>
      </c>
      <c r="C869" s="1" t="s">
        <v>6293</v>
      </c>
      <c r="D869" s="1" t="s">
        <v>4926</v>
      </c>
      <c r="E869" s="4" t="s">
        <v>4927</v>
      </c>
      <c r="F869" s="14">
        <v>224903</v>
      </c>
      <c r="G869" s="8"/>
      <c r="H869" s="8" t="s">
        <v>4917</v>
      </c>
      <c r="I869" s="17">
        <v>42648</v>
      </c>
      <c r="J869" s="9">
        <v>1201</v>
      </c>
      <c r="K869" s="17">
        <v>43013</v>
      </c>
      <c r="L869" s="9">
        <v>1200</v>
      </c>
      <c r="M869" s="10">
        <v>976</v>
      </c>
      <c r="N869" s="3">
        <f t="shared" si="39"/>
        <v>224903</v>
      </c>
      <c r="O869" s="46">
        <v>224903</v>
      </c>
      <c r="P869" s="2">
        <v>5</v>
      </c>
      <c r="Q869" s="2">
        <v>10</v>
      </c>
      <c r="R869" s="2">
        <v>2515</v>
      </c>
      <c r="S869" s="2">
        <f t="shared" si="40"/>
        <v>1972</v>
      </c>
      <c r="T869" s="47">
        <f t="shared" si="41"/>
        <v>26577</v>
      </c>
      <c r="U869" s="47">
        <v>26577</v>
      </c>
    </row>
    <row r="870" spans="1:21" ht="15" customHeight="1" x14ac:dyDescent="0.25">
      <c r="A870" s="7">
        <v>896</v>
      </c>
      <c r="B870" s="1" t="s">
        <v>3636</v>
      </c>
      <c r="C870" s="1" t="s">
        <v>6206</v>
      </c>
      <c r="D870" s="1" t="s">
        <v>4928</v>
      </c>
      <c r="E870" s="4" t="s">
        <v>4929</v>
      </c>
      <c r="F870" s="14">
        <v>225546</v>
      </c>
      <c r="G870" s="8"/>
      <c r="H870" s="8" t="s">
        <v>4917</v>
      </c>
      <c r="I870" s="17">
        <v>42648</v>
      </c>
      <c r="J870" s="9">
        <v>1201</v>
      </c>
      <c r="K870" s="17">
        <v>43013</v>
      </c>
      <c r="L870" s="9">
        <v>1200</v>
      </c>
      <c r="M870" s="10">
        <v>976</v>
      </c>
      <c r="N870" s="3">
        <f t="shared" si="39"/>
        <v>225546</v>
      </c>
      <c r="O870" s="46">
        <v>225546</v>
      </c>
      <c r="P870" s="2">
        <v>9</v>
      </c>
      <c r="Q870" s="2">
        <v>7</v>
      </c>
      <c r="R870" s="2">
        <v>2517</v>
      </c>
      <c r="S870" s="2">
        <f t="shared" si="40"/>
        <v>1974</v>
      </c>
      <c r="T870" s="47">
        <f t="shared" si="41"/>
        <v>27219</v>
      </c>
      <c r="U870" s="47">
        <v>27219</v>
      </c>
    </row>
    <row r="871" spans="1:21" ht="15" customHeight="1" x14ac:dyDescent="0.25">
      <c r="A871" s="7">
        <v>897</v>
      </c>
      <c r="B871" s="1" t="s">
        <v>2882</v>
      </c>
      <c r="C871" s="1" t="s">
        <v>3554</v>
      </c>
      <c r="D871" s="1" t="s">
        <v>4930</v>
      </c>
      <c r="E871" s="4" t="s">
        <v>4931</v>
      </c>
      <c r="F871" s="14">
        <v>225357</v>
      </c>
      <c r="G871" s="8"/>
      <c r="H871" s="8" t="s">
        <v>4917</v>
      </c>
      <c r="I871" s="17">
        <v>42648</v>
      </c>
      <c r="J871" s="9">
        <v>1201</v>
      </c>
      <c r="K871" s="17">
        <v>43013</v>
      </c>
      <c r="L871" s="9">
        <v>1200</v>
      </c>
      <c r="M871" s="10">
        <v>976</v>
      </c>
      <c r="N871" s="3">
        <f t="shared" si="39"/>
        <v>225357</v>
      </c>
      <c r="O871" s="46">
        <v>225357</v>
      </c>
      <c r="P871" s="2">
        <v>1</v>
      </c>
      <c r="Q871" s="2">
        <v>1</v>
      </c>
      <c r="R871" s="2">
        <v>2517</v>
      </c>
      <c r="S871" s="2">
        <f t="shared" si="40"/>
        <v>1974</v>
      </c>
      <c r="T871" s="47">
        <f t="shared" si="41"/>
        <v>27030</v>
      </c>
      <c r="U871" s="47">
        <v>27030</v>
      </c>
    </row>
    <row r="872" spans="1:21" ht="15" customHeight="1" x14ac:dyDescent="0.25">
      <c r="A872" s="7">
        <v>898</v>
      </c>
      <c r="B872" s="1" t="s">
        <v>2881</v>
      </c>
      <c r="C872" s="1" t="s">
        <v>3690</v>
      </c>
      <c r="D872" s="1" t="s">
        <v>4932</v>
      </c>
      <c r="E872" s="4" t="s">
        <v>4933</v>
      </c>
      <c r="F872" s="14">
        <v>220098</v>
      </c>
      <c r="G872" s="8"/>
      <c r="H872" s="8" t="s">
        <v>4917</v>
      </c>
      <c r="I872" s="17">
        <v>42648</v>
      </c>
      <c r="J872" s="9">
        <v>1201</v>
      </c>
      <c r="K872" s="17">
        <v>43013</v>
      </c>
      <c r="L872" s="9">
        <v>1200</v>
      </c>
      <c r="M872" s="10">
        <v>976</v>
      </c>
      <c r="N872" s="3">
        <f t="shared" si="39"/>
        <v>220098</v>
      </c>
      <c r="O872" s="46">
        <v>220098</v>
      </c>
      <c r="P872" s="2">
        <v>9</v>
      </c>
      <c r="Q872" s="2">
        <v>8</v>
      </c>
      <c r="R872" s="2">
        <v>2502</v>
      </c>
      <c r="S872" s="2">
        <f t="shared" si="40"/>
        <v>1959</v>
      </c>
      <c r="T872" s="47">
        <f t="shared" si="41"/>
        <v>21771</v>
      </c>
      <c r="U872" s="47">
        <v>21771</v>
      </c>
    </row>
    <row r="873" spans="1:21" ht="15" customHeight="1" x14ac:dyDescent="0.25">
      <c r="A873" s="7">
        <v>899</v>
      </c>
      <c r="B873" s="1" t="s">
        <v>2883</v>
      </c>
      <c r="C873" s="1" t="s">
        <v>6479</v>
      </c>
      <c r="D873" s="1" t="s">
        <v>4934</v>
      </c>
      <c r="E873" s="4" t="s">
        <v>4935</v>
      </c>
      <c r="F873" s="14">
        <v>222097</v>
      </c>
      <c r="G873" s="8"/>
      <c r="H873" s="8" t="s">
        <v>4917</v>
      </c>
      <c r="I873" s="17">
        <v>42648</v>
      </c>
      <c r="J873" s="9">
        <v>1201</v>
      </c>
      <c r="K873" s="17">
        <v>43013</v>
      </c>
      <c r="L873" s="9">
        <v>1200</v>
      </c>
      <c r="M873" s="10">
        <v>976</v>
      </c>
      <c r="N873" s="3">
        <f t="shared" si="39"/>
        <v>222097</v>
      </c>
      <c r="O873" s="46">
        <v>222097</v>
      </c>
      <c r="P873" s="2">
        <v>29</v>
      </c>
      <c r="Q873" s="2">
        <v>1</v>
      </c>
      <c r="R873" s="2">
        <v>2508</v>
      </c>
      <c r="S873" s="2">
        <f t="shared" si="40"/>
        <v>1965</v>
      </c>
      <c r="T873" s="47">
        <f t="shared" si="41"/>
        <v>23771</v>
      </c>
      <c r="U873" s="47">
        <v>23771</v>
      </c>
    </row>
    <row r="874" spans="1:21" ht="15" customHeight="1" x14ac:dyDescent="0.25">
      <c r="A874" s="7">
        <v>900</v>
      </c>
      <c r="B874" s="1" t="s">
        <v>2884</v>
      </c>
      <c r="C874" s="1" t="s">
        <v>6418</v>
      </c>
      <c r="D874" s="1" t="s">
        <v>4936</v>
      </c>
      <c r="E874" s="4" t="s">
        <v>4937</v>
      </c>
      <c r="F874" s="14">
        <v>226168</v>
      </c>
      <c r="G874" s="8"/>
      <c r="H874" s="8" t="s">
        <v>4917</v>
      </c>
      <c r="I874" s="17">
        <v>42648</v>
      </c>
      <c r="J874" s="9">
        <v>1201</v>
      </c>
      <c r="K874" s="17">
        <v>43013</v>
      </c>
      <c r="L874" s="9">
        <v>1200</v>
      </c>
      <c r="M874" s="10">
        <v>976</v>
      </c>
      <c r="N874" s="3">
        <f t="shared" si="39"/>
        <v>226168</v>
      </c>
      <c r="O874" s="46">
        <v>226168</v>
      </c>
      <c r="P874" s="2">
        <v>23</v>
      </c>
      <c r="Q874" s="2">
        <v>3</v>
      </c>
      <c r="R874" s="2">
        <v>2519</v>
      </c>
      <c r="S874" s="2">
        <f t="shared" si="40"/>
        <v>1976</v>
      </c>
      <c r="T874" s="47">
        <f t="shared" si="41"/>
        <v>27842</v>
      </c>
      <c r="U874" s="47">
        <v>27842</v>
      </c>
    </row>
    <row r="875" spans="1:21" ht="15" customHeight="1" x14ac:dyDescent="0.25">
      <c r="A875" s="7">
        <v>901</v>
      </c>
      <c r="B875" s="1" t="s">
        <v>7</v>
      </c>
      <c r="C875" s="1" t="s">
        <v>3117</v>
      </c>
      <c r="D875" s="1" t="s">
        <v>4938</v>
      </c>
      <c r="E875" s="4" t="s">
        <v>4939</v>
      </c>
      <c r="F875" s="14">
        <v>225225</v>
      </c>
      <c r="G875" s="8"/>
      <c r="H875" s="8" t="s">
        <v>4917</v>
      </c>
      <c r="I875" s="17">
        <v>42648</v>
      </c>
      <c r="J875" s="9">
        <v>1201</v>
      </c>
      <c r="K875" s="17">
        <v>43013</v>
      </c>
      <c r="L875" s="9">
        <v>1200</v>
      </c>
      <c r="M875" s="10">
        <v>976</v>
      </c>
      <c r="N875" s="3">
        <f t="shared" si="39"/>
        <v>225225</v>
      </c>
      <c r="O875" s="46">
        <v>225225</v>
      </c>
      <c r="P875" s="2">
        <v>22</v>
      </c>
      <c r="Q875" s="2">
        <v>8</v>
      </c>
      <c r="R875" s="2">
        <v>2516</v>
      </c>
      <c r="S875" s="2">
        <f t="shared" si="40"/>
        <v>1973</v>
      </c>
      <c r="T875" s="47">
        <f t="shared" si="41"/>
        <v>26898</v>
      </c>
      <c r="U875" s="47">
        <v>26898</v>
      </c>
    </row>
    <row r="876" spans="1:21" ht="15" customHeight="1" x14ac:dyDescent="0.25">
      <c r="A876" s="7">
        <v>902</v>
      </c>
      <c r="B876" s="1" t="s">
        <v>3636</v>
      </c>
      <c r="C876" s="1" t="s">
        <v>6207</v>
      </c>
      <c r="D876" s="1" t="s">
        <v>4940</v>
      </c>
      <c r="E876" s="4" t="s">
        <v>4941</v>
      </c>
      <c r="F876" s="14">
        <v>219758</v>
      </c>
      <c r="G876" s="8"/>
      <c r="H876" s="8" t="s">
        <v>4917</v>
      </c>
      <c r="I876" s="17">
        <v>42648</v>
      </c>
      <c r="J876" s="9">
        <v>1201</v>
      </c>
      <c r="K876" s="17">
        <v>43013</v>
      </c>
      <c r="L876" s="9">
        <v>1200</v>
      </c>
      <c r="M876" s="10">
        <v>976</v>
      </c>
      <c r="N876" s="3">
        <f t="shared" si="39"/>
        <v>219758</v>
      </c>
      <c r="O876" s="46">
        <v>219758</v>
      </c>
      <c r="P876" s="2">
        <v>3</v>
      </c>
      <c r="Q876" s="2">
        <v>9</v>
      </c>
      <c r="R876" s="2">
        <v>2501</v>
      </c>
      <c r="S876" s="2">
        <f t="shared" si="40"/>
        <v>1958</v>
      </c>
      <c r="T876" s="47">
        <f t="shared" si="41"/>
        <v>21431</v>
      </c>
      <c r="U876" s="47">
        <v>21431</v>
      </c>
    </row>
    <row r="877" spans="1:21" ht="15" customHeight="1" x14ac:dyDescent="0.25">
      <c r="A877" s="7">
        <v>903</v>
      </c>
      <c r="B877" s="1" t="s">
        <v>7</v>
      </c>
      <c r="C877" s="1" t="s">
        <v>57</v>
      </c>
      <c r="D877" s="1" t="s">
        <v>4942</v>
      </c>
      <c r="E877" s="4" t="s">
        <v>4943</v>
      </c>
      <c r="F877" s="14">
        <v>230086</v>
      </c>
      <c r="G877" s="8"/>
      <c r="H877" s="8" t="s">
        <v>4917</v>
      </c>
      <c r="I877" s="17">
        <v>42648</v>
      </c>
      <c r="J877" s="9">
        <v>1201</v>
      </c>
      <c r="K877" s="17">
        <v>43013</v>
      </c>
      <c r="L877" s="9">
        <v>1200</v>
      </c>
      <c r="M877" s="10">
        <v>976</v>
      </c>
      <c r="N877" s="3">
        <f t="shared" si="39"/>
        <v>230086</v>
      </c>
      <c r="O877" s="46">
        <v>230086</v>
      </c>
      <c r="P877" s="2">
        <v>13</v>
      </c>
      <c r="Q877" s="2">
        <v>12</v>
      </c>
      <c r="R877" s="2">
        <v>2529</v>
      </c>
      <c r="S877" s="2">
        <f t="shared" si="40"/>
        <v>1986</v>
      </c>
      <c r="T877" s="47">
        <f t="shared" si="41"/>
        <v>31759</v>
      </c>
      <c r="U877" s="47">
        <v>31759</v>
      </c>
    </row>
    <row r="878" spans="1:21" ht="15" customHeight="1" x14ac:dyDescent="0.25">
      <c r="A878" s="7">
        <v>904</v>
      </c>
      <c r="B878" s="1" t="s">
        <v>8</v>
      </c>
      <c r="C878" s="1" t="s">
        <v>6294</v>
      </c>
      <c r="D878" s="1" t="s">
        <v>4944</v>
      </c>
      <c r="E878" s="4" t="s">
        <v>4945</v>
      </c>
      <c r="F878" s="14">
        <v>228913</v>
      </c>
      <c r="G878" s="8"/>
      <c r="H878" s="8" t="s">
        <v>4917</v>
      </c>
      <c r="I878" s="17">
        <v>42648</v>
      </c>
      <c r="J878" s="9">
        <v>1201</v>
      </c>
      <c r="K878" s="17">
        <v>43013</v>
      </c>
      <c r="L878" s="9">
        <v>1200</v>
      </c>
      <c r="M878" s="10">
        <v>976</v>
      </c>
      <c r="N878" s="3">
        <f t="shared" si="39"/>
        <v>228913</v>
      </c>
      <c r="O878" s="46">
        <v>228913</v>
      </c>
      <c r="P878" s="2">
        <v>27</v>
      </c>
      <c r="Q878" s="2">
        <v>9</v>
      </c>
      <c r="R878" s="2">
        <v>2526</v>
      </c>
      <c r="S878" s="2">
        <f t="shared" si="40"/>
        <v>1983</v>
      </c>
      <c r="T878" s="47">
        <f t="shared" si="41"/>
        <v>30586</v>
      </c>
      <c r="U878" s="47">
        <v>30586</v>
      </c>
    </row>
    <row r="879" spans="1:21" ht="15" customHeight="1" x14ac:dyDescent="0.25">
      <c r="A879" s="7">
        <v>905</v>
      </c>
      <c r="B879" s="1" t="s">
        <v>2880</v>
      </c>
      <c r="C879" s="1" t="s">
        <v>6525</v>
      </c>
      <c r="D879" s="1" t="s">
        <v>4946</v>
      </c>
      <c r="E879" s="4" t="s">
        <v>4947</v>
      </c>
      <c r="F879" s="14">
        <v>226138</v>
      </c>
      <c r="G879" s="8"/>
      <c r="H879" s="8" t="s">
        <v>4917</v>
      </c>
      <c r="I879" s="17">
        <v>42648</v>
      </c>
      <c r="J879" s="9">
        <v>1201</v>
      </c>
      <c r="K879" s="17">
        <v>43013</v>
      </c>
      <c r="L879" s="9">
        <v>1200</v>
      </c>
      <c r="M879" s="10">
        <v>976</v>
      </c>
      <c r="N879" s="3">
        <f t="shared" si="39"/>
        <v>226138</v>
      </c>
      <c r="O879" s="46">
        <v>226138</v>
      </c>
      <c r="P879" s="2">
        <v>21</v>
      </c>
      <c r="Q879" s="2">
        <v>2</v>
      </c>
      <c r="R879" s="2">
        <v>2519</v>
      </c>
      <c r="S879" s="2">
        <f t="shared" si="40"/>
        <v>1976</v>
      </c>
      <c r="T879" s="47">
        <f t="shared" si="41"/>
        <v>27811</v>
      </c>
      <c r="U879" s="47">
        <v>27811</v>
      </c>
    </row>
    <row r="880" spans="1:21" ht="15" customHeight="1" x14ac:dyDescent="0.25">
      <c r="A880" s="7">
        <v>908</v>
      </c>
      <c r="B880" s="1" t="s">
        <v>2880</v>
      </c>
      <c r="C880" s="1" t="s">
        <v>6527</v>
      </c>
      <c r="D880" s="1" t="s">
        <v>4949</v>
      </c>
      <c r="E880" s="4" t="s">
        <v>4950</v>
      </c>
      <c r="F880" s="14">
        <v>226436</v>
      </c>
      <c r="G880" s="8"/>
      <c r="H880" s="8" t="s">
        <v>4917</v>
      </c>
      <c r="I880" s="17">
        <v>42648</v>
      </c>
      <c r="J880" s="9">
        <v>1201</v>
      </c>
      <c r="K880" s="17">
        <v>43013</v>
      </c>
      <c r="L880" s="9">
        <v>1200</v>
      </c>
      <c r="M880" s="10">
        <v>976</v>
      </c>
      <c r="N880" s="3">
        <f t="shared" si="39"/>
        <v>226436</v>
      </c>
      <c r="O880" s="46">
        <v>226436</v>
      </c>
      <c r="P880" s="2">
        <v>16</v>
      </c>
      <c r="Q880" s="2">
        <v>12</v>
      </c>
      <c r="R880" s="2">
        <v>2519</v>
      </c>
      <c r="S880" s="2">
        <f t="shared" si="40"/>
        <v>1976</v>
      </c>
      <c r="T880" s="47">
        <f t="shared" si="41"/>
        <v>28110</v>
      </c>
      <c r="U880" s="47">
        <v>28110</v>
      </c>
    </row>
    <row r="881" spans="1:21" ht="15" customHeight="1" x14ac:dyDescent="0.25">
      <c r="A881" s="7">
        <v>909</v>
      </c>
      <c r="B881" s="1" t="s">
        <v>8</v>
      </c>
      <c r="C881" s="1" t="s">
        <v>6296</v>
      </c>
      <c r="D881" s="1" t="s">
        <v>4951</v>
      </c>
      <c r="E881" s="4" t="s">
        <v>4952</v>
      </c>
      <c r="F881" s="14">
        <v>227060</v>
      </c>
      <c r="G881" s="8"/>
      <c r="H881" s="8" t="s">
        <v>4917</v>
      </c>
      <c r="I881" s="17">
        <v>42648</v>
      </c>
      <c r="J881" s="9">
        <v>1201</v>
      </c>
      <c r="K881" s="17">
        <v>43013</v>
      </c>
      <c r="L881" s="9">
        <v>1200</v>
      </c>
      <c r="M881" s="10">
        <v>976</v>
      </c>
      <c r="N881" s="3">
        <f t="shared" si="39"/>
        <v>227060</v>
      </c>
      <c r="O881" s="46">
        <v>227060</v>
      </c>
      <c r="P881" s="2">
        <v>31</v>
      </c>
      <c r="Q881" s="2">
        <v>8</v>
      </c>
      <c r="R881" s="2">
        <v>2521</v>
      </c>
      <c r="S881" s="2">
        <f t="shared" si="40"/>
        <v>1978</v>
      </c>
      <c r="T881" s="47">
        <f t="shared" si="41"/>
        <v>28733</v>
      </c>
      <c r="U881" s="47">
        <v>28733</v>
      </c>
    </row>
    <row r="882" spans="1:21" ht="15" customHeight="1" x14ac:dyDescent="0.25">
      <c r="A882" s="7">
        <v>910</v>
      </c>
      <c r="B882" s="1" t="s">
        <v>2880</v>
      </c>
      <c r="C882" s="1" t="s">
        <v>6528</v>
      </c>
      <c r="D882" s="1" t="s">
        <v>2219</v>
      </c>
      <c r="E882" s="4" t="s">
        <v>4953</v>
      </c>
      <c r="F882" s="14">
        <v>227374</v>
      </c>
      <c r="G882" s="8"/>
      <c r="H882" s="8" t="s">
        <v>4917</v>
      </c>
      <c r="I882" s="17">
        <v>42648</v>
      </c>
      <c r="J882" s="9">
        <v>1201</v>
      </c>
      <c r="K882" s="17">
        <v>43013</v>
      </c>
      <c r="L882" s="9">
        <v>1200</v>
      </c>
      <c r="M882" s="10">
        <v>976</v>
      </c>
      <c r="N882" s="3">
        <f t="shared" si="39"/>
        <v>227374</v>
      </c>
      <c r="O882" s="46">
        <v>227374</v>
      </c>
      <c r="P882" s="2">
        <v>11</v>
      </c>
      <c r="Q882" s="2">
        <v>7</v>
      </c>
      <c r="R882" s="2">
        <v>2522</v>
      </c>
      <c r="S882" s="2">
        <f t="shared" si="40"/>
        <v>1979</v>
      </c>
      <c r="T882" s="47">
        <f t="shared" si="41"/>
        <v>29047</v>
      </c>
      <c r="U882" s="47">
        <v>29047</v>
      </c>
    </row>
    <row r="883" spans="1:21" ht="15" customHeight="1" x14ac:dyDescent="0.25">
      <c r="A883" s="7">
        <v>911</v>
      </c>
      <c r="B883" s="1" t="s">
        <v>3636</v>
      </c>
      <c r="C883" s="1" t="s">
        <v>6208</v>
      </c>
      <c r="D883" s="1" t="s">
        <v>4954</v>
      </c>
      <c r="E883" s="4" t="s">
        <v>4955</v>
      </c>
      <c r="F883" s="14">
        <v>227632</v>
      </c>
      <c r="G883" s="8"/>
      <c r="H883" s="8" t="s">
        <v>4917</v>
      </c>
      <c r="I883" s="17">
        <v>42648</v>
      </c>
      <c r="J883" s="9">
        <v>1201</v>
      </c>
      <c r="K883" s="17">
        <v>43013</v>
      </c>
      <c r="L883" s="9">
        <v>1200</v>
      </c>
      <c r="M883" s="10">
        <v>976</v>
      </c>
      <c r="N883" s="3">
        <f t="shared" si="39"/>
        <v>227632</v>
      </c>
      <c r="O883" s="46">
        <v>227632</v>
      </c>
      <c r="P883" s="2">
        <v>26</v>
      </c>
      <c r="Q883" s="2">
        <v>3</v>
      </c>
      <c r="R883" s="2">
        <v>2523</v>
      </c>
      <c r="S883" s="2">
        <f t="shared" si="40"/>
        <v>1980</v>
      </c>
      <c r="T883" s="47">
        <f t="shared" si="41"/>
        <v>29306</v>
      </c>
      <c r="U883" s="47">
        <v>29306</v>
      </c>
    </row>
    <row r="884" spans="1:21" ht="15" customHeight="1" x14ac:dyDescent="0.25">
      <c r="A884" s="7">
        <v>912</v>
      </c>
      <c r="B884" s="1" t="s">
        <v>3636</v>
      </c>
      <c r="C884" s="1" t="s">
        <v>6209</v>
      </c>
      <c r="D884" s="1" t="s">
        <v>4956</v>
      </c>
      <c r="E884" s="4" t="s">
        <v>4957</v>
      </c>
      <c r="F884" s="14">
        <v>222162</v>
      </c>
      <c r="G884" s="8"/>
      <c r="H884" s="8" t="s">
        <v>4917</v>
      </c>
      <c r="I884" s="17">
        <v>42648</v>
      </c>
      <c r="J884" s="9">
        <v>1201</v>
      </c>
      <c r="K884" s="17">
        <v>43013</v>
      </c>
      <c r="L884" s="9">
        <v>1200</v>
      </c>
      <c r="M884" s="10">
        <v>976</v>
      </c>
      <c r="N884" s="3">
        <f t="shared" si="39"/>
        <v>222162</v>
      </c>
      <c r="O884" s="46">
        <v>222162</v>
      </c>
      <c r="P884" s="2">
        <v>3</v>
      </c>
      <c r="Q884" s="2">
        <v>4</v>
      </c>
      <c r="R884" s="2">
        <v>2508</v>
      </c>
      <c r="S884" s="2">
        <f t="shared" si="40"/>
        <v>1965</v>
      </c>
      <c r="T884" s="47">
        <f t="shared" si="41"/>
        <v>23835</v>
      </c>
      <c r="U884" s="47">
        <v>23835</v>
      </c>
    </row>
    <row r="885" spans="1:21" ht="15" customHeight="1" x14ac:dyDescent="0.25">
      <c r="A885" s="7">
        <v>913</v>
      </c>
      <c r="B885" s="1" t="s">
        <v>7</v>
      </c>
      <c r="C885" s="1" t="s">
        <v>6008</v>
      </c>
      <c r="D885" s="1" t="s">
        <v>4958</v>
      </c>
      <c r="E885" s="4" t="s">
        <v>4959</v>
      </c>
      <c r="F885" s="14">
        <v>227770</v>
      </c>
      <c r="G885" s="8"/>
      <c r="H885" s="8" t="s">
        <v>4917</v>
      </c>
      <c r="I885" s="17">
        <v>42648</v>
      </c>
      <c r="J885" s="9">
        <v>1201</v>
      </c>
      <c r="K885" s="17">
        <v>43013</v>
      </c>
      <c r="L885" s="9">
        <v>1200</v>
      </c>
      <c r="M885" s="10">
        <v>976</v>
      </c>
      <c r="N885" s="3">
        <f t="shared" si="39"/>
        <v>227770</v>
      </c>
      <c r="O885" s="46">
        <v>227770</v>
      </c>
      <c r="P885" s="2">
        <v>11</v>
      </c>
      <c r="Q885" s="2">
        <v>8</v>
      </c>
      <c r="R885" s="2">
        <v>2523</v>
      </c>
      <c r="S885" s="2">
        <f t="shared" si="40"/>
        <v>1980</v>
      </c>
      <c r="T885" s="47">
        <f t="shared" si="41"/>
        <v>29444</v>
      </c>
      <c r="U885" s="47">
        <v>29444</v>
      </c>
    </row>
    <row r="886" spans="1:21" ht="15" customHeight="1" x14ac:dyDescent="0.25">
      <c r="A886" s="7">
        <v>914</v>
      </c>
      <c r="B886" s="1" t="s">
        <v>2881</v>
      </c>
      <c r="C886" s="1" t="s">
        <v>6476</v>
      </c>
      <c r="D886" s="1" t="s">
        <v>4960</v>
      </c>
      <c r="E886" s="4" t="s">
        <v>4961</v>
      </c>
      <c r="F886" s="14">
        <v>227060</v>
      </c>
      <c r="G886" s="8"/>
      <c r="H886" s="8" t="s">
        <v>4917</v>
      </c>
      <c r="I886" s="17">
        <v>42648</v>
      </c>
      <c r="J886" s="9">
        <v>1201</v>
      </c>
      <c r="K886" s="17">
        <v>43013</v>
      </c>
      <c r="L886" s="9">
        <v>1200</v>
      </c>
      <c r="M886" s="10">
        <v>976</v>
      </c>
      <c r="N886" s="3">
        <f t="shared" si="39"/>
        <v>227060</v>
      </c>
      <c r="O886" s="46">
        <v>227060</v>
      </c>
      <c r="P886" s="2">
        <v>31</v>
      </c>
      <c r="Q886" s="2">
        <v>8</v>
      </c>
      <c r="R886" s="2">
        <v>2521</v>
      </c>
      <c r="S886" s="2">
        <f t="shared" si="40"/>
        <v>1978</v>
      </c>
      <c r="T886" s="47">
        <f t="shared" si="41"/>
        <v>28733</v>
      </c>
      <c r="U886" s="47">
        <v>28733</v>
      </c>
    </row>
    <row r="887" spans="1:21" ht="15" customHeight="1" x14ac:dyDescent="0.25">
      <c r="A887" s="7">
        <v>915</v>
      </c>
      <c r="B887" s="1" t="s">
        <v>2880</v>
      </c>
      <c r="C887" s="1" t="s">
        <v>6529</v>
      </c>
      <c r="D887" s="1" t="s">
        <v>4962</v>
      </c>
      <c r="E887" s="4" t="s">
        <v>4963</v>
      </c>
      <c r="F887" s="14">
        <v>225177</v>
      </c>
      <c r="G887" s="8"/>
      <c r="H887" s="8" t="s">
        <v>4917</v>
      </c>
      <c r="I887" s="17">
        <v>42648</v>
      </c>
      <c r="J887" s="9">
        <v>1201</v>
      </c>
      <c r="K887" s="17">
        <v>43013</v>
      </c>
      <c r="L887" s="9">
        <v>1200</v>
      </c>
      <c r="M887" s="10">
        <v>976</v>
      </c>
      <c r="N887" s="3">
        <f t="shared" si="39"/>
        <v>225177</v>
      </c>
      <c r="O887" s="46">
        <v>225177</v>
      </c>
      <c r="P887" s="2">
        <v>5</v>
      </c>
      <c r="Q887" s="2">
        <v>7</v>
      </c>
      <c r="R887" s="2">
        <v>2516</v>
      </c>
      <c r="S887" s="2">
        <f t="shared" si="40"/>
        <v>1973</v>
      </c>
      <c r="T887" s="47">
        <f t="shared" si="41"/>
        <v>26850</v>
      </c>
      <c r="U887" s="47">
        <v>26850</v>
      </c>
    </row>
    <row r="888" spans="1:21" ht="15" customHeight="1" x14ac:dyDescent="0.25">
      <c r="A888" s="7">
        <v>916</v>
      </c>
      <c r="B888" s="1" t="s">
        <v>8</v>
      </c>
      <c r="C888" s="1" t="s">
        <v>6297</v>
      </c>
      <c r="D888" s="1" t="s">
        <v>4964</v>
      </c>
      <c r="E888" s="4" t="s">
        <v>4965</v>
      </c>
      <c r="F888" s="14">
        <v>226717</v>
      </c>
      <c r="G888" s="8"/>
      <c r="H888" s="8" t="s">
        <v>4917</v>
      </c>
      <c r="I888" s="17">
        <v>42648</v>
      </c>
      <c r="J888" s="9">
        <v>1201</v>
      </c>
      <c r="K888" s="17">
        <v>43013</v>
      </c>
      <c r="L888" s="9">
        <v>1200</v>
      </c>
      <c r="M888" s="10">
        <v>976</v>
      </c>
      <c r="N888" s="3">
        <f t="shared" si="39"/>
        <v>226717</v>
      </c>
      <c r="O888" s="46">
        <v>226717</v>
      </c>
      <c r="P888" s="2">
        <v>22</v>
      </c>
      <c r="Q888" s="2">
        <v>9</v>
      </c>
      <c r="R888" s="2">
        <v>2520</v>
      </c>
      <c r="S888" s="2">
        <f t="shared" si="40"/>
        <v>1977</v>
      </c>
      <c r="T888" s="47">
        <f t="shared" si="41"/>
        <v>28390</v>
      </c>
      <c r="U888" s="47">
        <v>28390</v>
      </c>
    </row>
    <row r="889" spans="1:21" ht="15" customHeight="1" x14ac:dyDescent="0.25">
      <c r="A889" s="7">
        <v>917</v>
      </c>
      <c r="B889" s="1" t="s">
        <v>7</v>
      </c>
      <c r="C889" s="1" t="s">
        <v>5928</v>
      </c>
      <c r="D889" s="1" t="s">
        <v>4966</v>
      </c>
      <c r="E889" s="4" t="s">
        <v>4967</v>
      </c>
      <c r="F889" s="14">
        <v>225955</v>
      </c>
      <c r="G889" s="8"/>
      <c r="H889" s="8" t="s">
        <v>4917</v>
      </c>
      <c r="I889" s="17">
        <v>42648</v>
      </c>
      <c r="J889" s="9">
        <v>1201</v>
      </c>
      <c r="K889" s="17">
        <v>43013</v>
      </c>
      <c r="L889" s="9">
        <v>1200</v>
      </c>
      <c r="M889" s="10">
        <v>976</v>
      </c>
      <c r="N889" s="3">
        <f t="shared" si="39"/>
        <v>225955</v>
      </c>
      <c r="O889" s="46">
        <v>225955</v>
      </c>
      <c r="P889" s="2">
        <v>22</v>
      </c>
      <c r="Q889" s="2">
        <v>8</v>
      </c>
      <c r="R889" s="2">
        <v>2518</v>
      </c>
      <c r="S889" s="2">
        <f t="shared" si="40"/>
        <v>1975</v>
      </c>
      <c r="T889" s="47">
        <f t="shared" si="41"/>
        <v>27628</v>
      </c>
      <c r="U889" s="47">
        <v>27628</v>
      </c>
    </row>
    <row r="890" spans="1:21" ht="15" customHeight="1" x14ac:dyDescent="0.25">
      <c r="A890" s="7">
        <v>918</v>
      </c>
      <c r="B890" s="1" t="s">
        <v>2884</v>
      </c>
      <c r="C890" s="1" t="s">
        <v>6419</v>
      </c>
      <c r="D890" s="1" t="s">
        <v>4968</v>
      </c>
      <c r="E890" s="4" t="s">
        <v>4969</v>
      </c>
      <c r="F890" s="14">
        <v>227337</v>
      </c>
      <c r="G890" s="8"/>
      <c r="H890" s="8" t="s">
        <v>4917</v>
      </c>
      <c r="I890" s="17">
        <v>42648</v>
      </c>
      <c r="J890" s="9">
        <v>1201</v>
      </c>
      <c r="K890" s="17">
        <v>43013</v>
      </c>
      <c r="L890" s="9">
        <v>1200</v>
      </c>
      <c r="M890" s="10">
        <v>976</v>
      </c>
      <c r="N890" s="3">
        <f t="shared" si="39"/>
        <v>227337</v>
      </c>
      <c r="O890" s="46">
        <v>227337</v>
      </c>
      <c r="P890" s="2">
        <v>4</v>
      </c>
      <c r="Q890" s="2">
        <v>6</v>
      </c>
      <c r="R890" s="2">
        <v>2522</v>
      </c>
      <c r="S890" s="2">
        <f t="shared" si="40"/>
        <v>1979</v>
      </c>
      <c r="T890" s="47">
        <f t="shared" si="41"/>
        <v>29010</v>
      </c>
      <c r="U890" s="47">
        <v>29010</v>
      </c>
    </row>
    <row r="891" spans="1:21" ht="15" customHeight="1" x14ac:dyDescent="0.25">
      <c r="A891" s="7">
        <v>919</v>
      </c>
      <c r="B891" s="1" t="s">
        <v>3636</v>
      </c>
      <c r="C891" s="1" t="s">
        <v>6210</v>
      </c>
      <c r="D891" s="1" t="s">
        <v>4970</v>
      </c>
      <c r="E891" s="4" t="s">
        <v>4971</v>
      </c>
      <c r="F891" s="14">
        <v>226673</v>
      </c>
      <c r="G891" s="8"/>
      <c r="H891" s="8" t="s">
        <v>4917</v>
      </c>
      <c r="I891" s="17">
        <v>42648</v>
      </c>
      <c r="J891" s="9">
        <v>1201</v>
      </c>
      <c r="K891" s="17">
        <v>43013</v>
      </c>
      <c r="L891" s="9">
        <v>1200</v>
      </c>
      <c r="M891" s="10">
        <v>976</v>
      </c>
      <c r="N891" s="3">
        <f t="shared" si="39"/>
        <v>226673</v>
      </c>
      <c r="O891" s="46">
        <v>226673</v>
      </c>
      <c r="P891" s="2">
        <v>9</v>
      </c>
      <c r="Q891" s="2">
        <v>8</v>
      </c>
      <c r="R891" s="2">
        <v>2520</v>
      </c>
      <c r="S891" s="2">
        <f t="shared" si="40"/>
        <v>1977</v>
      </c>
      <c r="T891" s="47">
        <f t="shared" si="41"/>
        <v>28346</v>
      </c>
      <c r="U891" s="47">
        <v>28346</v>
      </c>
    </row>
    <row r="892" spans="1:21" ht="15" customHeight="1" x14ac:dyDescent="0.25">
      <c r="A892" s="7">
        <v>920</v>
      </c>
      <c r="B892" s="1" t="s">
        <v>2883</v>
      </c>
      <c r="C892" s="1" t="s">
        <v>6480</v>
      </c>
      <c r="D892" s="1" t="s">
        <v>471</v>
      </c>
      <c r="E892" s="4" t="s">
        <v>4972</v>
      </c>
      <c r="F892" s="14">
        <v>220529</v>
      </c>
      <c r="G892" s="8"/>
      <c r="H892" s="8" t="s">
        <v>4917</v>
      </c>
      <c r="I892" s="17">
        <v>42648</v>
      </c>
      <c r="J892" s="9">
        <v>1201</v>
      </c>
      <c r="K892" s="17">
        <v>43013</v>
      </c>
      <c r="L892" s="9">
        <v>1200</v>
      </c>
      <c r="M892" s="10">
        <v>976</v>
      </c>
      <c r="N892" s="3">
        <f t="shared" si="39"/>
        <v>220529</v>
      </c>
      <c r="O892" s="46">
        <v>220529</v>
      </c>
      <c r="P892" s="2">
        <v>14</v>
      </c>
      <c r="Q892" s="2">
        <v>10</v>
      </c>
      <c r="R892" s="2">
        <v>2503</v>
      </c>
      <c r="S892" s="2">
        <f t="shared" si="40"/>
        <v>1960</v>
      </c>
      <c r="T892" s="47">
        <f t="shared" si="41"/>
        <v>22203</v>
      </c>
      <c r="U892" s="47">
        <v>22203</v>
      </c>
    </row>
    <row r="893" spans="1:21" ht="15" customHeight="1" x14ac:dyDescent="0.25">
      <c r="A893" s="7">
        <v>921</v>
      </c>
      <c r="B893" s="1" t="s">
        <v>3636</v>
      </c>
      <c r="C893" s="1" t="s">
        <v>6211</v>
      </c>
      <c r="D893" s="1" t="s">
        <v>4973</v>
      </c>
      <c r="E893" s="4" t="s">
        <v>4974</v>
      </c>
      <c r="F893" s="14">
        <v>225963</v>
      </c>
      <c r="G893" s="8"/>
      <c r="H893" s="8" t="s">
        <v>4917</v>
      </c>
      <c r="I893" s="17">
        <v>42648</v>
      </c>
      <c r="J893" s="9">
        <v>1201</v>
      </c>
      <c r="K893" s="17">
        <v>43013</v>
      </c>
      <c r="L893" s="9">
        <v>1200</v>
      </c>
      <c r="M893" s="10">
        <v>976</v>
      </c>
      <c r="N893" s="3">
        <f t="shared" si="39"/>
        <v>225963</v>
      </c>
      <c r="O893" s="46">
        <v>225963</v>
      </c>
      <c r="P893" s="2">
        <v>30</v>
      </c>
      <c r="Q893" s="2">
        <v>8</v>
      </c>
      <c r="R893" s="2">
        <v>2518</v>
      </c>
      <c r="S893" s="2">
        <f t="shared" si="40"/>
        <v>1975</v>
      </c>
      <c r="T893" s="47">
        <f t="shared" si="41"/>
        <v>27636</v>
      </c>
      <c r="U893" s="47">
        <v>27636</v>
      </c>
    </row>
    <row r="894" spans="1:21" ht="15" customHeight="1" x14ac:dyDescent="0.25">
      <c r="A894" s="7">
        <v>922</v>
      </c>
      <c r="B894" s="1" t="s">
        <v>3636</v>
      </c>
      <c r="C894" s="1" t="s">
        <v>6212</v>
      </c>
      <c r="D894" s="1" t="s">
        <v>4975</v>
      </c>
      <c r="E894" s="4" t="s">
        <v>4976</v>
      </c>
      <c r="F894" s="14">
        <v>227470</v>
      </c>
      <c r="G894" s="8"/>
      <c r="H894" s="8" t="s">
        <v>4917</v>
      </c>
      <c r="I894" s="17">
        <v>42648</v>
      </c>
      <c r="J894" s="9">
        <v>1201</v>
      </c>
      <c r="K894" s="17">
        <v>43013</v>
      </c>
      <c r="L894" s="9">
        <v>1200</v>
      </c>
      <c r="M894" s="10">
        <v>976</v>
      </c>
      <c r="N894" s="3">
        <f t="shared" si="39"/>
        <v>227470</v>
      </c>
      <c r="O894" s="46">
        <v>227470</v>
      </c>
      <c r="P894" s="2">
        <v>15</v>
      </c>
      <c r="Q894" s="2">
        <v>10</v>
      </c>
      <c r="R894" s="2">
        <v>2522</v>
      </c>
      <c r="S894" s="2">
        <f t="shared" si="40"/>
        <v>1979</v>
      </c>
      <c r="T894" s="47">
        <f t="shared" si="41"/>
        <v>29143</v>
      </c>
      <c r="U894" s="47">
        <v>29143</v>
      </c>
    </row>
    <row r="895" spans="1:21" ht="15" customHeight="1" x14ac:dyDescent="0.25">
      <c r="A895" s="7">
        <v>923</v>
      </c>
      <c r="B895" s="1" t="s">
        <v>3636</v>
      </c>
      <c r="C895" s="1" t="s">
        <v>6213</v>
      </c>
      <c r="D895" s="1" t="s">
        <v>1976</v>
      </c>
      <c r="E895" s="4" t="s">
        <v>4977</v>
      </c>
      <c r="F895" s="14">
        <v>221666</v>
      </c>
      <c r="G895" s="8"/>
      <c r="H895" s="8" t="s">
        <v>4917</v>
      </c>
      <c r="I895" s="17">
        <v>42648</v>
      </c>
      <c r="J895" s="9">
        <v>1201</v>
      </c>
      <c r="K895" s="17">
        <v>43013</v>
      </c>
      <c r="L895" s="9">
        <v>1200</v>
      </c>
      <c r="M895" s="10">
        <v>976</v>
      </c>
      <c r="N895" s="3">
        <f t="shared" si="39"/>
        <v>221666</v>
      </c>
      <c r="O895" s="46">
        <v>221666</v>
      </c>
      <c r="P895" s="2">
        <v>24</v>
      </c>
      <c r="Q895" s="2">
        <v>11</v>
      </c>
      <c r="R895" s="2">
        <v>2506</v>
      </c>
      <c r="S895" s="2">
        <f t="shared" si="40"/>
        <v>1963</v>
      </c>
      <c r="T895" s="47">
        <f t="shared" si="41"/>
        <v>23339</v>
      </c>
      <c r="U895" s="47">
        <v>23339</v>
      </c>
    </row>
    <row r="896" spans="1:21" ht="15" customHeight="1" x14ac:dyDescent="0.25">
      <c r="A896" s="7">
        <v>924</v>
      </c>
      <c r="B896" s="1" t="s">
        <v>8</v>
      </c>
      <c r="C896" s="1" t="s">
        <v>6298</v>
      </c>
      <c r="D896" s="1" t="s">
        <v>4978</v>
      </c>
      <c r="E896" s="4" t="s">
        <v>4979</v>
      </c>
      <c r="F896" s="14">
        <v>226885</v>
      </c>
      <c r="G896" s="8"/>
      <c r="H896" s="8" t="s">
        <v>4917</v>
      </c>
      <c r="I896" s="17">
        <v>42648</v>
      </c>
      <c r="J896" s="9">
        <v>1201</v>
      </c>
      <c r="K896" s="17">
        <v>43013</v>
      </c>
      <c r="L896" s="9">
        <v>1200</v>
      </c>
      <c r="M896" s="10">
        <v>976</v>
      </c>
      <c r="N896" s="3">
        <f t="shared" si="39"/>
        <v>226885</v>
      </c>
      <c r="O896" s="46">
        <v>226885</v>
      </c>
      <c r="P896" s="2">
        <v>9</v>
      </c>
      <c r="Q896" s="2">
        <v>3</v>
      </c>
      <c r="R896" s="2">
        <v>2521</v>
      </c>
      <c r="S896" s="2">
        <f t="shared" si="40"/>
        <v>1978</v>
      </c>
      <c r="T896" s="47">
        <f t="shared" si="41"/>
        <v>28558</v>
      </c>
      <c r="U896" s="47">
        <v>28558</v>
      </c>
    </row>
    <row r="897" spans="1:21" ht="15" customHeight="1" x14ac:dyDescent="0.25">
      <c r="A897" s="7">
        <v>926</v>
      </c>
      <c r="B897" s="1" t="s">
        <v>2883</v>
      </c>
      <c r="C897" s="1" t="s">
        <v>6481</v>
      </c>
      <c r="D897" s="1" t="s">
        <v>241</v>
      </c>
      <c r="E897" s="4" t="s">
        <v>4981</v>
      </c>
      <c r="F897" s="14">
        <v>219163</v>
      </c>
      <c r="G897" s="8"/>
      <c r="H897" s="8" t="s">
        <v>4917</v>
      </c>
      <c r="I897" s="17">
        <v>42648</v>
      </c>
      <c r="J897" s="9">
        <v>1201</v>
      </c>
      <c r="K897" s="17">
        <v>43013</v>
      </c>
      <c r="L897" s="9">
        <v>1200</v>
      </c>
      <c r="M897" s="10">
        <v>976</v>
      </c>
      <c r="N897" s="3">
        <f t="shared" si="39"/>
        <v>219163</v>
      </c>
      <c r="O897" s="46">
        <v>219163</v>
      </c>
      <c r="P897" s="2">
        <v>16</v>
      </c>
      <c r="Q897" s="2">
        <v>1</v>
      </c>
      <c r="R897" s="2">
        <v>2500</v>
      </c>
      <c r="S897" s="2">
        <f t="shared" si="40"/>
        <v>1957</v>
      </c>
      <c r="T897" s="47">
        <f t="shared" si="41"/>
        <v>20836</v>
      </c>
      <c r="U897" s="47">
        <v>20836</v>
      </c>
    </row>
    <row r="898" spans="1:21" ht="15" customHeight="1" x14ac:dyDescent="0.25">
      <c r="A898" s="7">
        <v>927</v>
      </c>
      <c r="B898" s="1" t="s">
        <v>2882</v>
      </c>
      <c r="C898" s="1" t="s">
        <v>3008</v>
      </c>
      <c r="D898" s="1" t="s">
        <v>4982</v>
      </c>
      <c r="E898" s="4" t="s">
        <v>4983</v>
      </c>
      <c r="F898" s="14">
        <v>220228</v>
      </c>
      <c r="G898" s="8"/>
      <c r="H898" s="8" t="s">
        <v>4917</v>
      </c>
      <c r="I898" s="17">
        <v>42648</v>
      </c>
      <c r="J898" s="9">
        <v>1201</v>
      </c>
      <c r="K898" s="17">
        <v>43013</v>
      </c>
      <c r="L898" s="9">
        <v>1200</v>
      </c>
      <c r="M898" s="10">
        <v>976</v>
      </c>
      <c r="N898" s="3">
        <f t="shared" si="39"/>
        <v>220228</v>
      </c>
      <c r="O898" s="46">
        <v>220228</v>
      </c>
      <c r="P898" s="2">
        <v>17</v>
      </c>
      <c r="Q898" s="2">
        <v>12</v>
      </c>
      <c r="R898" s="2">
        <v>2502</v>
      </c>
      <c r="S898" s="2">
        <f t="shared" si="40"/>
        <v>1959</v>
      </c>
      <c r="T898" s="47">
        <f t="shared" si="41"/>
        <v>21901</v>
      </c>
      <c r="U898" s="47">
        <v>21901</v>
      </c>
    </row>
    <row r="899" spans="1:21" ht="15" customHeight="1" x14ac:dyDescent="0.25">
      <c r="A899" s="7">
        <v>928</v>
      </c>
      <c r="B899" s="1" t="s">
        <v>3636</v>
      </c>
      <c r="C899" s="1" t="s">
        <v>6214</v>
      </c>
      <c r="D899" s="1" t="s">
        <v>4984</v>
      </c>
      <c r="E899" s="4" t="s">
        <v>4985</v>
      </c>
      <c r="F899" s="14">
        <v>224994</v>
      </c>
      <c r="G899" s="8"/>
      <c r="H899" s="8" t="s">
        <v>4917</v>
      </c>
      <c r="I899" s="17">
        <v>42648</v>
      </c>
      <c r="J899" s="9">
        <v>1201</v>
      </c>
      <c r="K899" s="17">
        <v>43013</v>
      </c>
      <c r="L899" s="9">
        <v>1200</v>
      </c>
      <c r="M899" s="10">
        <v>976</v>
      </c>
      <c r="N899" s="3">
        <f t="shared" ref="N899:N962" si="42">DATEVALUE(TEXT(F899,"dd/mm/yyyy"))</f>
        <v>224994</v>
      </c>
      <c r="O899" s="46">
        <v>224994</v>
      </c>
      <c r="P899" s="2">
        <v>4</v>
      </c>
      <c r="Q899" s="2">
        <v>1</v>
      </c>
      <c r="R899" s="2">
        <v>2516</v>
      </c>
      <c r="S899" s="2">
        <f t="shared" ref="S899:S962" si="43">R899-543</f>
        <v>1973</v>
      </c>
      <c r="T899" s="47">
        <f t="shared" ref="T899:T962" si="44">DATE(S899,Q899,P899)</f>
        <v>26668</v>
      </c>
      <c r="U899" s="47">
        <v>26668</v>
      </c>
    </row>
    <row r="900" spans="1:21" ht="15" customHeight="1" x14ac:dyDescent="0.25">
      <c r="A900" s="7">
        <v>929</v>
      </c>
      <c r="B900" s="1" t="s">
        <v>8</v>
      </c>
      <c r="C900" s="1" t="s">
        <v>6300</v>
      </c>
      <c r="D900" s="1" t="s">
        <v>4986</v>
      </c>
      <c r="E900" s="4" t="s">
        <v>4987</v>
      </c>
      <c r="F900" s="14">
        <v>223540</v>
      </c>
      <c r="G900" s="8"/>
      <c r="H900" s="8" t="s">
        <v>4917</v>
      </c>
      <c r="I900" s="17">
        <v>42648</v>
      </c>
      <c r="J900" s="9">
        <v>1201</v>
      </c>
      <c r="K900" s="17">
        <v>43013</v>
      </c>
      <c r="L900" s="9">
        <v>1200</v>
      </c>
      <c r="M900" s="10">
        <v>976</v>
      </c>
      <c r="N900" s="3">
        <f t="shared" si="42"/>
        <v>223540</v>
      </c>
      <c r="O900" s="46">
        <v>223540</v>
      </c>
      <c r="P900" s="2">
        <v>11</v>
      </c>
      <c r="Q900" s="2">
        <v>1</v>
      </c>
      <c r="R900" s="2">
        <v>2512</v>
      </c>
      <c r="S900" s="2">
        <f t="shared" si="43"/>
        <v>1969</v>
      </c>
      <c r="T900" s="47">
        <f t="shared" si="44"/>
        <v>25214</v>
      </c>
      <c r="U900" s="47">
        <v>25214</v>
      </c>
    </row>
    <row r="901" spans="1:21" ht="15" customHeight="1" x14ac:dyDescent="0.25">
      <c r="A901" s="7">
        <v>930</v>
      </c>
      <c r="B901" s="1" t="s">
        <v>3636</v>
      </c>
      <c r="C901" s="1" t="s">
        <v>6215</v>
      </c>
      <c r="D901" s="1" t="s">
        <v>4988</v>
      </c>
      <c r="E901" s="4" t="s">
        <v>4989</v>
      </c>
      <c r="F901" s="14">
        <v>226112</v>
      </c>
      <c r="G901" s="8"/>
      <c r="H901" s="8" t="s">
        <v>4917</v>
      </c>
      <c r="I901" s="17">
        <v>42648</v>
      </c>
      <c r="J901" s="9">
        <v>1201</v>
      </c>
      <c r="K901" s="17">
        <v>43013</v>
      </c>
      <c r="L901" s="9">
        <v>1200</v>
      </c>
      <c r="M901" s="10">
        <v>976</v>
      </c>
      <c r="N901" s="3">
        <f t="shared" si="42"/>
        <v>226112</v>
      </c>
      <c r="O901" s="46">
        <v>226112</v>
      </c>
      <c r="P901" s="2">
        <v>26</v>
      </c>
      <c r="Q901" s="2">
        <v>1</v>
      </c>
      <c r="R901" s="2">
        <v>2519</v>
      </c>
      <c r="S901" s="2">
        <f t="shared" si="43"/>
        <v>1976</v>
      </c>
      <c r="T901" s="47">
        <f t="shared" si="44"/>
        <v>27785</v>
      </c>
      <c r="U901" s="47">
        <v>27785</v>
      </c>
    </row>
    <row r="902" spans="1:21" ht="15" customHeight="1" x14ac:dyDescent="0.25">
      <c r="A902" s="7">
        <v>931</v>
      </c>
      <c r="B902" s="1" t="s">
        <v>3636</v>
      </c>
      <c r="C902" s="1" t="s">
        <v>3433</v>
      </c>
      <c r="D902" s="1" t="s">
        <v>4990</v>
      </c>
      <c r="E902" s="4" t="s">
        <v>4991</v>
      </c>
      <c r="F902" s="14">
        <v>225257</v>
      </c>
      <c r="G902" s="8"/>
      <c r="H902" s="8" t="s">
        <v>4917</v>
      </c>
      <c r="I902" s="17">
        <v>42648</v>
      </c>
      <c r="J902" s="9">
        <v>1201</v>
      </c>
      <c r="K902" s="17">
        <v>43013</v>
      </c>
      <c r="L902" s="9">
        <v>1200</v>
      </c>
      <c r="M902" s="10">
        <v>976</v>
      </c>
      <c r="N902" s="3">
        <f t="shared" si="42"/>
        <v>225257</v>
      </c>
      <c r="O902" s="46">
        <v>225257</v>
      </c>
      <c r="P902" s="2">
        <v>23</v>
      </c>
      <c r="Q902" s="2">
        <v>9</v>
      </c>
      <c r="R902" s="2">
        <v>2516</v>
      </c>
      <c r="S902" s="2">
        <f t="shared" si="43"/>
        <v>1973</v>
      </c>
      <c r="T902" s="47">
        <f t="shared" si="44"/>
        <v>26930</v>
      </c>
      <c r="U902" s="47">
        <v>26930</v>
      </c>
    </row>
    <row r="903" spans="1:21" ht="15" customHeight="1" x14ac:dyDescent="0.25">
      <c r="A903" s="7">
        <v>932</v>
      </c>
      <c r="B903" s="1" t="s">
        <v>8</v>
      </c>
      <c r="C903" s="1" t="s">
        <v>6301</v>
      </c>
      <c r="D903" s="1" t="s">
        <v>4992</v>
      </c>
      <c r="E903" s="4" t="s">
        <v>4993</v>
      </c>
      <c r="F903" s="14">
        <v>220263</v>
      </c>
      <c r="G903" s="8"/>
      <c r="H903" s="8" t="s">
        <v>4917</v>
      </c>
      <c r="I903" s="17">
        <v>42648</v>
      </c>
      <c r="J903" s="9">
        <v>1201</v>
      </c>
      <c r="K903" s="17">
        <v>43013</v>
      </c>
      <c r="L903" s="9">
        <v>1200</v>
      </c>
      <c r="M903" s="10">
        <v>976</v>
      </c>
      <c r="N903" s="3">
        <f t="shared" si="42"/>
        <v>220263</v>
      </c>
      <c r="O903" s="46">
        <v>220263</v>
      </c>
      <c r="P903" s="2">
        <v>21</v>
      </c>
      <c r="Q903" s="2">
        <v>1</v>
      </c>
      <c r="R903" s="2">
        <v>2503</v>
      </c>
      <c r="S903" s="2">
        <f t="shared" si="43"/>
        <v>1960</v>
      </c>
      <c r="T903" s="47">
        <f t="shared" si="44"/>
        <v>21936</v>
      </c>
      <c r="U903" s="47">
        <v>21936</v>
      </c>
    </row>
    <row r="904" spans="1:21" ht="15" customHeight="1" x14ac:dyDescent="0.25">
      <c r="A904" s="7">
        <v>933</v>
      </c>
      <c r="B904" s="1" t="s">
        <v>2880</v>
      </c>
      <c r="C904" s="1" t="s">
        <v>3337</v>
      </c>
      <c r="D904" s="1" t="s">
        <v>4994</v>
      </c>
      <c r="E904" s="4" t="s">
        <v>4995</v>
      </c>
      <c r="F904" s="14">
        <v>228168</v>
      </c>
      <c r="G904" s="8"/>
      <c r="H904" s="8" t="s">
        <v>4917</v>
      </c>
      <c r="I904" s="17">
        <v>42648</v>
      </c>
      <c r="J904" s="9">
        <v>1201</v>
      </c>
      <c r="K904" s="17">
        <v>43013</v>
      </c>
      <c r="L904" s="9">
        <v>1200</v>
      </c>
      <c r="M904" s="10">
        <v>976</v>
      </c>
      <c r="N904" s="3">
        <f t="shared" si="42"/>
        <v>228168</v>
      </c>
      <c r="O904" s="46">
        <v>228168</v>
      </c>
      <c r="P904" s="2">
        <v>12</v>
      </c>
      <c r="Q904" s="2">
        <v>9</v>
      </c>
      <c r="R904" s="2">
        <v>2524</v>
      </c>
      <c r="S904" s="2">
        <f t="shared" si="43"/>
        <v>1981</v>
      </c>
      <c r="T904" s="47">
        <f t="shared" si="44"/>
        <v>29841</v>
      </c>
      <c r="U904" s="47">
        <v>29841</v>
      </c>
    </row>
    <row r="905" spans="1:21" ht="15" customHeight="1" x14ac:dyDescent="0.25">
      <c r="A905" s="7">
        <v>934</v>
      </c>
      <c r="B905" s="1" t="s">
        <v>2880</v>
      </c>
      <c r="C905" s="1" t="s">
        <v>6530</v>
      </c>
      <c r="D905" s="1" t="s">
        <v>4996</v>
      </c>
      <c r="E905" s="4" t="s">
        <v>4997</v>
      </c>
      <c r="F905" s="14">
        <v>227768</v>
      </c>
      <c r="G905" s="8"/>
      <c r="H905" s="8" t="s">
        <v>4917</v>
      </c>
      <c r="I905" s="17">
        <v>42648</v>
      </c>
      <c r="J905" s="9">
        <v>1201</v>
      </c>
      <c r="K905" s="17">
        <v>43013</v>
      </c>
      <c r="L905" s="9">
        <v>1200</v>
      </c>
      <c r="M905" s="10">
        <v>976</v>
      </c>
      <c r="N905" s="3">
        <f t="shared" si="42"/>
        <v>227768</v>
      </c>
      <c r="O905" s="46">
        <v>227768</v>
      </c>
      <c r="P905" s="2">
        <v>9</v>
      </c>
      <c r="Q905" s="2">
        <v>8</v>
      </c>
      <c r="R905" s="2">
        <v>2523</v>
      </c>
      <c r="S905" s="2">
        <f t="shared" si="43"/>
        <v>1980</v>
      </c>
      <c r="T905" s="47">
        <f t="shared" si="44"/>
        <v>29442</v>
      </c>
      <c r="U905" s="47">
        <v>29442</v>
      </c>
    </row>
    <row r="906" spans="1:21" ht="15" customHeight="1" x14ac:dyDescent="0.25">
      <c r="A906" s="7">
        <v>935</v>
      </c>
      <c r="B906" s="1" t="s">
        <v>8</v>
      </c>
      <c r="C906" s="1" t="s">
        <v>3293</v>
      </c>
      <c r="D906" s="1" t="s">
        <v>4998</v>
      </c>
      <c r="E906" s="4" t="s">
        <v>4999</v>
      </c>
      <c r="F906" s="14">
        <v>226328</v>
      </c>
      <c r="G906" s="8"/>
      <c r="H906" s="8" t="s">
        <v>4917</v>
      </c>
      <c r="I906" s="17">
        <v>42648</v>
      </c>
      <c r="J906" s="9">
        <v>1201</v>
      </c>
      <c r="K906" s="17">
        <v>43013</v>
      </c>
      <c r="L906" s="9">
        <v>1200</v>
      </c>
      <c r="M906" s="10">
        <v>976</v>
      </c>
      <c r="N906" s="3">
        <f t="shared" si="42"/>
        <v>226328</v>
      </c>
      <c r="O906" s="46">
        <v>226328</v>
      </c>
      <c r="P906" s="2">
        <v>30</v>
      </c>
      <c r="Q906" s="2">
        <v>8</v>
      </c>
      <c r="R906" s="2">
        <v>2519</v>
      </c>
      <c r="S906" s="2">
        <f t="shared" si="43"/>
        <v>1976</v>
      </c>
      <c r="T906" s="47">
        <f t="shared" si="44"/>
        <v>28002</v>
      </c>
      <c r="U906" s="47">
        <v>28002</v>
      </c>
    </row>
    <row r="907" spans="1:21" ht="15" customHeight="1" x14ac:dyDescent="0.25">
      <c r="A907" s="7">
        <v>936</v>
      </c>
      <c r="B907" s="1" t="s">
        <v>2880</v>
      </c>
      <c r="C907" s="1" t="s">
        <v>6531</v>
      </c>
      <c r="D907" s="1" t="s">
        <v>5000</v>
      </c>
      <c r="E907" s="4" t="s">
        <v>5001</v>
      </c>
      <c r="F907" s="14">
        <v>227814</v>
      </c>
      <c r="G907" s="8"/>
      <c r="H907" s="8" t="s">
        <v>4917</v>
      </c>
      <c r="I907" s="17">
        <v>42648</v>
      </c>
      <c r="J907" s="9">
        <v>1201</v>
      </c>
      <c r="K907" s="17">
        <v>43013</v>
      </c>
      <c r="L907" s="9">
        <v>1200</v>
      </c>
      <c r="M907" s="10">
        <v>976</v>
      </c>
      <c r="N907" s="3">
        <f t="shared" si="42"/>
        <v>227814</v>
      </c>
      <c r="O907" s="46">
        <v>227814</v>
      </c>
      <c r="P907" s="2">
        <v>24</v>
      </c>
      <c r="Q907" s="2">
        <v>9</v>
      </c>
      <c r="R907" s="2">
        <v>2523</v>
      </c>
      <c r="S907" s="2">
        <f t="shared" si="43"/>
        <v>1980</v>
      </c>
      <c r="T907" s="47">
        <f t="shared" si="44"/>
        <v>29488</v>
      </c>
      <c r="U907" s="47">
        <v>29488</v>
      </c>
    </row>
    <row r="908" spans="1:21" ht="15" customHeight="1" x14ac:dyDescent="0.25">
      <c r="A908" s="7">
        <v>937</v>
      </c>
      <c r="B908" s="1" t="s">
        <v>8</v>
      </c>
      <c r="C908" s="1" t="s">
        <v>6302</v>
      </c>
      <c r="D908" s="1" t="s">
        <v>5002</v>
      </c>
      <c r="E908" s="4" t="s">
        <v>5003</v>
      </c>
      <c r="F908" s="14">
        <v>222461</v>
      </c>
      <c r="G908" s="8"/>
      <c r="H908" s="8" t="s">
        <v>4917</v>
      </c>
      <c r="I908" s="17">
        <v>42648</v>
      </c>
      <c r="J908" s="9">
        <v>1201</v>
      </c>
      <c r="K908" s="17">
        <v>43013</v>
      </c>
      <c r="L908" s="9">
        <v>1200</v>
      </c>
      <c r="M908" s="10">
        <v>976</v>
      </c>
      <c r="N908" s="3">
        <f t="shared" si="42"/>
        <v>222461</v>
      </c>
      <c r="O908" s="46">
        <v>222461</v>
      </c>
      <c r="P908" s="2">
        <v>27</v>
      </c>
      <c r="Q908" s="2">
        <v>1</v>
      </c>
      <c r="R908" s="2">
        <v>2509</v>
      </c>
      <c r="S908" s="2">
        <f t="shared" si="43"/>
        <v>1966</v>
      </c>
      <c r="T908" s="47">
        <f t="shared" si="44"/>
        <v>24134</v>
      </c>
      <c r="U908" s="47">
        <v>24134</v>
      </c>
    </row>
    <row r="909" spans="1:21" ht="15" customHeight="1" x14ac:dyDescent="0.25">
      <c r="A909" s="7">
        <v>938</v>
      </c>
      <c r="B909" s="1" t="s">
        <v>7</v>
      </c>
      <c r="C909" s="1" t="s">
        <v>6009</v>
      </c>
      <c r="D909" s="1" t="s">
        <v>5004</v>
      </c>
      <c r="E909" s="4" t="s">
        <v>5005</v>
      </c>
      <c r="F909" s="14">
        <v>220252</v>
      </c>
      <c r="G909" s="8"/>
      <c r="H909" s="8" t="s">
        <v>4917</v>
      </c>
      <c r="I909" s="17">
        <v>42648</v>
      </c>
      <c r="J909" s="9">
        <v>1201</v>
      </c>
      <c r="K909" s="17">
        <v>43013</v>
      </c>
      <c r="L909" s="9">
        <v>1200</v>
      </c>
      <c r="M909" s="10">
        <v>976</v>
      </c>
      <c r="N909" s="3">
        <f t="shared" si="42"/>
        <v>220252</v>
      </c>
      <c r="O909" s="46">
        <v>220252</v>
      </c>
      <c r="P909" s="2">
        <v>10</v>
      </c>
      <c r="Q909" s="2">
        <v>1</v>
      </c>
      <c r="R909" s="2">
        <v>2503</v>
      </c>
      <c r="S909" s="2">
        <f t="shared" si="43"/>
        <v>1960</v>
      </c>
      <c r="T909" s="47">
        <f t="shared" si="44"/>
        <v>21925</v>
      </c>
      <c r="U909" s="47">
        <v>21925</v>
      </c>
    </row>
    <row r="910" spans="1:21" ht="15" customHeight="1" x14ac:dyDescent="0.25">
      <c r="A910" s="7">
        <v>939</v>
      </c>
      <c r="B910" s="1" t="s">
        <v>8</v>
      </c>
      <c r="C910" s="1" t="s">
        <v>3238</v>
      </c>
      <c r="D910" s="1" t="s">
        <v>5006</v>
      </c>
      <c r="E910" s="4" t="s">
        <v>5007</v>
      </c>
      <c r="F910" s="14">
        <v>221583</v>
      </c>
      <c r="G910" s="8"/>
      <c r="H910" s="8" t="s">
        <v>4917</v>
      </c>
      <c r="I910" s="17">
        <v>42648</v>
      </c>
      <c r="J910" s="9">
        <v>1201</v>
      </c>
      <c r="K910" s="17">
        <v>43013</v>
      </c>
      <c r="L910" s="9">
        <v>1200</v>
      </c>
      <c r="M910" s="10">
        <v>976</v>
      </c>
      <c r="N910" s="3">
        <f t="shared" si="42"/>
        <v>221583</v>
      </c>
      <c r="O910" s="46">
        <v>221583</v>
      </c>
      <c r="P910" s="2">
        <v>2</v>
      </c>
      <c r="Q910" s="2">
        <v>9</v>
      </c>
      <c r="R910" s="2">
        <v>2506</v>
      </c>
      <c r="S910" s="2">
        <f t="shared" si="43"/>
        <v>1963</v>
      </c>
      <c r="T910" s="47">
        <f t="shared" si="44"/>
        <v>23256</v>
      </c>
      <c r="U910" s="47">
        <v>23256</v>
      </c>
    </row>
    <row r="911" spans="1:21" ht="15" customHeight="1" x14ac:dyDescent="0.25">
      <c r="A911" s="7">
        <v>940</v>
      </c>
      <c r="B911" s="1" t="s">
        <v>2884</v>
      </c>
      <c r="C911" s="1" t="s">
        <v>6420</v>
      </c>
      <c r="D911" s="1" t="s">
        <v>5008</v>
      </c>
      <c r="E911" s="4" t="s">
        <v>5009</v>
      </c>
      <c r="F911" s="14">
        <v>225851</v>
      </c>
      <c r="G911" s="8"/>
      <c r="H911" s="8" t="s">
        <v>4917</v>
      </c>
      <c r="I911" s="17">
        <v>42648</v>
      </c>
      <c r="J911" s="9">
        <v>1201</v>
      </c>
      <c r="K911" s="17">
        <v>43013</v>
      </c>
      <c r="L911" s="9">
        <v>1200</v>
      </c>
      <c r="M911" s="10">
        <v>976</v>
      </c>
      <c r="N911" s="3">
        <f t="shared" si="42"/>
        <v>225851</v>
      </c>
      <c r="O911" s="46">
        <v>225851</v>
      </c>
      <c r="P911" s="2">
        <v>10</v>
      </c>
      <c r="Q911" s="2">
        <v>5</v>
      </c>
      <c r="R911" s="2">
        <v>2518</v>
      </c>
      <c r="S911" s="2">
        <f t="shared" si="43"/>
        <v>1975</v>
      </c>
      <c r="T911" s="47">
        <f t="shared" si="44"/>
        <v>27524</v>
      </c>
      <c r="U911" s="47">
        <v>27524</v>
      </c>
    </row>
    <row r="912" spans="1:21" ht="15" customHeight="1" x14ac:dyDescent="0.25">
      <c r="A912" s="7">
        <v>941</v>
      </c>
      <c r="B912" s="1" t="s">
        <v>2884</v>
      </c>
      <c r="C912" s="1" t="s">
        <v>6421</v>
      </c>
      <c r="D912" s="1" t="s">
        <v>2621</v>
      </c>
      <c r="E912" s="4" t="s">
        <v>5010</v>
      </c>
      <c r="F912" s="14">
        <v>225816</v>
      </c>
      <c r="G912" s="8"/>
      <c r="H912" s="8" t="s">
        <v>4917</v>
      </c>
      <c r="I912" s="17">
        <v>42648</v>
      </c>
      <c r="J912" s="9">
        <v>1201</v>
      </c>
      <c r="K912" s="17">
        <v>43013</v>
      </c>
      <c r="L912" s="9">
        <v>1200</v>
      </c>
      <c r="M912" s="10">
        <v>976</v>
      </c>
      <c r="N912" s="3">
        <f t="shared" si="42"/>
        <v>225816</v>
      </c>
      <c r="O912" s="46">
        <v>225816</v>
      </c>
      <c r="P912" s="2">
        <v>5</v>
      </c>
      <c r="Q912" s="2">
        <v>4</v>
      </c>
      <c r="R912" s="2">
        <v>2518</v>
      </c>
      <c r="S912" s="2">
        <f t="shared" si="43"/>
        <v>1975</v>
      </c>
      <c r="T912" s="47">
        <f t="shared" si="44"/>
        <v>27489</v>
      </c>
      <c r="U912" s="47">
        <v>27489</v>
      </c>
    </row>
    <row r="913" spans="1:21" ht="15" customHeight="1" x14ac:dyDescent="0.25">
      <c r="A913" s="7">
        <v>942</v>
      </c>
      <c r="B913" s="1" t="s">
        <v>8</v>
      </c>
      <c r="C913" s="1" t="s">
        <v>6303</v>
      </c>
      <c r="D913" s="1" t="s">
        <v>5011</v>
      </c>
      <c r="E913" s="4" t="s">
        <v>5012</v>
      </c>
      <c r="F913" s="14">
        <v>226688</v>
      </c>
      <c r="G913" s="8"/>
      <c r="H913" s="8" t="s">
        <v>4917</v>
      </c>
      <c r="I913" s="17">
        <v>42648</v>
      </c>
      <c r="J913" s="9">
        <v>1201</v>
      </c>
      <c r="K913" s="17">
        <v>43013</v>
      </c>
      <c r="L913" s="9">
        <v>1200</v>
      </c>
      <c r="M913" s="10">
        <v>976</v>
      </c>
      <c r="N913" s="3">
        <f t="shared" si="42"/>
        <v>226688</v>
      </c>
      <c r="O913" s="46">
        <v>226688</v>
      </c>
      <c r="P913" s="2">
        <v>24</v>
      </c>
      <c r="Q913" s="2">
        <v>8</v>
      </c>
      <c r="R913" s="2">
        <v>2520</v>
      </c>
      <c r="S913" s="2">
        <f t="shared" si="43"/>
        <v>1977</v>
      </c>
      <c r="T913" s="47">
        <f t="shared" si="44"/>
        <v>28361</v>
      </c>
      <c r="U913" s="47">
        <v>28361</v>
      </c>
    </row>
    <row r="914" spans="1:21" ht="15" customHeight="1" x14ac:dyDescent="0.25">
      <c r="A914" s="7">
        <v>943</v>
      </c>
      <c r="B914" s="1" t="s">
        <v>8</v>
      </c>
      <c r="C914" s="1" t="s">
        <v>6269</v>
      </c>
      <c r="D914" s="1" t="s">
        <v>5013</v>
      </c>
      <c r="E914" s="4" t="s">
        <v>5014</v>
      </c>
      <c r="F914" s="14">
        <v>227497</v>
      </c>
      <c r="G914" s="8"/>
      <c r="H914" s="8" t="s">
        <v>4917</v>
      </c>
      <c r="I914" s="17">
        <v>42648</v>
      </c>
      <c r="J914" s="9">
        <v>1201</v>
      </c>
      <c r="K914" s="17">
        <v>43013</v>
      </c>
      <c r="L914" s="9">
        <v>1200</v>
      </c>
      <c r="M914" s="10">
        <v>976</v>
      </c>
      <c r="N914" s="3">
        <f t="shared" si="42"/>
        <v>227497</v>
      </c>
      <c r="O914" s="46">
        <v>227497</v>
      </c>
      <c r="P914" s="2">
        <v>11</v>
      </c>
      <c r="Q914" s="2">
        <v>11</v>
      </c>
      <c r="R914" s="2">
        <v>2522</v>
      </c>
      <c r="S914" s="2">
        <f t="shared" si="43"/>
        <v>1979</v>
      </c>
      <c r="T914" s="47">
        <f t="shared" si="44"/>
        <v>29170</v>
      </c>
      <c r="U914" s="47">
        <v>29170</v>
      </c>
    </row>
    <row r="915" spans="1:21" ht="15" customHeight="1" x14ac:dyDescent="0.25">
      <c r="A915" s="7">
        <v>944</v>
      </c>
      <c r="B915" s="1" t="s">
        <v>7</v>
      </c>
      <c r="C915" s="1" t="s">
        <v>6010</v>
      </c>
      <c r="D915" s="1" t="s">
        <v>640</v>
      </c>
      <c r="E915" s="4" t="s">
        <v>5015</v>
      </c>
      <c r="F915" s="14">
        <v>228174</v>
      </c>
      <c r="G915" s="8"/>
      <c r="H915" s="8" t="s">
        <v>4917</v>
      </c>
      <c r="I915" s="17">
        <v>42648</v>
      </c>
      <c r="J915" s="9">
        <v>1201</v>
      </c>
      <c r="K915" s="17">
        <v>43013</v>
      </c>
      <c r="L915" s="9">
        <v>1200</v>
      </c>
      <c r="M915" s="10">
        <v>976</v>
      </c>
      <c r="N915" s="3">
        <f t="shared" si="42"/>
        <v>228174</v>
      </c>
      <c r="O915" s="46">
        <v>228174</v>
      </c>
      <c r="P915" s="2">
        <v>18</v>
      </c>
      <c r="Q915" s="2">
        <v>9</v>
      </c>
      <c r="R915" s="2">
        <v>2524</v>
      </c>
      <c r="S915" s="2">
        <f t="shared" si="43"/>
        <v>1981</v>
      </c>
      <c r="T915" s="47">
        <f t="shared" si="44"/>
        <v>29847</v>
      </c>
      <c r="U915" s="47">
        <v>29847</v>
      </c>
    </row>
    <row r="916" spans="1:21" ht="15" customHeight="1" x14ac:dyDescent="0.25">
      <c r="A916" s="7">
        <v>945</v>
      </c>
      <c r="B916" s="1" t="s">
        <v>8</v>
      </c>
      <c r="C916" s="1" t="s">
        <v>3689</v>
      </c>
      <c r="D916" s="1" t="s">
        <v>5016</v>
      </c>
      <c r="E916" s="4" t="s">
        <v>5017</v>
      </c>
      <c r="F916" s="14">
        <v>225409</v>
      </c>
      <c r="G916" s="8"/>
      <c r="H916" s="8" t="s">
        <v>4917</v>
      </c>
      <c r="I916" s="17">
        <v>42648</v>
      </c>
      <c r="J916" s="9">
        <v>1201</v>
      </c>
      <c r="K916" s="17">
        <v>43013</v>
      </c>
      <c r="L916" s="9">
        <v>1200</v>
      </c>
      <c r="M916" s="10">
        <v>976</v>
      </c>
      <c r="N916" s="3">
        <f t="shared" si="42"/>
        <v>225409</v>
      </c>
      <c r="O916" s="46">
        <v>225409</v>
      </c>
      <c r="P916" s="2">
        <v>22</v>
      </c>
      <c r="Q916" s="2">
        <v>2</v>
      </c>
      <c r="R916" s="2">
        <v>2517</v>
      </c>
      <c r="S916" s="2">
        <f t="shared" si="43"/>
        <v>1974</v>
      </c>
      <c r="T916" s="47">
        <f t="shared" si="44"/>
        <v>27082</v>
      </c>
      <c r="U916" s="47">
        <v>27082</v>
      </c>
    </row>
    <row r="917" spans="1:21" ht="15" customHeight="1" x14ac:dyDescent="0.25">
      <c r="A917" s="7">
        <v>946</v>
      </c>
      <c r="B917" s="1" t="s">
        <v>7</v>
      </c>
      <c r="C917" s="1" t="s">
        <v>6011</v>
      </c>
      <c r="D917" s="1" t="s">
        <v>5018</v>
      </c>
      <c r="E917" s="4" t="s">
        <v>5019</v>
      </c>
      <c r="F917" s="14">
        <v>225930</v>
      </c>
      <c r="G917" s="8"/>
      <c r="H917" s="8" t="s">
        <v>4917</v>
      </c>
      <c r="I917" s="17">
        <v>42648</v>
      </c>
      <c r="J917" s="9">
        <v>1201</v>
      </c>
      <c r="K917" s="17">
        <v>43013</v>
      </c>
      <c r="L917" s="9">
        <v>1200</v>
      </c>
      <c r="M917" s="10">
        <v>976</v>
      </c>
      <c r="N917" s="3">
        <f t="shared" si="42"/>
        <v>225930</v>
      </c>
      <c r="O917" s="46">
        <v>225930</v>
      </c>
      <c r="P917" s="2">
        <v>28</v>
      </c>
      <c r="Q917" s="2">
        <v>7</v>
      </c>
      <c r="R917" s="2">
        <v>2518</v>
      </c>
      <c r="S917" s="2">
        <f t="shared" si="43"/>
        <v>1975</v>
      </c>
      <c r="T917" s="47">
        <f t="shared" si="44"/>
        <v>27603</v>
      </c>
      <c r="U917" s="47">
        <v>27603</v>
      </c>
    </row>
    <row r="918" spans="1:21" ht="15" customHeight="1" x14ac:dyDescent="0.25">
      <c r="A918" s="7">
        <v>947</v>
      </c>
      <c r="B918" s="1" t="s">
        <v>8</v>
      </c>
      <c r="C918" s="1" t="s">
        <v>6304</v>
      </c>
      <c r="D918" s="1" t="s">
        <v>5020</v>
      </c>
      <c r="E918" s="4" t="s">
        <v>5021</v>
      </c>
      <c r="F918" s="14">
        <v>226893</v>
      </c>
      <c r="G918" s="8"/>
      <c r="H918" s="8" t="s">
        <v>4917</v>
      </c>
      <c r="I918" s="17">
        <v>42648</v>
      </c>
      <c r="J918" s="9">
        <v>1201</v>
      </c>
      <c r="K918" s="17">
        <v>43013</v>
      </c>
      <c r="L918" s="9">
        <v>1200</v>
      </c>
      <c r="M918" s="10">
        <v>976</v>
      </c>
      <c r="N918" s="3">
        <f t="shared" si="42"/>
        <v>226893</v>
      </c>
      <c r="O918" s="46">
        <v>226893</v>
      </c>
      <c r="P918" s="2">
        <v>17</v>
      </c>
      <c r="Q918" s="2">
        <v>3</v>
      </c>
      <c r="R918" s="2">
        <v>2521</v>
      </c>
      <c r="S918" s="2">
        <f t="shared" si="43"/>
        <v>1978</v>
      </c>
      <c r="T918" s="47">
        <f t="shared" si="44"/>
        <v>28566</v>
      </c>
      <c r="U918" s="47">
        <v>28566</v>
      </c>
    </row>
    <row r="919" spans="1:21" ht="15" customHeight="1" x14ac:dyDescent="0.25">
      <c r="A919" s="7">
        <v>948</v>
      </c>
      <c r="B919" s="1" t="s">
        <v>7</v>
      </c>
      <c r="C919" s="1" t="s">
        <v>5933</v>
      </c>
      <c r="D919" s="1" t="s">
        <v>5022</v>
      </c>
      <c r="E919" s="4" t="s">
        <v>5023</v>
      </c>
      <c r="F919" s="14">
        <v>221749</v>
      </c>
      <c r="G919" s="8"/>
      <c r="H919" s="8" t="s">
        <v>4917</v>
      </c>
      <c r="I919" s="17">
        <v>42648</v>
      </c>
      <c r="J919" s="9">
        <v>1201</v>
      </c>
      <c r="K919" s="17">
        <v>43013</v>
      </c>
      <c r="L919" s="9">
        <v>1200</v>
      </c>
      <c r="M919" s="10">
        <v>976</v>
      </c>
      <c r="N919" s="3">
        <f t="shared" si="42"/>
        <v>221749</v>
      </c>
      <c r="O919" s="46">
        <v>221749</v>
      </c>
      <c r="P919" s="2">
        <v>15</v>
      </c>
      <c r="Q919" s="2">
        <v>2</v>
      </c>
      <c r="R919" s="2">
        <v>2507</v>
      </c>
      <c r="S919" s="2">
        <f t="shared" si="43"/>
        <v>1964</v>
      </c>
      <c r="T919" s="47">
        <f t="shared" si="44"/>
        <v>23422</v>
      </c>
      <c r="U919" s="47">
        <v>23422</v>
      </c>
    </row>
    <row r="920" spans="1:21" ht="15" customHeight="1" x14ac:dyDescent="0.25">
      <c r="A920" s="7">
        <v>949</v>
      </c>
      <c r="B920" s="1" t="s">
        <v>7</v>
      </c>
      <c r="C920" s="1" t="s">
        <v>5977</v>
      </c>
      <c r="D920" s="1" t="s">
        <v>2612</v>
      </c>
      <c r="E920" s="4" t="s">
        <v>5024</v>
      </c>
      <c r="F920" s="14">
        <v>223121</v>
      </c>
      <c r="G920" s="8"/>
      <c r="H920" s="8" t="s">
        <v>4917</v>
      </c>
      <c r="I920" s="17">
        <v>42648</v>
      </c>
      <c r="J920" s="9">
        <v>1201</v>
      </c>
      <c r="K920" s="17">
        <v>43013</v>
      </c>
      <c r="L920" s="9">
        <v>1200</v>
      </c>
      <c r="M920" s="10">
        <v>976</v>
      </c>
      <c r="N920" s="3">
        <f t="shared" si="42"/>
        <v>223121</v>
      </c>
      <c r="O920" s="46">
        <v>223121</v>
      </c>
      <c r="P920" s="2">
        <v>18</v>
      </c>
      <c r="Q920" s="2">
        <v>11</v>
      </c>
      <c r="R920" s="2">
        <v>2510</v>
      </c>
      <c r="S920" s="2">
        <f t="shared" si="43"/>
        <v>1967</v>
      </c>
      <c r="T920" s="47">
        <f t="shared" si="44"/>
        <v>24794</v>
      </c>
      <c r="U920" s="47">
        <v>24794</v>
      </c>
    </row>
    <row r="921" spans="1:21" ht="15" customHeight="1" x14ac:dyDescent="0.25">
      <c r="A921" s="7">
        <v>950</v>
      </c>
      <c r="B921" s="1" t="s">
        <v>2884</v>
      </c>
      <c r="C921" s="1" t="s">
        <v>6422</v>
      </c>
      <c r="D921" s="1" t="s">
        <v>2234</v>
      </c>
      <c r="E921" s="4" t="s">
        <v>5025</v>
      </c>
      <c r="F921" s="14">
        <v>226604</v>
      </c>
      <c r="G921" s="8"/>
      <c r="H921" s="8" t="s">
        <v>4917</v>
      </c>
      <c r="I921" s="17">
        <v>42648</v>
      </c>
      <c r="J921" s="9">
        <v>1201</v>
      </c>
      <c r="K921" s="17">
        <v>43013</v>
      </c>
      <c r="L921" s="9">
        <v>1200</v>
      </c>
      <c r="M921" s="10">
        <v>976</v>
      </c>
      <c r="N921" s="3">
        <f t="shared" si="42"/>
        <v>226604</v>
      </c>
      <c r="O921" s="46">
        <v>226604</v>
      </c>
      <c r="P921" s="2">
        <v>1</v>
      </c>
      <c r="Q921" s="2">
        <v>6</v>
      </c>
      <c r="R921" s="2">
        <v>2520</v>
      </c>
      <c r="S921" s="2">
        <f t="shared" si="43"/>
        <v>1977</v>
      </c>
      <c r="T921" s="47">
        <f t="shared" si="44"/>
        <v>28277</v>
      </c>
      <c r="U921" s="47">
        <v>28277</v>
      </c>
    </row>
    <row r="922" spans="1:21" ht="15" customHeight="1" x14ac:dyDescent="0.25">
      <c r="A922" s="7">
        <v>951</v>
      </c>
      <c r="B922" s="1" t="s">
        <v>8</v>
      </c>
      <c r="C922" s="1" t="s">
        <v>6305</v>
      </c>
      <c r="D922" s="1" t="s">
        <v>5026</v>
      </c>
      <c r="E922" s="4" t="s">
        <v>5027</v>
      </c>
      <c r="F922" s="14">
        <v>226993</v>
      </c>
      <c r="G922" s="8"/>
      <c r="H922" s="8" t="s">
        <v>4917</v>
      </c>
      <c r="I922" s="17">
        <v>42648</v>
      </c>
      <c r="J922" s="9">
        <v>1201</v>
      </c>
      <c r="K922" s="17">
        <v>43013</v>
      </c>
      <c r="L922" s="9">
        <v>1200</v>
      </c>
      <c r="M922" s="10">
        <v>976</v>
      </c>
      <c r="N922" s="3">
        <f t="shared" si="42"/>
        <v>226993</v>
      </c>
      <c r="O922" s="46">
        <v>226993</v>
      </c>
      <c r="P922" s="2">
        <v>25</v>
      </c>
      <c r="Q922" s="2">
        <v>6</v>
      </c>
      <c r="R922" s="2">
        <v>2521</v>
      </c>
      <c r="S922" s="2">
        <f t="shared" si="43"/>
        <v>1978</v>
      </c>
      <c r="T922" s="47">
        <f t="shared" si="44"/>
        <v>28666</v>
      </c>
      <c r="U922" s="47">
        <v>28666</v>
      </c>
    </row>
    <row r="923" spans="1:21" ht="15" customHeight="1" x14ac:dyDescent="0.25">
      <c r="A923" s="7">
        <v>952</v>
      </c>
      <c r="B923" s="1" t="s">
        <v>2884</v>
      </c>
      <c r="C923" s="1" t="s">
        <v>3515</v>
      </c>
      <c r="D923" s="1" t="s">
        <v>5028</v>
      </c>
      <c r="E923" s="4" t="s">
        <v>5029</v>
      </c>
      <c r="F923" s="14">
        <v>228554</v>
      </c>
      <c r="G923" s="8"/>
      <c r="H923" s="8" t="s">
        <v>4917</v>
      </c>
      <c r="I923" s="17">
        <v>42648</v>
      </c>
      <c r="J923" s="9">
        <v>1201</v>
      </c>
      <c r="K923" s="17">
        <v>43013</v>
      </c>
      <c r="L923" s="9">
        <v>1200</v>
      </c>
      <c r="M923" s="10">
        <v>976</v>
      </c>
      <c r="N923" s="3">
        <f t="shared" si="42"/>
        <v>228554</v>
      </c>
      <c r="O923" s="46">
        <v>228554</v>
      </c>
      <c r="P923" s="2">
        <v>3</v>
      </c>
      <c r="Q923" s="2">
        <v>10</v>
      </c>
      <c r="R923" s="2">
        <v>2525</v>
      </c>
      <c r="S923" s="2">
        <f t="shared" si="43"/>
        <v>1982</v>
      </c>
      <c r="T923" s="47">
        <f t="shared" si="44"/>
        <v>30227</v>
      </c>
      <c r="U923" s="47">
        <v>30227</v>
      </c>
    </row>
    <row r="924" spans="1:21" ht="15" customHeight="1" x14ac:dyDescent="0.25">
      <c r="A924" s="7">
        <v>953</v>
      </c>
      <c r="B924" s="1" t="s">
        <v>8</v>
      </c>
      <c r="C924" s="1" t="s">
        <v>3411</v>
      </c>
      <c r="D924" s="1" t="s">
        <v>5030</v>
      </c>
      <c r="E924" s="4" t="s">
        <v>5031</v>
      </c>
      <c r="F924" s="14">
        <v>226224</v>
      </c>
      <c r="G924" s="8"/>
      <c r="H924" s="8" t="s">
        <v>4917</v>
      </c>
      <c r="I924" s="17">
        <v>42648</v>
      </c>
      <c r="J924" s="9">
        <v>1201</v>
      </c>
      <c r="K924" s="17">
        <v>43013</v>
      </c>
      <c r="L924" s="9">
        <v>1200</v>
      </c>
      <c r="M924" s="10">
        <v>976</v>
      </c>
      <c r="N924" s="3">
        <f t="shared" si="42"/>
        <v>226224</v>
      </c>
      <c r="O924" s="46">
        <v>226224</v>
      </c>
      <c r="P924" s="2">
        <v>18</v>
      </c>
      <c r="Q924" s="2">
        <v>5</v>
      </c>
      <c r="R924" s="2">
        <v>2519</v>
      </c>
      <c r="S924" s="2">
        <f t="shared" si="43"/>
        <v>1976</v>
      </c>
      <c r="T924" s="47">
        <f t="shared" si="44"/>
        <v>27898</v>
      </c>
      <c r="U924" s="47">
        <v>27898</v>
      </c>
    </row>
    <row r="925" spans="1:21" ht="15" customHeight="1" x14ac:dyDescent="0.25">
      <c r="A925" s="7">
        <v>954</v>
      </c>
      <c r="B925" s="1" t="s">
        <v>8</v>
      </c>
      <c r="C925" s="1" t="s">
        <v>6306</v>
      </c>
      <c r="D925" s="1" t="s">
        <v>5032</v>
      </c>
      <c r="E925" s="4" t="s">
        <v>5033</v>
      </c>
      <c r="F925" s="14">
        <v>231353</v>
      </c>
      <c r="G925" s="8"/>
      <c r="H925" s="8" t="s">
        <v>4917</v>
      </c>
      <c r="I925" s="17">
        <v>42648</v>
      </c>
      <c r="J925" s="9">
        <v>1201</v>
      </c>
      <c r="K925" s="17">
        <v>43013</v>
      </c>
      <c r="L925" s="9">
        <v>1200</v>
      </c>
      <c r="M925" s="10">
        <v>976</v>
      </c>
      <c r="N925" s="3">
        <f t="shared" si="42"/>
        <v>231353</v>
      </c>
      <c r="O925" s="46">
        <v>231353</v>
      </c>
      <c r="P925" s="2">
        <v>2</v>
      </c>
      <c r="Q925" s="2">
        <v>6</v>
      </c>
      <c r="R925" s="2">
        <v>2533</v>
      </c>
      <c r="S925" s="2">
        <f t="shared" si="43"/>
        <v>1990</v>
      </c>
      <c r="T925" s="47">
        <f t="shared" si="44"/>
        <v>33026</v>
      </c>
      <c r="U925" s="47">
        <v>33026</v>
      </c>
    </row>
    <row r="926" spans="1:21" ht="15" customHeight="1" x14ac:dyDescent="0.25">
      <c r="A926" s="7">
        <v>955</v>
      </c>
      <c r="B926" s="1" t="s">
        <v>8</v>
      </c>
      <c r="C926" s="1" t="s">
        <v>6242</v>
      </c>
      <c r="D926" s="1" t="s">
        <v>2248</v>
      </c>
      <c r="E926" s="4" t="s">
        <v>5034</v>
      </c>
      <c r="F926" s="14">
        <v>231550</v>
      </c>
      <c r="G926" s="8"/>
      <c r="H926" s="8" t="s">
        <v>4917</v>
      </c>
      <c r="I926" s="17">
        <v>42648</v>
      </c>
      <c r="J926" s="9">
        <v>1201</v>
      </c>
      <c r="K926" s="17">
        <v>43013</v>
      </c>
      <c r="L926" s="9">
        <v>1200</v>
      </c>
      <c r="M926" s="10">
        <v>976</v>
      </c>
      <c r="N926" s="3">
        <f t="shared" si="42"/>
        <v>231550</v>
      </c>
      <c r="O926" s="46">
        <v>231550</v>
      </c>
      <c r="P926" s="2">
        <v>16</v>
      </c>
      <c r="Q926" s="2">
        <v>12</v>
      </c>
      <c r="R926" s="2">
        <v>2533</v>
      </c>
      <c r="S926" s="2">
        <f t="shared" si="43"/>
        <v>1990</v>
      </c>
      <c r="T926" s="47">
        <f t="shared" si="44"/>
        <v>33223</v>
      </c>
      <c r="U926" s="47">
        <v>33223</v>
      </c>
    </row>
    <row r="927" spans="1:21" ht="15" customHeight="1" x14ac:dyDescent="0.25">
      <c r="A927" s="7">
        <v>956</v>
      </c>
      <c r="B927" s="1" t="s">
        <v>8</v>
      </c>
      <c r="C927" s="1" t="s">
        <v>6307</v>
      </c>
      <c r="D927" s="1" t="s">
        <v>1130</v>
      </c>
      <c r="E927" s="4" t="s">
        <v>5035</v>
      </c>
      <c r="F927" s="14">
        <v>231567</v>
      </c>
      <c r="G927" s="8"/>
      <c r="H927" s="8" t="s">
        <v>4917</v>
      </c>
      <c r="I927" s="17">
        <v>42648</v>
      </c>
      <c r="J927" s="9">
        <v>1201</v>
      </c>
      <c r="K927" s="17">
        <v>43013</v>
      </c>
      <c r="L927" s="9">
        <v>1200</v>
      </c>
      <c r="M927" s="10">
        <v>976</v>
      </c>
      <c r="N927" s="3">
        <f t="shared" si="42"/>
        <v>231567</v>
      </c>
      <c r="O927" s="46">
        <v>231567</v>
      </c>
      <c r="P927" s="2">
        <v>2</v>
      </c>
      <c r="Q927" s="2">
        <v>1</v>
      </c>
      <c r="R927" s="2">
        <v>2534</v>
      </c>
      <c r="S927" s="2">
        <f t="shared" si="43"/>
        <v>1991</v>
      </c>
      <c r="T927" s="47">
        <f t="shared" si="44"/>
        <v>33240</v>
      </c>
      <c r="U927" s="47">
        <v>33240</v>
      </c>
    </row>
    <row r="928" spans="1:21" ht="15" customHeight="1" x14ac:dyDescent="0.25">
      <c r="A928" s="7">
        <v>957</v>
      </c>
      <c r="B928" s="1" t="s">
        <v>7</v>
      </c>
      <c r="C928" s="1" t="s">
        <v>2921</v>
      </c>
      <c r="D928" s="1" t="s">
        <v>5036</v>
      </c>
      <c r="E928" s="4" t="s">
        <v>5037</v>
      </c>
      <c r="F928" s="14">
        <v>231792</v>
      </c>
      <c r="G928" s="8"/>
      <c r="H928" s="8" t="s">
        <v>4917</v>
      </c>
      <c r="I928" s="17">
        <v>42648</v>
      </c>
      <c r="J928" s="9">
        <v>1201</v>
      </c>
      <c r="K928" s="17">
        <v>43013</v>
      </c>
      <c r="L928" s="9">
        <v>1200</v>
      </c>
      <c r="M928" s="10">
        <v>976</v>
      </c>
      <c r="N928" s="3">
        <f t="shared" si="42"/>
        <v>231792</v>
      </c>
      <c r="O928" s="46">
        <v>231792</v>
      </c>
      <c r="P928" s="2">
        <v>15</v>
      </c>
      <c r="Q928" s="2">
        <v>8</v>
      </c>
      <c r="R928" s="2">
        <v>2534</v>
      </c>
      <c r="S928" s="2">
        <f t="shared" si="43"/>
        <v>1991</v>
      </c>
      <c r="T928" s="47">
        <f t="shared" si="44"/>
        <v>33465</v>
      </c>
      <c r="U928" s="47">
        <v>33465</v>
      </c>
    </row>
    <row r="929" spans="1:21" ht="15" customHeight="1" x14ac:dyDescent="0.25">
      <c r="A929" s="7">
        <v>966</v>
      </c>
      <c r="B929" s="1" t="s">
        <v>7</v>
      </c>
      <c r="C929" s="1" t="s">
        <v>2998</v>
      </c>
      <c r="D929" s="1" t="s">
        <v>1106</v>
      </c>
      <c r="E929" s="4" t="s">
        <v>1107</v>
      </c>
      <c r="F929" s="14">
        <v>223518</v>
      </c>
      <c r="G929" s="8" t="s">
        <v>72</v>
      </c>
      <c r="H929" s="8" t="s">
        <v>73</v>
      </c>
      <c r="I929" s="17">
        <v>42648</v>
      </c>
      <c r="J929" s="9">
        <v>1201</v>
      </c>
      <c r="K929" s="17">
        <v>43013</v>
      </c>
      <c r="L929" s="9">
        <v>1200</v>
      </c>
      <c r="M929" s="10">
        <v>976</v>
      </c>
      <c r="N929" s="3">
        <f t="shared" si="42"/>
        <v>223518</v>
      </c>
      <c r="O929" s="46">
        <v>223518</v>
      </c>
      <c r="P929" s="2">
        <v>20</v>
      </c>
      <c r="Q929" s="2">
        <v>12</v>
      </c>
      <c r="R929" s="2">
        <v>2511</v>
      </c>
      <c r="S929" s="2">
        <f t="shared" si="43"/>
        <v>1968</v>
      </c>
      <c r="T929" s="47">
        <f t="shared" si="44"/>
        <v>25192</v>
      </c>
      <c r="U929" s="47">
        <v>25192</v>
      </c>
    </row>
    <row r="930" spans="1:21" ht="15" customHeight="1" x14ac:dyDescent="0.25">
      <c r="A930" s="7">
        <v>967</v>
      </c>
      <c r="B930" s="1" t="s">
        <v>2880</v>
      </c>
      <c r="C930" s="1" t="s">
        <v>3951</v>
      </c>
      <c r="D930" s="1" t="s">
        <v>1108</v>
      </c>
      <c r="E930" s="4" t="s">
        <v>1109</v>
      </c>
      <c r="F930" s="14">
        <v>227548</v>
      </c>
      <c r="G930" s="8" t="s">
        <v>72</v>
      </c>
      <c r="H930" s="8" t="s">
        <v>73</v>
      </c>
      <c r="I930" s="17">
        <v>42648</v>
      </c>
      <c r="J930" s="9">
        <v>1201</v>
      </c>
      <c r="K930" s="17">
        <v>43013</v>
      </c>
      <c r="L930" s="9">
        <v>1200</v>
      </c>
      <c r="M930" s="10">
        <v>976</v>
      </c>
      <c r="N930" s="3">
        <f t="shared" si="42"/>
        <v>227548</v>
      </c>
      <c r="O930" s="46">
        <v>227548</v>
      </c>
      <c r="P930" s="2">
        <v>1</v>
      </c>
      <c r="Q930" s="2">
        <v>1</v>
      </c>
      <c r="R930" s="2">
        <v>2523</v>
      </c>
      <c r="S930" s="2">
        <f t="shared" si="43"/>
        <v>1980</v>
      </c>
      <c r="T930" s="47">
        <f t="shared" si="44"/>
        <v>29221</v>
      </c>
      <c r="U930" s="47">
        <v>29221</v>
      </c>
    </row>
    <row r="931" spans="1:21" ht="15" customHeight="1" x14ac:dyDescent="0.25">
      <c r="A931" s="7">
        <v>968</v>
      </c>
      <c r="B931" s="1" t="s">
        <v>8</v>
      </c>
      <c r="C931" s="1" t="s">
        <v>3357</v>
      </c>
      <c r="D931" s="1" t="s">
        <v>1110</v>
      </c>
      <c r="E931" s="4" t="s">
        <v>1111</v>
      </c>
      <c r="F931" s="14">
        <v>228571</v>
      </c>
      <c r="G931" s="8" t="s">
        <v>72</v>
      </c>
      <c r="H931" s="8" t="s">
        <v>73</v>
      </c>
      <c r="I931" s="17">
        <v>42648</v>
      </c>
      <c r="J931" s="9">
        <v>1201</v>
      </c>
      <c r="K931" s="17">
        <v>43013</v>
      </c>
      <c r="L931" s="9">
        <v>1200</v>
      </c>
      <c r="M931" s="10">
        <v>976</v>
      </c>
      <c r="N931" s="3">
        <f t="shared" si="42"/>
        <v>228571</v>
      </c>
      <c r="O931" s="46">
        <v>228571</v>
      </c>
      <c r="P931" s="2">
        <v>20</v>
      </c>
      <c r="Q931" s="2">
        <v>10</v>
      </c>
      <c r="R931" s="2">
        <v>2525</v>
      </c>
      <c r="S931" s="2">
        <f t="shared" si="43"/>
        <v>1982</v>
      </c>
      <c r="T931" s="47">
        <f t="shared" si="44"/>
        <v>30244</v>
      </c>
      <c r="U931" s="47">
        <v>30244</v>
      </c>
    </row>
    <row r="932" spans="1:21" ht="15" customHeight="1" x14ac:dyDescent="0.25">
      <c r="A932" s="7">
        <v>969</v>
      </c>
      <c r="B932" s="1" t="s">
        <v>2881</v>
      </c>
      <c r="C932" s="1" t="s">
        <v>2905</v>
      </c>
      <c r="D932" s="1" t="s">
        <v>1112</v>
      </c>
      <c r="E932" s="4" t="s">
        <v>1113</v>
      </c>
      <c r="F932" s="14">
        <v>221896</v>
      </c>
      <c r="G932" s="8" t="s">
        <v>72</v>
      </c>
      <c r="H932" s="8" t="s">
        <v>73</v>
      </c>
      <c r="I932" s="17">
        <v>42648</v>
      </c>
      <c r="J932" s="9">
        <v>1201</v>
      </c>
      <c r="K932" s="17">
        <v>43013</v>
      </c>
      <c r="L932" s="9">
        <v>1200</v>
      </c>
      <c r="M932" s="10">
        <v>976</v>
      </c>
      <c r="N932" s="3">
        <f t="shared" si="42"/>
        <v>221896</v>
      </c>
      <c r="O932" s="46">
        <v>221896</v>
      </c>
      <c r="P932" s="2">
        <v>12</v>
      </c>
      <c r="Q932" s="2">
        <v>7</v>
      </c>
      <c r="R932" s="2">
        <v>2507</v>
      </c>
      <c r="S932" s="2">
        <f t="shared" si="43"/>
        <v>1964</v>
      </c>
      <c r="T932" s="47">
        <f t="shared" si="44"/>
        <v>23570</v>
      </c>
      <c r="U932" s="47">
        <v>23570</v>
      </c>
    </row>
    <row r="933" spans="1:21" ht="15" customHeight="1" x14ac:dyDescent="0.25">
      <c r="A933" s="7">
        <v>970</v>
      </c>
      <c r="B933" s="1" t="s">
        <v>2882</v>
      </c>
      <c r="C933" s="1" t="s">
        <v>3851</v>
      </c>
      <c r="D933" s="1" t="s">
        <v>37</v>
      </c>
      <c r="E933" s="4" t="s">
        <v>1114</v>
      </c>
      <c r="F933" s="14">
        <v>223302</v>
      </c>
      <c r="G933" s="8" t="s">
        <v>72</v>
      </c>
      <c r="H933" s="8" t="s">
        <v>73</v>
      </c>
      <c r="I933" s="17">
        <v>42648</v>
      </c>
      <c r="J933" s="9">
        <v>1201</v>
      </c>
      <c r="K933" s="17">
        <v>43013</v>
      </c>
      <c r="L933" s="9">
        <v>1200</v>
      </c>
      <c r="M933" s="10">
        <v>976</v>
      </c>
      <c r="N933" s="3">
        <f t="shared" si="42"/>
        <v>223302</v>
      </c>
      <c r="O933" s="46">
        <v>223302</v>
      </c>
      <c r="P933" s="2">
        <v>18</v>
      </c>
      <c r="Q933" s="2">
        <v>5</v>
      </c>
      <c r="R933" s="2">
        <v>2511</v>
      </c>
      <c r="S933" s="2">
        <f t="shared" si="43"/>
        <v>1968</v>
      </c>
      <c r="T933" s="47">
        <f t="shared" si="44"/>
        <v>24976</v>
      </c>
      <c r="U933" s="47">
        <v>24976</v>
      </c>
    </row>
    <row r="934" spans="1:21" ht="15" customHeight="1" x14ac:dyDescent="0.25">
      <c r="A934" s="7">
        <v>971</v>
      </c>
      <c r="B934" s="1" t="s">
        <v>8</v>
      </c>
      <c r="C934" s="1" t="s">
        <v>3358</v>
      </c>
      <c r="D934" s="1" t="s">
        <v>1115</v>
      </c>
      <c r="E934" s="4" t="s">
        <v>1116</v>
      </c>
      <c r="F934" s="14">
        <v>227100</v>
      </c>
      <c r="G934" s="8" t="s">
        <v>72</v>
      </c>
      <c r="H934" s="8" t="s">
        <v>73</v>
      </c>
      <c r="I934" s="17">
        <v>42648</v>
      </c>
      <c r="J934" s="9">
        <v>1201</v>
      </c>
      <c r="K934" s="17">
        <v>43013</v>
      </c>
      <c r="L934" s="9">
        <v>1200</v>
      </c>
      <c r="M934" s="10">
        <v>976</v>
      </c>
      <c r="N934" s="3">
        <f t="shared" si="42"/>
        <v>227100</v>
      </c>
      <c r="O934" s="46">
        <v>227100</v>
      </c>
      <c r="P934" s="2">
        <v>10</v>
      </c>
      <c r="Q934" s="2">
        <v>10</v>
      </c>
      <c r="R934" s="2">
        <v>2521</v>
      </c>
      <c r="S934" s="2">
        <f t="shared" si="43"/>
        <v>1978</v>
      </c>
      <c r="T934" s="47">
        <f t="shared" si="44"/>
        <v>28773</v>
      </c>
      <c r="U934" s="47">
        <v>28773</v>
      </c>
    </row>
    <row r="935" spans="1:21" ht="15" customHeight="1" x14ac:dyDescent="0.25">
      <c r="A935" s="7">
        <v>972</v>
      </c>
      <c r="B935" s="1" t="s">
        <v>8</v>
      </c>
      <c r="C935" s="1" t="s">
        <v>3359</v>
      </c>
      <c r="D935" s="1" t="s">
        <v>1117</v>
      </c>
      <c r="E935" s="4" t="s">
        <v>1118</v>
      </c>
      <c r="F935" s="14">
        <v>224855</v>
      </c>
      <c r="G935" s="8" t="s">
        <v>72</v>
      </c>
      <c r="H935" s="8" t="s">
        <v>73</v>
      </c>
      <c r="I935" s="17">
        <v>42648</v>
      </c>
      <c r="J935" s="9">
        <v>1201</v>
      </c>
      <c r="K935" s="17">
        <v>43013</v>
      </c>
      <c r="L935" s="9">
        <v>1200</v>
      </c>
      <c r="M935" s="10">
        <v>976</v>
      </c>
      <c r="N935" s="3">
        <f t="shared" si="42"/>
        <v>224855</v>
      </c>
      <c r="O935" s="46">
        <v>224855</v>
      </c>
      <c r="P935" s="2">
        <v>18</v>
      </c>
      <c r="Q935" s="2">
        <v>8</v>
      </c>
      <c r="R935" s="2">
        <v>2515</v>
      </c>
      <c r="S935" s="2">
        <f t="shared" si="43"/>
        <v>1972</v>
      </c>
      <c r="T935" s="47">
        <f t="shared" si="44"/>
        <v>26529</v>
      </c>
      <c r="U935" s="47">
        <v>26529</v>
      </c>
    </row>
    <row r="936" spans="1:21" ht="15" customHeight="1" x14ac:dyDescent="0.25">
      <c r="A936" s="7">
        <v>973</v>
      </c>
      <c r="B936" s="1" t="s">
        <v>2881</v>
      </c>
      <c r="C936" s="1" t="s">
        <v>3156</v>
      </c>
      <c r="D936" s="1" t="s">
        <v>1119</v>
      </c>
      <c r="E936" s="4" t="s">
        <v>1120</v>
      </c>
      <c r="F936" s="14">
        <v>225715</v>
      </c>
      <c r="G936" s="8" t="s">
        <v>72</v>
      </c>
      <c r="H936" s="8" t="s">
        <v>73</v>
      </c>
      <c r="I936" s="17">
        <v>42648</v>
      </c>
      <c r="J936" s="9">
        <v>1201</v>
      </c>
      <c r="K936" s="17">
        <v>43013</v>
      </c>
      <c r="L936" s="9">
        <v>1200</v>
      </c>
      <c r="M936" s="10">
        <v>976</v>
      </c>
      <c r="N936" s="3">
        <f t="shared" si="42"/>
        <v>225715</v>
      </c>
      <c r="O936" s="46">
        <v>225715</v>
      </c>
      <c r="P936" s="2">
        <v>25</v>
      </c>
      <c r="Q936" s="2">
        <v>12</v>
      </c>
      <c r="R936" s="2">
        <v>2517</v>
      </c>
      <c r="S936" s="2">
        <f t="shared" si="43"/>
        <v>1974</v>
      </c>
      <c r="T936" s="47">
        <f t="shared" si="44"/>
        <v>27388</v>
      </c>
      <c r="U936" s="47">
        <v>27388</v>
      </c>
    </row>
    <row r="937" spans="1:21" ht="15" customHeight="1" x14ac:dyDescent="0.25">
      <c r="A937" s="7">
        <v>974</v>
      </c>
      <c r="B937" s="1" t="s">
        <v>2880</v>
      </c>
      <c r="C937" s="1" t="s">
        <v>3952</v>
      </c>
      <c r="D937" s="1" t="s">
        <v>1121</v>
      </c>
      <c r="E937" s="4" t="s">
        <v>1122</v>
      </c>
      <c r="F937" s="14">
        <v>228585</v>
      </c>
      <c r="G937" s="8" t="s">
        <v>72</v>
      </c>
      <c r="H937" s="8" t="s">
        <v>73</v>
      </c>
      <c r="I937" s="17">
        <v>42648</v>
      </c>
      <c r="J937" s="9">
        <v>1201</v>
      </c>
      <c r="K937" s="17">
        <v>43013</v>
      </c>
      <c r="L937" s="9">
        <v>1200</v>
      </c>
      <c r="M937" s="10">
        <v>976</v>
      </c>
      <c r="N937" s="3">
        <f t="shared" si="42"/>
        <v>228585</v>
      </c>
      <c r="O937" s="46">
        <v>228585</v>
      </c>
      <c r="P937" s="2">
        <v>3</v>
      </c>
      <c r="Q937" s="2">
        <v>11</v>
      </c>
      <c r="R937" s="2">
        <v>2525</v>
      </c>
      <c r="S937" s="2">
        <f t="shared" si="43"/>
        <v>1982</v>
      </c>
      <c r="T937" s="47">
        <f t="shared" si="44"/>
        <v>30258</v>
      </c>
      <c r="U937" s="47">
        <v>30258</v>
      </c>
    </row>
    <row r="938" spans="1:21" ht="15" customHeight="1" x14ac:dyDescent="0.25">
      <c r="A938" s="7">
        <v>975</v>
      </c>
      <c r="B938" s="1" t="s">
        <v>8</v>
      </c>
      <c r="C938" s="1" t="s">
        <v>3360</v>
      </c>
      <c r="D938" s="1" t="s">
        <v>1123</v>
      </c>
      <c r="E938" s="4" t="s">
        <v>1124</v>
      </c>
      <c r="F938" s="14">
        <v>229631</v>
      </c>
      <c r="G938" s="8" t="s">
        <v>72</v>
      </c>
      <c r="H938" s="8" t="s">
        <v>73</v>
      </c>
      <c r="I938" s="17">
        <v>42648</v>
      </c>
      <c r="J938" s="9">
        <v>1201</v>
      </c>
      <c r="K938" s="17">
        <v>43013</v>
      </c>
      <c r="L938" s="9">
        <v>1200</v>
      </c>
      <c r="M938" s="10">
        <v>976</v>
      </c>
      <c r="N938" s="3">
        <f t="shared" si="42"/>
        <v>229631</v>
      </c>
      <c r="O938" s="46">
        <v>229631</v>
      </c>
      <c r="P938" s="2">
        <v>14</v>
      </c>
      <c r="Q938" s="2">
        <v>9</v>
      </c>
      <c r="R938" s="2">
        <v>2528</v>
      </c>
      <c r="S938" s="2">
        <f t="shared" si="43"/>
        <v>1985</v>
      </c>
      <c r="T938" s="47">
        <f t="shared" si="44"/>
        <v>31304</v>
      </c>
      <c r="U938" s="47">
        <v>31304</v>
      </c>
    </row>
    <row r="939" spans="1:21" ht="15" customHeight="1" x14ac:dyDescent="0.25">
      <c r="A939" s="7">
        <v>976</v>
      </c>
      <c r="B939" s="1" t="s">
        <v>7</v>
      </c>
      <c r="C939" s="1" t="s">
        <v>2999</v>
      </c>
      <c r="D939" s="1" t="s">
        <v>1125</v>
      </c>
      <c r="E939" s="4" t="s">
        <v>1126</v>
      </c>
      <c r="F939" s="14">
        <v>230063</v>
      </c>
      <c r="G939" s="8" t="s">
        <v>72</v>
      </c>
      <c r="H939" s="8" t="s">
        <v>73</v>
      </c>
      <c r="I939" s="17">
        <v>42648</v>
      </c>
      <c r="J939" s="9">
        <v>1201</v>
      </c>
      <c r="K939" s="17">
        <v>43013</v>
      </c>
      <c r="L939" s="9">
        <v>1200</v>
      </c>
      <c r="M939" s="10">
        <v>976</v>
      </c>
      <c r="N939" s="3">
        <f t="shared" si="42"/>
        <v>230063</v>
      </c>
      <c r="O939" s="46">
        <v>230063</v>
      </c>
      <c r="P939" s="2">
        <v>20</v>
      </c>
      <c r="Q939" s="2">
        <v>11</v>
      </c>
      <c r="R939" s="2">
        <v>2529</v>
      </c>
      <c r="S939" s="2">
        <f t="shared" si="43"/>
        <v>1986</v>
      </c>
      <c r="T939" s="47">
        <f t="shared" si="44"/>
        <v>31736</v>
      </c>
      <c r="U939" s="47">
        <v>31736</v>
      </c>
    </row>
    <row r="940" spans="1:21" ht="15" customHeight="1" x14ac:dyDescent="0.25">
      <c r="A940" s="7">
        <v>977</v>
      </c>
      <c r="B940" s="1" t="s">
        <v>7</v>
      </c>
      <c r="C940" s="1" t="s">
        <v>2908</v>
      </c>
      <c r="D940" s="1" t="s">
        <v>53</v>
      </c>
      <c r="E940" s="4" t="s">
        <v>1127</v>
      </c>
      <c r="F940" s="14">
        <v>228054</v>
      </c>
      <c r="G940" s="8" t="s">
        <v>72</v>
      </c>
      <c r="H940" s="8" t="s">
        <v>73</v>
      </c>
      <c r="I940" s="17">
        <v>42648</v>
      </c>
      <c r="J940" s="9">
        <v>1201</v>
      </c>
      <c r="K940" s="17">
        <v>43013</v>
      </c>
      <c r="L940" s="9">
        <v>1200</v>
      </c>
      <c r="M940" s="10">
        <v>976</v>
      </c>
      <c r="N940" s="3">
        <f t="shared" si="42"/>
        <v>228054</v>
      </c>
      <c r="O940" s="46">
        <v>228054</v>
      </c>
      <c r="P940" s="2">
        <v>21</v>
      </c>
      <c r="Q940" s="2">
        <v>5</v>
      </c>
      <c r="R940" s="2">
        <v>2524</v>
      </c>
      <c r="S940" s="2">
        <f t="shared" si="43"/>
        <v>1981</v>
      </c>
      <c r="T940" s="47">
        <f t="shared" si="44"/>
        <v>29727</v>
      </c>
      <c r="U940" s="47">
        <v>29727</v>
      </c>
    </row>
    <row r="941" spans="1:21" ht="15" customHeight="1" x14ac:dyDescent="0.25">
      <c r="A941" s="7">
        <v>978</v>
      </c>
      <c r="B941" s="1" t="s">
        <v>8</v>
      </c>
      <c r="C941" s="1" t="s">
        <v>3361</v>
      </c>
      <c r="D941" s="1" t="s">
        <v>1128</v>
      </c>
      <c r="E941" s="4" t="s">
        <v>1129</v>
      </c>
      <c r="F941" s="14">
        <v>231639</v>
      </c>
      <c r="G941" s="8" t="s">
        <v>72</v>
      </c>
      <c r="H941" s="8" t="s">
        <v>73</v>
      </c>
      <c r="I941" s="17">
        <v>42648</v>
      </c>
      <c r="J941" s="9">
        <v>1201</v>
      </c>
      <c r="K941" s="17">
        <v>43013</v>
      </c>
      <c r="L941" s="9">
        <v>1200</v>
      </c>
      <c r="M941" s="10">
        <v>976</v>
      </c>
      <c r="N941" s="3">
        <f t="shared" si="42"/>
        <v>231639</v>
      </c>
      <c r="O941" s="46">
        <v>231639</v>
      </c>
      <c r="P941" s="2">
        <v>15</v>
      </c>
      <c r="Q941" s="2">
        <v>3</v>
      </c>
      <c r="R941" s="2">
        <v>2534</v>
      </c>
      <c r="S941" s="2">
        <f t="shared" si="43"/>
        <v>1991</v>
      </c>
      <c r="T941" s="47">
        <f t="shared" si="44"/>
        <v>33312</v>
      </c>
      <c r="U941" s="47">
        <v>33312</v>
      </c>
    </row>
    <row r="942" spans="1:21" ht="15" customHeight="1" x14ac:dyDescent="0.25">
      <c r="A942" s="7">
        <v>979</v>
      </c>
      <c r="B942" s="1" t="s">
        <v>8</v>
      </c>
      <c r="C942" s="1" t="s">
        <v>3362</v>
      </c>
      <c r="D942" s="1" t="s">
        <v>1130</v>
      </c>
      <c r="E942" s="4" t="s">
        <v>1131</v>
      </c>
      <c r="F942" s="14">
        <v>231567</v>
      </c>
      <c r="G942" s="8" t="s">
        <v>72</v>
      </c>
      <c r="H942" s="8" t="s">
        <v>73</v>
      </c>
      <c r="I942" s="17">
        <v>42648</v>
      </c>
      <c r="J942" s="9">
        <v>1201</v>
      </c>
      <c r="K942" s="17">
        <v>43013</v>
      </c>
      <c r="L942" s="9">
        <v>1200</v>
      </c>
      <c r="M942" s="10">
        <v>976</v>
      </c>
      <c r="N942" s="3">
        <f t="shared" si="42"/>
        <v>231567</v>
      </c>
      <c r="O942" s="46">
        <v>231567</v>
      </c>
      <c r="P942" s="2">
        <v>2</v>
      </c>
      <c r="Q942" s="2">
        <v>1</v>
      </c>
      <c r="R942" s="2">
        <v>2534</v>
      </c>
      <c r="S942" s="2">
        <f t="shared" si="43"/>
        <v>1991</v>
      </c>
      <c r="T942" s="47">
        <f t="shared" si="44"/>
        <v>33240</v>
      </c>
      <c r="U942" s="47">
        <v>33240</v>
      </c>
    </row>
    <row r="943" spans="1:21" ht="15" customHeight="1" x14ac:dyDescent="0.25">
      <c r="A943" s="7">
        <v>980</v>
      </c>
      <c r="B943" s="1" t="s">
        <v>3636</v>
      </c>
      <c r="C943" s="1" t="s">
        <v>3818</v>
      </c>
      <c r="D943" s="1" t="s">
        <v>1132</v>
      </c>
      <c r="E943" s="4" t="s">
        <v>1133</v>
      </c>
      <c r="F943" s="14">
        <v>227048</v>
      </c>
      <c r="G943" s="8" t="s">
        <v>74</v>
      </c>
      <c r="H943" s="8" t="s">
        <v>73</v>
      </c>
      <c r="I943" s="17">
        <v>42648</v>
      </c>
      <c r="J943" s="9">
        <v>1201</v>
      </c>
      <c r="K943" s="17">
        <v>43013</v>
      </c>
      <c r="L943" s="9">
        <v>1200</v>
      </c>
      <c r="M943" s="10">
        <v>976</v>
      </c>
      <c r="N943" s="3">
        <f t="shared" si="42"/>
        <v>227048</v>
      </c>
      <c r="O943" s="46">
        <v>227048</v>
      </c>
      <c r="P943" s="2">
        <v>19</v>
      </c>
      <c r="Q943" s="2">
        <v>8</v>
      </c>
      <c r="R943" s="2">
        <v>2521</v>
      </c>
      <c r="S943" s="2">
        <f t="shared" si="43"/>
        <v>1978</v>
      </c>
      <c r="T943" s="47">
        <f t="shared" si="44"/>
        <v>28721</v>
      </c>
      <c r="U943" s="47">
        <v>28721</v>
      </c>
    </row>
    <row r="944" spans="1:21" ht="15" customHeight="1" x14ac:dyDescent="0.25">
      <c r="A944" s="7">
        <v>981</v>
      </c>
      <c r="B944" s="1" t="s">
        <v>7</v>
      </c>
      <c r="C944" s="1" t="s">
        <v>3000</v>
      </c>
      <c r="D944" s="1" t="s">
        <v>1134</v>
      </c>
      <c r="E944" s="4" t="s">
        <v>1135</v>
      </c>
      <c r="F944" s="14">
        <v>222668</v>
      </c>
      <c r="G944" s="8" t="s">
        <v>74</v>
      </c>
      <c r="H944" s="8" t="s">
        <v>73</v>
      </c>
      <c r="I944" s="17">
        <v>42648</v>
      </c>
      <c r="J944" s="9">
        <v>1201</v>
      </c>
      <c r="K944" s="17">
        <v>43013</v>
      </c>
      <c r="L944" s="9">
        <v>1200</v>
      </c>
      <c r="M944" s="10">
        <v>976</v>
      </c>
      <c r="N944" s="3">
        <f t="shared" si="42"/>
        <v>222668</v>
      </c>
      <c r="O944" s="46">
        <v>222668</v>
      </c>
      <c r="P944" s="2">
        <v>22</v>
      </c>
      <c r="Q944" s="2">
        <v>8</v>
      </c>
      <c r="R944" s="2">
        <v>2509</v>
      </c>
      <c r="S944" s="2">
        <f t="shared" si="43"/>
        <v>1966</v>
      </c>
      <c r="T944" s="47">
        <f t="shared" si="44"/>
        <v>24341</v>
      </c>
      <c r="U944" s="47">
        <v>24341</v>
      </c>
    </row>
    <row r="945" spans="1:21" ht="15" customHeight="1" x14ac:dyDescent="0.25">
      <c r="A945" s="7">
        <v>982</v>
      </c>
      <c r="B945" s="1" t="s">
        <v>8</v>
      </c>
      <c r="C945" s="1" t="s">
        <v>3363</v>
      </c>
      <c r="D945" s="1" t="s">
        <v>1136</v>
      </c>
      <c r="E945" s="4" t="s">
        <v>1137</v>
      </c>
      <c r="F945" s="14">
        <v>228776</v>
      </c>
      <c r="G945" s="8" t="s">
        <v>74</v>
      </c>
      <c r="H945" s="8" t="s">
        <v>73</v>
      </c>
      <c r="I945" s="17">
        <v>42648</v>
      </c>
      <c r="J945" s="9">
        <v>1201</v>
      </c>
      <c r="K945" s="17">
        <v>43013</v>
      </c>
      <c r="L945" s="9">
        <v>1200</v>
      </c>
      <c r="M945" s="10">
        <v>976</v>
      </c>
      <c r="N945" s="3">
        <f t="shared" si="42"/>
        <v>228776</v>
      </c>
      <c r="O945" s="46">
        <v>228776</v>
      </c>
      <c r="P945" s="2">
        <v>13</v>
      </c>
      <c r="Q945" s="2">
        <v>5</v>
      </c>
      <c r="R945" s="2">
        <v>2526</v>
      </c>
      <c r="S945" s="2">
        <f t="shared" si="43"/>
        <v>1983</v>
      </c>
      <c r="T945" s="47">
        <f t="shared" si="44"/>
        <v>30449</v>
      </c>
      <c r="U945" s="47">
        <v>30449</v>
      </c>
    </row>
    <row r="946" spans="1:21" ht="15" customHeight="1" x14ac:dyDescent="0.25">
      <c r="A946" s="7">
        <v>983</v>
      </c>
      <c r="B946" s="1" t="s">
        <v>3636</v>
      </c>
      <c r="C946" s="1" t="s">
        <v>3819</v>
      </c>
      <c r="D946" s="1" t="s">
        <v>1138</v>
      </c>
      <c r="E946" s="4" t="s">
        <v>1139</v>
      </c>
      <c r="F946" s="14">
        <v>223072</v>
      </c>
      <c r="G946" s="8" t="s">
        <v>74</v>
      </c>
      <c r="H946" s="8" t="s">
        <v>73</v>
      </c>
      <c r="I946" s="17">
        <v>42648</v>
      </c>
      <c r="J946" s="9">
        <v>1201</v>
      </c>
      <c r="K946" s="17">
        <v>43013</v>
      </c>
      <c r="L946" s="9">
        <v>1200</v>
      </c>
      <c r="M946" s="10">
        <v>976</v>
      </c>
      <c r="N946" s="3">
        <f t="shared" si="42"/>
        <v>223072</v>
      </c>
      <c r="O946" s="46">
        <v>223072</v>
      </c>
      <c r="P946" s="2">
        <v>30</v>
      </c>
      <c r="Q946" s="2">
        <v>9</v>
      </c>
      <c r="R946" s="2">
        <v>2510</v>
      </c>
      <c r="S946" s="2">
        <f t="shared" si="43"/>
        <v>1967</v>
      </c>
      <c r="T946" s="47">
        <f t="shared" si="44"/>
        <v>24745</v>
      </c>
      <c r="U946" s="47">
        <v>24745</v>
      </c>
    </row>
    <row r="947" spans="1:21" ht="15" customHeight="1" x14ac:dyDescent="0.25">
      <c r="A947" s="7">
        <v>984</v>
      </c>
      <c r="B947" s="1" t="s">
        <v>8</v>
      </c>
      <c r="C947" s="1" t="s">
        <v>3364</v>
      </c>
      <c r="D947" s="1" t="s">
        <v>1140</v>
      </c>
      <c r="E947" s="4" t="s">
        <v>1141</v>
      </c>
      <c r="F947" s="14">
        <v>226080</v>
      </c>
      <c r="G947" s="8" t="s">
        <v>74</v>
      </c>
      <c r="H947" s="8" t="s">
        <v>73</v>
      </c>
      <c r="I947" s="17">
        <v>42648</v>
      </c>
      <c r="J947" s="9">
        <v>1201</v>
      </c>
      <c r="K947" s="17">
        <v>43013</v>
      </c>
      <c r="L947" s="9">
        <v>1200</v>
      </c>
      <c r="M947" s="10">
        <v>976</v>
      </c>
      <c r="N947" s="3">
        <f t="shared" si="42"/>
        <v>226080</v>
      </c>
      <c r="O947" s="46">
        <v>226080</v>
      </c>
      <c r="P947" s="2">
        <v>25</v>
      </c>
      <c r="Q947" s="2">
        <v>12</v>
      </c>
      <c r="R947" s="2">
        <v>2518</v>
      </c>
      <c r="S947" s="2">
        <f t="shared" si="43"/>
        <v>1975</v>
      </c>
      <c r="T947" s="47">
        <f t="shared" si="44"/>
        <v>27753</v>
      </c>
      <c r="U947" s="47">
        <v>27753</v>
      </c>
    </row>
    <row r="948" spans="1:21" ht="15" customHeight="1" x14ac:dyDescent="0.25">
      <c r="A948" s="7">
        <v>985</v>
      </c>
      <c r="B948" s="1" t="s">
        <v>8</v>
      </c>
      <c r="C948" s="1" t="s">
        <v>3365</v>
      </c>
      <c r="D948" s="1" t="s">
        <v>1142</v>
      </c>
      <c r="E948" s="4" t="s">
        <v>1143</v>
      </c>
      <c r="F948" s="14">
        <v>227829</v>
      </c>
      <c r="G948" s="8" t="s">
        <v>74</v>
      </c>
      <c r="H948" s="8" t="s">
        <v>73</v>
      </c>
      <c r="I948" s="17">
        <v>42648</v>
      </c>
      <c r="J948" s="9">
        <v>1201</v>
      </c>
      <c r="K948" s="17">
        <v>43013</v>
      </c>
      <c r="L948" s="9">
        <v>1200</v>
      </c>
      <c r="M948" s="10">
        <v>976</v>
      </c>
      <c r="N948" s="3">
        <f t="shared" si="42"/>
        <v>227829</v>
      </c>
      <c r="O948" s="46">
        <v>227829</v>
      </c>
      <c r="P948" s="2">
        <v>9</v>
      </c>
      <c r="Q948" s="2">
        <v>10</v>
      </c>
      <c r="R948" s="2">
        <v>2523</v>
      </c>
      <c r="S948" s="2">
        <f t="shared" si="43"/>
        <v>1980</v>
      </c>
      <c r="T948" s="47">
        <f t="shared" si="44"/>
        <v>29503</v>
      </c>
      <c r="U948" s="47">
        <v>29503</v>
      </c>
    </row>
    <row r="949" spans="1:21" ht="15" customHeight="1" x14ac:dyDescent="0.25">
      <c r="A949" s="7">
        <v>986</v>
      </c>
      <c r="B949" s="1" t="s">
        <v>7</v>
      </c>
      <c r="C949" s="1" t="s">
        <v>2893</v>
      </c>
      <c r="D949" s="1" t="s">
        <v>1144</v>
      </c>
      <c r="E949" s="4" t="s">
        <v>1145</v>
      </c>
      <c r="F949" s="14">
        <v>228165</v>
      </c>
      <c r="G949" s="8" t="s">
        <v>74</v>
      </c>
      <c r="H949" s="8" t="s">
        <v>73</v>
      </c>
      <c r="I949" s="17">
        <v>42648</v>
      </c>
      <c r="J949" s="9">
        <v>1201</v>
      </c>
      <c r="K949" s="17">
        <v>43013</v>
      </c>
      <c r="L949" s="9">
        <v>1200</v>
      </c>
      <c r="M949" s="10">
        <v>976</v>
      </c>
      <c r="N949" s="3">
        <f t="shared" si="42"/>
        <v>228165</v>
      </c>
      <c r="O949" s="46">
        <v>228165</v>
      </c>
      <c r="P949" s="2">
        <v>9</v>
      </c>
      <c r="Q949" s="2">
        <v>9</v>
      </c>
      <c r="R949" s="2">
        <v>2524</v>
      </c>
      <c r="S949" s="2">
        <f t="shared" si="43"/>
        <v>1981</v>
      </c>
      <c r="T949" s="47">
        <f t="shared" si="44"/>
        <v>29838</v>
      </c>
      <c r="U949" s="47">
        <v>29838</v>
      </c>
    </row>
    <row r="950" spans="1:21" ht="15" customHeight="1" x14ac:dyDescent="0.25">
      <c r="A950" s="7">
        <v>987</v>
      </c>
      <c r="B950" s="1" t="s">
        <v>8</v>
      </c>
      <c r="C950" s="1" t="s">
        <v>3366</v>
      </c>
      <c r="D950" s="1" t="s">
        <v>1146</v>
      </c>
      <c r="E950" s="4" t="s">
        <v>1147</v>
      </c>
      <c r="F950" s="14">
        <v>228252</v>
      </c>
      <c r="G950" s="8" t="s">
        <v>74</v>
      </c>
      <c r="H950" s="8" t="s">
        <v>73</v>
      </c>
      <c r="I950" s="17">
        <v>42648</v>
      </c>
      <c r="J950" s="9">
        <v>1201</v>
      </c>
      <c r="K950" s="17">
        <v>43013</v>
      </c>
      <c r="L950" s="9">
        <v>1200</v>
      </c>
      <c r="M950" s="10">
        <v>976</v>
      </c>
      <c r="N950" s="3">
        <f t="shared" si="42"/>
        <v>228252</v>
      </c>
      <c r="O950" s="46">
        <v>228252</v>
      </c>
      <c r="P950" s="2">
        <v>5</v>
      </c>
      <c r="Q950" s="2">
        <v>12</v>
      </c>
      <c r="R950" s="2">
        <v>2524</v>
      </c>
      <c r="S950" s="2">
        <f t="shared" si="43"/>
        <v>1981</v>
      </c>
      <c r="T950" s="47">
        <f t="shared" si="44"/>
        <v>29925</v>
      </c>
      <c r="U950" s="47">
        <v>29925</v>
      </c>
    </row>
    <row r="951" spans="1:21" ht="15" customHeight="1" x14ac:dyDescent="0.25">
      <c r="A951" s="7">
        <v>988</v>
      </c>
      <c r="B951" s="1" t="s">
        <v>8</v>
      </c>
      <c r="C951" s="1" t="s">
        <v>3367</v>
      </c>
      <c r="D951" s="1" t="s">
        <v>1148</v>
      </c>
      <c r="E951" s="4" t="s">
        <v>1149</v>
      </c>
      <c r="F951" s="14">
        <v>227901</v>
      </c>
      <c r="G951" s="8" t="s">
        <v>74</v>
      </c>
      <c r="H951" s="8" t="s">
        <v>73</v>
      </c>
      <c r="I951" s="17">
        <v>42648</v>
      </c>
      <c r="J951" s="9">
        <v>1201</v>
      </c>
      <c r="K951" s="17">
        <v>43013</v>
      </c>
      <c r="L951" s="9">
        <v>1200</v>
      </c>
      <c r="M951" s="10">
        <v>976</v>
      </c>
      <c r="N951" s="3">
        <f t="shared" si="42"/>
        <v>227901</v>
      </c>
      <c r="O951" s="46">
        <v>227901</v>
      </c>
      <c r="P951" s="2">
        <v>20</v>
      </c>
      <c r="Q951" s="2">
        <v>12</v>
      </c>
      <c r="R951" s="2">
        <v>2523</v>
      </c>
      <c r="S951" s="2">
        <f t="shared" si="43"/>
        <v>1980</v>
      </c>
      <c r="T951" s="47">
        <f t="shared" si="44"/>
        <v>29575</v>
      </c>
      <c r="U951" s="47">
        <v>29575</v>
      </c>
    </row>
    <row r="952" spans="1:21" ht="15" customHeight="1" x14ac:dyDescent="0.25">
      <c r="A952" s="7">
        <v>989</v>
      </c>
      <c r="B952" s="1" t="s">
        <v>7</v>
      </c>
      <c r="C952" s="1" t="s">
        <v>28</v>
      </c>
      <c r="D952" s="1" t="s">
        <v>1150</v>
      </c>
      <c r="E952" s="4" t="s">
        <v>1151</v>
      </c>
      <c r="F952" s="14">
        <v>227496</v>
      </c>
      <c r="G952" s="8" t="s">
        <v>74</v>
      </c>
      <c r="H952" s="8" t="s">
        <v>73</v>
      </c>
      <c r="I952" s="17">
        <v>42648</v>
      </c>
      <c r="J952" s="9">
        <v>1201</v>
      </c>
      <c r="K952" s="17">
        <v>43013</v>
      </c>
      <c r="L952" s="9">
        <v>1200</v>
      </c>
      <c r="M952" s="10">
        <v>976</v>
      </c>
      <c r="N952" s="3">
        <f t="shared" si="42"/>
        <v>227496</v>
      </c>
      <c r="O952" s="46">
        <v>227496</v>
      </c>
      <c r="P952" s="2">
        <v>10</v>
      </c>
      <c r="Q952" s="2">
        <v>11</v>
      </c>
      <c r="R952" s="2">
        <v>2522</v>
      </c>
      <c r="S952" s="2">
        <f t="shared" si="43"/>
        <v>1979</v>
      </c>
      <c r="T952" s="47">
        <f t="shared" si="44"/>
        <v>29169</v>
      </c>
      <c r="U952" s="47">
        <v>29169</v>
      </c>
    </row>
    <row r="953" spans="1:21" ht="15" customHeight="1" x14ac:dyDescent="0.25">
      <c r="A953" s="7">
        <v>990</v>
      </c>
      <c r="B953" s="1" t="s">
        <v>8</v>
      </c>
      <c r="C953" s="1" t="s">
        <v>3368</v>
      </c>
      <c r="D953" s="1" t="s">
        <v>1152</v>
      </c>
      <c r="E953" s="4" t="s">
        <v>1153</v>
      </c>
      <c r="F953" s="14">
        <v>228854</v>
      </c>
      <c r="G953" s="8" t="s">
        <v>74</v>
      </c>
      <c r="H953" s="8" t="s">
        <v>73</v>
      </c>
      <c r="I953" s="17">
        <v>42648</v>
      </c>
      <c r="J953" s="9">
        <v>1201</v>
      </c>
      <c r="K953" s="17">
        <v>43013</v>
      </c>
      <c r="L953" s="9">
        <v>1200</v>
      </c>
      <c r="M953" s="10">
        <v>976</v>
      </c>
      <c r="N953" s="3">
        <f t="shared" si="42"/>
        <v>228854</v>
      </c>
      <c r="O953" s="46">
        <v>228854</v>
      </c>
      <c r="P953" s="2">
        <v>30</v>
      </c>
      <c r="Q953" s="2">
        <v>7</v>
      </c>
      <c r="R953" s="2">
        <v>2526</v>
      </c>
      <c r="S953" s="2">
        <f t="shared" si="43"/>
        <v>1983</v>
      </c>
      <c r="T953" s="47">
        <f t="shared" si="44"/>
        <v>30527</v>
      </c>
      <c r="U953" s="47">
        <v>30527</v>
      </c>
    </row>
    <row r="954" spans="1:21" ht="15" customHeight="1" x14ac:dyDescent="0.25">
      <c r="A954" s="7">
        <v>991</v>
      </c>
      <c r="B954" s="1" t="s">
        <v>7</v>
      </c>
      <c r="C954" s="1" t="s">
        <v>3001</v>
      </c>
      <c r="D954" s="1" t="s">
        <v>1154</v>
      </c>
      <c r="E954" s="4" t="s">
        <v>1155</v>
      </c>
      <c r="F954" s="14">
        <v>227892</v>
      </c>
      <c r="G954" s="8" t="s">
        <v>74</v>
      </c>
      <c r="H954" s="8" t="s">
        <v>73</v>
      </c>
      <c r="I954" s="17">
        <v>42648</v>
      </c>
      <c r="J954" s="9">
        <v>1201</v>
      </c>
      <c r="K954" s="17">
        <v>43013</v>
      </c>
      <c r="L954" s="9">
        <v>1200</v>
      </c>
      <c r="M954" s="10">
        <v>976</v>
      </c>
      <c r="N954" s="3">
        <f t="shared" si="42"/>
        <v>227892</v>
      </c>
      <c r="O954" s="46">
        <v>227892</v>
      </c>
      <c r="P954" s="2">
        <v>11</v>
      </c>
      <c r="Q954" s="2">
        <v>12</v>
      </c>
      <c r="R954" s="2">
        <v>2523</v>
      </c>
      <c r="S954" s="2">
        <f t="shared" si="43"/>
        <v>1980</v>
      </c>
      <c r="T954" s="47">
        <f t="shared" si="44"/>
        <v>29566</v>
      </c>
      <c r="U954" s="47">
        <v>29566</v>
      </c>
    </row>
    <row r="955" spans="1:21" ht="15" customHeight="1" x14ac:dyDescent="0.25">
      <c r="A955" s="7">
        <v>992</v>
      </c>
      <c r="B955" s="1" t="s">
        <v>8</v>
      </c>
      <c r="C955" s="1" t="s">
        <v>3369</v>
      </c>
      <c r="D955" s="1" t="s">
        <v>1156</v>
      </c>
      <c r="E955" s="4" t="s">
        <v>1157</v>
      </c>
      <c r="F955" s="14">
        <v>225235</v>
      </c>
      <c r="G955" s="8" t="s">
        <v>74</v>
      </c>
      <c r="H955" s="8" t="s">
        <v>73</v>
      </c>
      <c r="I955" s="17">
        <v>42648</v>
      </c>
      <c r="J955" s="9">
        <v>1201</v>
      </c>
      <c r="K955" s="17">
        <v>43013</v>
      </c>
      <c r="L955" s="9">
        <v>1200</v>
      </c>
      <c r="M955" s="10">
        <v>976</v>
      </c>
      <c r="N955" s="3">
        <f t="shared" si="42"/>
        <v>225235</v>
      </c>
      <c r="O955" s="46">
        <v>225235</v>
      </c>
      <c r="P955" s="2">
        <v>1</v>
      </c>
      <c r="Q955" s="2">
        <v>9</v>
      </c>
      <c r="R955" s="2">
        <v>2516</v>
      </c>
      <c r="S955" s="2">
        <f t="shared" si="43"/>
        <v>1973</v>
      </c>
      <c r="T955" s="47">
        <f t="shared" si="44"/>
        <v>26908</v>
      </c>
      <c r="U955" s="47">
        <v>26908</v>
      </c>
    </row>
    <row r="956" spans="1:21" ht="15" customHeight="1" x14ac:dyDescent="0.25">
      <c r="A956" s="7">
        <v>993</v>
      </c>
      <c r="B956" s="1" t="s">
        <v>7</v>
      </c>
      <c r="C956" s="1" t="s">
        <v>2983</v>
      </c>
      <c r="D956" s="1" t="s">
        <v>1158</v>
      </c>
      <c r="E956" s="4" t="s">
        <v>1159</v>
      </c>
      <c r="F956" s="14">
        <v>227337</v>
      </c>
      <c r="G956" s="8" t="s">
        <v>74</v>
      </c>
      <c r="H956" s="8" t="s">
        <v>73</v>
      </c>
      <c r="I956" s="17">
        <v>42648</v>
      </c>
      <c r="J956" s="9">
        <v>1201</v>
      </c>
      <c r="K956" s="17">
        <v>43013</v>
      </c>
      <c r="L956" s="9">
        <v>1200</v>
      </c>
      <c r="M956" s="10">
        <v>976</v>
      </c>
      <c r="N956" s="3">
        <f t="shared" si="42"/>
        <v>227337</v>
      </c>
      <c r="O956" s="46">
        <v>227337</v>
      </c>
      <c r="P956" s="2">
        <v>4</v>
      </c>
      <c r="Q956" s="2">
        <v>6</v>
      </c>
      <c r="R956" s="2">
        <v>2522</v>
      </c>
      <c r="S956" s="2">
        <f t="shared" si="43"/>
        <v>1979</v>
      </c>
      <c r="T956" s="47">
        <f t="shared" si="44"/>
        <v>29010</v>
      </c>
      <c r="U956" s="47">
        <v>29010</v>
      </c>
    </row>
    <row r="957" spans="1:21" ht="15" customHeight="1" x14ac:dyDescent="0.25">
      <c r="A957" s="7">
        <v>994</v>
      </c>
      <c r="B957" s="1" t="s">
        <v>2884</v>
      </c>
      <c r="C957" s="1" t="s">
        <v>3673</v>
      </c>
      <c r="D957" s="1" t="s">
        <v>50</v>
      </c>
      <c r="E957" s="4" t="s">
        <v>1160</v>
      </c>
      <c r="F957" s="14">
        <v>228367</v>
      </c>
      <c r="G957" s="8" t="s">
        <v>74</v>
      </c>
      <c r="H957" s="8" t="s">
        <v>73</v>
      </c>
      <c r="I957" s="17">
        <v>42648</v>
      </c>
      <c r="J957" s="9">
        <v>1201</v>
      </c>
      <c r="K957" s="17">
        <v>43013</v>
      </c>
      <c r="L957" s="9">
        <v>1200</v>
      </c>
      <c r="M957" s="10">
        <v>976</v>
      </c>
      <c r="N957" s="3">
        <f t="shared" si="42"/>
        <v>228367</v>
      </c>
      <c r="O957" s="46">
        <v>228367</v>
      </c>
      <c r="P957" s="2">
        <v>30</v>
      </c>
      <c r="Q957" s="2">
        <v>3</v>
      </c>
      <c r="R957" s="2">
        <v>2525</v>
      </c>
      <c r="S957" s="2">
        <f t="shared" si="43"/>
        <v>1982</v>
      </c>
      <c r="T957" s="47">
        <f t="shared" si="44"/>
        <v>30040</v>
      </c>
      <c r="U957" s="47">
        <v>30040</v>
      </c>
    </row>
    <row r="958" spans="1:21" ht="15" customHeight="1" x14ac:dyDescent="0.25">
      <c r="A958" s="7">
        <v>995</v>
      </c>
      <c r="B958" s="1" t="s">
        <v>2882</v>
      </c>
      <c r="C958" s="1" t="s">
        <v>2972</v>
      </c>
      <c r="D958" s="1" t="s">
        <v>1068</v>
      </c>
      <c r="E958" s="4" t="s">
        <v>1161</v>
      </c>
      <c r="F958" s="14">
        <v>219853</v>
      </c>
      <c r="G958" s="8" t="s">
        <v>75</v>
      </c>
      <c r="H958" s="8" t="s">
        <v>73</v>
      </c>
      <c r="I958" s="17">
        <v>42648</v>
      </c>
      <c r="J958" s="9">
        <v>1201</v>
      </c>
      <c r="K958" s="17">
        <v>43013</v>
      </c>
      <c r="L958" s="9">
        <v>1200</v>
      </c>
      <c r="M958" s="10">
        <v>976</v>
      </c>
      <c r="N958" s="3">
        <f t="shared" si="42"/>
        <v>219853</v>
      </c>
      <c r="O958" s="46">
        <v>219853</v>
      </c>
      <c r="P958" s="2">
        <v>7</v>
      </c>
      <c r="Q958" s="2">
        <v>12</v>
      </c>
      <c r="R958" s="2">
        <v>2501</v>
      </c>
      <c r="S958" s="2">
        <f t="shared" si="43"/>
        <v>1958</v>
      </c>
      <c r="T958" s="47">
        <f t="shared" si="44"/>
        <v>21526</v>
      </c>
      <c r="U958" s="47">
        <v>21526</v>
      </c>
    </row>
    <row r="959" spans="1:21" ht="15" customHeight="1" x14ac:dyDescent="0.25">
      <c r="A959" s="7">
        <v>996</v>
      </c>
      <c r="B959" s="1" t="s">
        <v>2880</v>
      </c>
      <c r="C959" s="1" t="s">
        <v>3515</v>
      </c>
      <c r="D959" s="1" t="s">
        <v>483</v>
      </c>
      <c r="E959" s="4" t="s">
        <v>1162</v>
      </c>
      <c r="F959" s="14">
        <v>228777</v>
      </c>
      <c r="G959" s="8" t="s">
        <v>75</v>
      </c>
      <c r="H959" s="8" t="s">
        <v>73</v>
      </c>
      <c r="I959" s="17">
        <v>42648</v>
      </c>
      <c r="J959" s="9">
        <v>1201</v>
      </c>
      <c r="K959" s="17">
        <v>43013</v>
      </c>
      <c r="L959" s="9">
        <v>1200</v>
      </c>
      <c r="M959" s="10">
        <v>976</v>
      </c>
      <c r="N959" s="3">
        <f t="shared" si="42"/>
        <v>228777</v>
      </c>
      <c r="O959" s="46">
        <v>228777</v>
      </c>
      <c r="P959" s="2">
        <v>14</v>
      </c>
      <c r="Q959" s="2">
        <v>5</v>
      </c>
      <c r="R959" s="2">
        <v>2526</v>
      </c>
      <c r="S959" s="2">
        <f t="shared" si="43"/>
        <v>1983</v>
      </c>
      <c r="T959" s="47">
        <f t="shared" si="44"/>
        <v>30450</v>
      </c>
      <c r="U959" s="47">
        <v>30450</v>
      </c>
    </row>
    <row r="960" spans="1:21" ht="15" customHeight="1" x14ac:dyDescent="0.25">
      <c r="A960" s="7">
        <v>997</v>
      </c>
      <c r="B960" s="1" t="s">
        <v>3636</v>
      </c>
      <c r="C960" s="1" t="s">
        <v>3820</v>
      </c>
      <c r="D960" s="1" t="s">
        <v>1163</v>
      </c>
      <c r="E960" s="4" t="s">
        <v>1164</v>
      </c>
      <c r="F960" s="14">
        <v>228013</v>
      </c>
      <c r="G960" s="8" t="s">
        <v>75</v>
      </c>
      <c r="H960" s="8" t="s">
        <v>73</v>
      </c>
      <c r="I960" s="17">
        <v>42648</v>
      </c>
      <c r="J960" s="9">
        <v>1201</v>
      </c>
      <c r="K960" s="17">
        <v>43013</v>
      </c>
      <c r="L960" s="9">
        <v>1200</v>
      </c>
      <c r="M960" s="10">
        <v>976</v>
      </c>
      <c r="N960" s="3">
        <f t="shared" si="42"/>
        <v>228013</v>
      </c>
      <c r="O960" s="46">
        <v>228013</v>
      </c>
      <c r="P960" s="2">
        <v>10</v>
      </c>
      <c r="Q960" s="2">
        <v>4</v>
      </c>
      <c r="R960" s="2">
        <v>2524</v>
      </c>
      <c r="S960" s="2">
        <f t="shared" si="43"/>
        <v>1981</v>
      </c>
      <c r="T960" s="47">
        <f t="shared" si="44"/>
        <v>29686</v>
      </c>
      <c r="U960" s="47">
        <v>29686</v>
      </c>
    </row>
    <row r="961" spans="1:21" ht="15" customHeight="1" x14ac:dyDescent="0.25">
      <c r="A961" s="7">
        <v>998</v>
      </c>
      <c r="B961" s="1" t="s">
        <v>3636</v>
      </c>
      <c r="C961" s="1" t="s">
        <v>3821</v>
      </c>
      <c r="D961" s="1" t="s">
        <v>49</v>
      </c>
      <c r="E961" s="4" t="s">
        <v>1165</v>
      </c>
      <c r="F961" s="14">
        <v>222486</v>
      </c>
      <c r="G961" s="8" t="s">
        <v>75</v>
      </c>
      <c r="H961" s="8" t="s">
        <v>73</v>
      </c>
      <c r="I961" s="17">
        <v>42648</v>
      </c>
      <c r="J961" s="9">
        <v>1201</v>
      </c>
      <c r="K961" s="17">
        <v>43013</v>
      </c>
      <c r="L961" s="9">
        <v>1200</v>
      </c>
      <c r="M961" s="10">
        <v>976</v>
      </c>
      <c r="N961" s="3">
        <f t="shared" si="42"/>
        <v>222486</v>
      </c>
      <c r="O961" s="46">
        <v>222486</v>
      </c>
      <c r="P961" s="2">
        <v>21</v>
      </c>
      <c r="Q961" s="2">
        <v>2</v>
      </c>
      <c r="R961" s="2">
        <v>2509</v>
      </c>
      <c r="S961" s="2">
        <f t="shared" si="43"/>
        <v>1966</v>
      </c>
      <c r="T961" s="47">
        <f t="shared" si="44"/>
        <v>24159</v>
      </c>
      <c r="U961" s="47">
        <v>24159</v>
      </c>
    </row>
    <row r="962" spans="1:21" ht="15" customHeight="1" x14ac:dyDescent="0.25">
      <c r="A962" s="7">
        <v>999</v>
      </c>
      <c r="B962" s="1" t="s">
        <v>7</v>
      </c>
      <c r="C962" s="1" t="s">
        <v>3002</v>
      </c>
      <c r="D962" s="1" t="s">
        <v>1166</v>
      </c>
      <c r="E962" s="4" t="s">
        <v>1167</v>
      </c>
      <c r="F962" s="14">
        <v>227416</v>
      </c>
      <c r="G962" s="8" t="s">
        <v>75</v>
      </c>
      <c r="H962" s="8" t="s">
        <v>73</v>
      </c>
      <c r="I962" s="17">
        <v>42648</v>
      </c>
      <c r="J962" s="9">
        <v>1201</v>
      </c>
      <c r="K962" s="17">
        <v>43013</v>
      </c>
      <c r="L962" s="9">
        <v>1200</v>
      </c>
      <c r="M962" s="10">
        <v>976</v>
      </c>
      <c r="N962" s="3">
        <f t="shared" si="42"/>
        <v>227416</v>
      </c>
      <c r="O962" s="46">
        <v>227416</v>
      </c>
      <c r="P962" s="2">
        <v>22</v>
      </c>
      <c r="Q962" s="2">
        <v>8</v>
      </c>
      <c r="R962" s="2">
        <v>2522</v>
      </c>
      <c r="S962" s="2">
        <f t="shared" si="43"/>
        <v>1979</v>
      </c>
      <c r="T962" s="47">
        <f t="shared" si="44"/>
        <v>29089</v>
      </c>
      <c r="U962" s="47">
        <v>29089</v>
      </c>
    </row>
    <row r="963" spans="1:21" ht="15" customHeight="1" x14ac:dyDescent="0.25">
      <c r="A963" s="7">
        <v>1000</v>
      </c>
      <c r="B963" s="1" t="s">
        <v>7</v>
      </c>
      <c r="C963" s="1" t="s">
        <v>3003</v>
      </c>
      <c r="D963" s="1" t="s">
        <v>392</v>
      </c>
      <c r="E963" s="4" t="s">
        <v>1168</v>
      </c>
      <c r="F963" s="14">
        <v>230370</v>
      </c>
      <c r="G963" s="8" t="s">
        <v>75</v>
      </c>
      <c r="H963" s="8" t="s">
        <v>73</v>
      </c>
      <c r="I963" s="17">
        <v>42648</v>
      </c>
      <c r="J963" s="9">
        <v>1201</v>
      </c>
      <c r="K963" s="17">
        <v>43013</v>
      </c>
      <c r="L963" s="9">
        <v>1200</v>
      </c>
      <c r="M963" s="10">
        <v>976</v>
      </c>
      <c r="N963" s="3">
        <f t="shared" ref="N963:N1026" si="45">DATEVALUE(TEXT(F963,"dd/mm/yyyy"))</f>
        <v>230370</v>
      </c>
      <c r="O963" s="46">
        <v>230370</v>
      </c>
      <c r="P963" s="2">
        <v>23</v>
      </c>
      <c r="Q963" s="2">
        <v>9</v>
      </c>
      <c r="R963" s="2">
        <v>2530</v>
      </c>
      <c r="S963" s="2">
        <f t="shared" ref="S963:S1026" si="46">R963-543</f>
        <v>1987</v>
      </c>
      <c r="T963" s="47">
        <f t="shared" ref="T963:T1026" si="47">DATE(S963,Q963,P963)</f>
        <v>32043</v>
      </c>
      <c r="U963" s="47">
        <v>32043</v>
      </c>
    </row>
    <row r="964" spans="1:21" ht="15" customHeight="1" x14ac:dyDescent="0.25">
      <c r="A964" s="7">
        <v>1001</v>
      </c>
      <c r="B964" s="1" t="s">
        <v>7</v>
      </c>
      <c r="C964" s="1" t="s">
        <v>3004</v>
      </c>
      <c r="D964" s="1" t="s">
        <v>1169</v>
      </c>
      <c r="E964" s="4" t="s">
        <v>1170</v>
      </c>
      <c r="F964" s="14">
        <v>229943</v>
      </c>
      <c r="G964" s="8" t="s">
        <v>75</v>
      </c>
      <c r="H964" s="8" t="s">
        <v>73</v>
      </c>
      <c r="I964" s="17">
        <v>42648</v>
      </c>
      <c r="J964" s="9">
        <v>1201</v>
      </c>
      <c r="K964" s="17">
        <v>43013</v>
      </c>
      <c r="L964" s="9">
        <v>1200</v>
      </c>
      <c r="M964" s="10">
        <v>976</v>
      </c>
      <c r="N964" s="3">
        <f t="shared" si="45"/>
        <v>229943</v>
      </c>
      <c r="O964" s="46">
        <v>229943</v>
      </c>
      <c r="P964" s="2">
        <v>23</v>
      </c>
      <c r="Q964" s="2">
        <v>7</v>
      </c>
      <c r="R964" s="2">
        <v>2529</v>
      </c>
      <c r="S964" s="2">
        <f t="shared" si="46"/>
        <v>1986</v>
      </c>
      <c r="T964" s="47">
        <f t="shared" si="47"/>
        <v>31616</v>
      </c>
      <c r="U964" s="47">
        <v>31616</v>
      </c>
    </row>
    <row r="965" spans="1:21" ht="15" customHeight="1" x14ac:dyDescent="0.25">
      <c r="A965" s="7">
        <v>1002</v>
      </c>
      <c r="B965" s="1" t="s">
        <v>8</v>
      </c>
      <c r="C965" s="1" t="s">
        <v>3370</v>
      </c>
      <c r="D965" s="1" t="s">
        <v>1171</v>
      </c>
      <c r="E965" s="4" t="s">
        <v>1172</v>
      </c>
      <c r="F965" s="14">
        <v>226331</v>
      </c>
      <c r="G965" s="8" t="s">
        <v>75</v>
      </c>
      <c r="H965" s="8" t="s">
        <v>73</v>
      </c>
      <c r="I965" s="17">
        <v>42648</v>
      </c>
      <c r="J965" s="9">
        <v>1201</v>
      </c>
      <c r="K965" s="17">
        <v>43013</v>
      </c>
      <c r="L965" s="9">
        <v>1200</v>
      </c>
      <c r="M965" s="10">
        <v>976</v>
      </c>
      <c r="N965" s="3">
        <f t="shared" si="45"/>
        <v>226331</v>
      </c>
      <c r="O965" s="46">
        <v>226331</v>
      </c>
      <c r="P965" s="2">
        <v>2</v>
      </c>
      <c r="Q965" s="2">
        <v>9</v>
      </c>
      <c r="R965" s="2">
        <v>2519</v>
      </c>
      <c r="S965" s="2">
        <f t="shared" si="46"/>
        <v>1976</v>
      </c>
      <c r="T965" s="47">
        <f t="shared" si="47"/>
        <v>28005</v>
      </c>
      <c r="U965" s="47">
        <v>28005</v>
      </c>
    </row>
    <row r="966" spans="1:21" ht="15" customHeight="1" x14ac:dyDescent="0.25">
      <c r="A966" s="7">
        <v>1003</v>
      </c>
      <c r="B966" s="1" t="s">
        <v>8</v>
      </c>
      <c r="C966" s="1" t="s">
        <v>3371</v>
      </c>
      <c r="D966" s="1" t="s">
        <v>1173</v>
      </c>
      <c r="E966" s="4" t="s">
        <v>1174</v>
      </c>
      <c r="F966" s="14">
        <v>227748</v>
      </c>
      <c r="G966" s="8" t="s">
        <v>75</v>
      </c>
      <c r="H966" s="8" t="s">
        <v>73</v>
      </c>
      <c r="I966" s="17">
        <v>42648</v>
      </c>
      <c r="J966" s="9">
        <v>1201</v>
      </c>
      <c r="K966" s="17">
        <v>43013</v>
      </c>
      <c r="L966" s="9">
        <v>1200</v>
      </c>
      <c r="M966" s="10">
        <v>976</v>
      </c>
      <c r="N966" s="3">
        <f t="shared" si="45"/>
        <v>227748</v>
      </c>
      <c r="O966" s="46">
        <v>227748</v>
      </c>
      <c r="P966" s="2">
        <v>20</v>
      </c>
      <c r="Q966" s="2">
        <v>7</v>
      </c>
      <c r="R966" s="2">
        <v>2523</v>
      </c>
      <c r="S966" s="2">
        <f t="shared" si="46"/>
        <v>1980</v>
      </c>
      <c r="T966" s="47">
        <f t="shared" si="47"/>
        <v>29422</v>
      </c>
      <c r="U966" s="47">
        <v>29422</v>
      </c>
    </row>
    <row r="967" spans="1:21" ht="15" customHeight="1" x14ac:dyDescent="0.25">
      <c r="A967" s="7">
        <v>1004</v>
      </c>
      <c r="B967" s="1" t="s">
        <v>2884</v>
      </c>
      <c r="C967" s="1" t="s">
        <v>3674</v>
      </c>
      <c r="D967" s="1" t="s">
        <v>1175</v>
      </c>
      <c r="E967" s="4" t="s">
        <v>1176</v>
      </c>
      <c r="F967" s="14">
        <v>220673</v>
      </c>
      <c r="G967" s="8" t="s">
        <v>68</v>
      </c>
      <c r="H967" s="8" t="s">
        <v>73</v>
      </c>
      <c r="I967" s="17">
        <v>42648</v>
      </c>
      <c r="J967" s="9">
        <v>1201</v>
      </c>
      <c r="K967" s="17">
        <v>43013</v>
      </c>
      <c r="L967" s="9">
        <v>1200</v>
      </c>
      <c r="M967" s="10">
        <v>976</v>
      </c>
      <c r="N967" s="3">
        <f t="shared" si="45"/>
        <v>220673</v>
      </c>
      <c r="O967" s="46">
        <v>220673</v>
      </c>
      <c r="P967" s="2">
        <v>6</v>
      </c>
      <c r="Q967" s="2">
        <v>3</v>
      </c>
      <c r="R967" s="2">
        <v>2504</v>
      </c>
      <c r="S967" s="2">
        <f t="shared" si="46"/>
        <v>1961</v>
      </c>
      <c r="T967" s="47">
        <f t="shared" si="47"/>
        <v>22346</v>
      </c>
      <c r="U967" s="47">
        <v>22346</v>
      </c>
    </row>
    <row r="968" spans="1:21" ht="15" customHeight="1" x14ac:dyDescent="0.25">
      <c r="A968" s="7">
        <v>1005</v>
      </c>
      <c r="B968" s="1" t="s">
        <v>2884</v>
      </c>
      <c r="C968" s="1" t="s">
        <v>3675</v>
      </c>
      <c r="D968" s="1" t="s">
        <v>1177</v>
      </c>
      <c r="E968" s="4" t="s">
        <v>1178</v>
      </c>
      <c r="F968" s="14">
        <v>225034</v>
      </c>
      <c r="G968" s="8" t="s">
        <v>68</v>
      </c>
      <c r="H968" s="8" t="s">
        <v>73</v>
      </c>
      <c r="I968" s="17">
        <v>42648</v>
      </c>
      <c r="J968" s="9">
        <v>1201</v>
      </c>
      <c r="K968" s="17">
        <v>43013</v>
      </c>
      <c r="L968" s="9">
        <v>1200</v>
      </c>
      <c r="M968" s="10">
        <v>976</v>
      </c>
      <c r="N968" s="3">
        <f t="shared" si="45"/>
        <v>225034</v>
      </c>
      <c r="O968" s="46">
        <v>225034</v>
      </c>
      <c r="P968" s="2">
        <v>13</v>
      </c>
      <c r="Q968" s="2">
        <v>2</v>
      </c>
      <c r="R968" s="2">
        <v>2516</v>
      </c>
      <c r="S968" s="2">
        <f t="shared" si="46"/>
        <v>1973</v>
      </c>
      <c r="T968" s="47">
        <f t="shared" si="47"/>
        <v>26708</v>
      </c>
      <c r="U968" s="47">
        <v>26708</v>
      </c>
    </row>
    <row r="969" spans="1:21" ht="15" customHeight="1" x14ac:dyDescent="0.25">
      <c r="A969" s="7">
        <v>1006</v>
      </c>
      <c r="B969" s="1" t="s">
        <v>8</v>
      </c>
      <c r="C969" s="1" t="s">
        <v>3372</v>
      </c>
      <c r="D969" s="1" t="s">
        <v>1179</v>
      </c>
      <c r="E969" s="4" t="s">
        <v>1180</v>
      </c>
      <c r="F969" s="14">
        <v>228846</v>
      </c>
      <c r="G969" s="8" t="s">
        <v>68</v>
      </c>
      <c r="H969" s="8" t="s">
        <v>73</v>
      </c>
      <c r="I969" s="17">
        <v>42648</v>
      </c>
      <c r="J969" s="9">
        <v>1201</v>
      </c>
      <c r="K969" s="17">
        <v>43013</v>
      </c>
      <c r="L969" s="9">
        <v>1200</v>
      </c>
      <c r="M969" s="10">
        <v>976</v>
      </c>
      <c r="N969" s="3">
        <f t="shared" si="45"/>
        <v>228846</v>
      </c>
      <c r="O969" s="46">
        <v>228846</v>
      </c>
      <c r="P969" s="2">
        <v>22</v>
      </c>
      <c r="Q969" s="2">
        <v>7</v>
      </c>
      <c r="R969" s="2">
        <v>2526</v>
      </c>
      <c r="S969" s="2">
        <f t="shared" si="46"/>
        <v>1983</v>
      </c>
      <c r="T969" s="47">
        <f t="shared" si="47"/>
        <v>30519</v>
      </c>
      <c r="U969" s="47">
        <v>30519</v>
      </c>
    </row>
    <row r="970" spans="1:21" ht="15" customHeight="1" x14ac:dyDescent="0.25">
      <c r="A970" s="7">
        <v>1007</v>
      </c>
      <c r="B970" s="1" t="s">
        <v>8</v>
      </c>
      <c r="C970" s="1" t="s">
        <v>3373</v>
      </c>
      <c r="D970" s="1" t="s">
        <v>1181</v>
      </c>
      <c r="E970" s="4" t="s">
        <v>1182</v>
      </c>
      <c r="F970" s="14">
        <v>229097</v>
      </c>
      <c r="G970" s="8" t="s">
        <v>68</v>
      </c>
      <c r="H970" s="8" t="s">
        <v>73</v>
      </c>
      <c r="I970" s="17">
        <v>42648</v>
      </c>
      <c r="J970" s="9">
        <v>1201</v>
      </c>
      <c r="K970" s="17">
        <v>43013</v>
      </c>
      <c r="L970" s="9">
        <v>1200</v>
      </c>
      <c r="M970" s="10">
        <v>976</v>
      </c>
      <c r="N970" s="3">
        <f t="shared" si="45"/>
        <v>229097</v>
      </c>
      <c r="O970" s="46">
        <v>229097</v>
      </c>
      <c r="P970" s="2">
        <v>30</v>
      </c>
      <c r="Q970" s="2">
        <v>3</v>
      </c>
      <c r="R970" s="2">
        <v>2527</v>
      </c>
      <c r="S970" s="2">
        <f t="shared" si="46"/>
        <v>1984</v>
      </c>
      <c r="T970" s="47">
        <f t="shared" si="47"/>
        <v>30771</v>
      </c>
      <c r="U970" s="47">
        <v>30771</v>
      </c>
    </row>
    <row r="971" spans="1:21" ht="15" customHeight="1" x14ac:dyDescent="0.25">
      <c r="A971" s="7">
        <v>1008</v>
      </c>
      <c r="B971" s="1" t="s">
        <v>8</v>
      </c>
      <c r="C971" s="1" t="s">
        <v>3374</v>
      </c>
      <c r="D971" s="1" t="s">
        <v>1106</v>
      </c>
      <c r="E971" s="4" t="s">
        <v>1183</v>
      </c>
      <c r="F971" s="14">
        <v>229212</v>
      </c>
      <c r="G971" s="8" t="s">
        <v>68</v>
      </c>
      <c r="H971" s="8" t="s">
        <v>73</v>
      </c>
      <c r="I971" s="17">
        <v>42648</v>
      </c>
      <c r="J971" s="9">
        <v>1201</v>
      </c>
      <c r="K971" s="17">
        <v>43013</v>
      </c>
      <c r="L971" s="9">
        <v>1200</v>
      </c>
      <c r="M971" s="10">
        <v>976</v>
      </c>
      <c r="N971" s="3">
        <f t="shared" si="45"/>
        <v>229212</v>
      </c>
      <c r="O971" s="46">
        <v>229212</v>
      </c>
      <c r="P971" s="2">
        <v>23</v>
      </c>
      <c r="Q971" s="2">
        <v>7</v>
      </c>
      <c r="R971" s="2">
        <v>2527</v>
      </c>
      <c r="S971" s="2">
        <f t="shared" si="46"/>
        <v>1984</v>
      </c>
      <c r="T971" s="47">
        <f t="shared" si="47"/>
        <v>30886</v>
      </c>
      <c r="U971" s="47">
        <v>30886</v>
      </c>
    </row>
    <row r="972" spans="1:21" ht="15" customHeight="1" x14ac:dyDescent="0.25">
      <c r="A972" s="7">
        <v>1009</v>
      </c>
      <c r="B972" s="1" t="s">
        <v>8</v>
      </c>
      <c r="C972" s="1" t="s">
        <v>3375</v>
      </c>
      <c r="D972" s="1" t="s">
        <v>1184</v>
      </c>
      <c r="E972" s="4" t="s">
        <v>1185</v>
      </c>
      <c r="F972" s="14">
        <v>228565</v>
      </c>
      <c r="G972" s="8" t="s">
        <v>68</v>
      </c>
      <c r="H972" s="8" t="s">
        <v>73</v>
      </c>
      <c r="I972" s="17">
        <v>42648</v>
      </c>
      <c r="J972" s="9">
        <v>1201</v>
      </c>
      <c r="K972" s="17">
        <v>43013</v>
      </c>
      <c r="L972" s="9">
        <v>1200</v>
      </c>
      <c r="M972" s="10">
        <v>976</v>
      </c>
      <c r="N972" s="3">
        <f t="shared" si="45"/>
        <v>228565</v>
      </c>
      <c r="O972" s="46">
        <v>228565</v>
      </c>
      <c r="P972" s="2">
        <v>14</v>
      </c>
      <c r="Q972" s="2">
        <v>10</v>
      </c>
      <c r="R972" s="2">
        <v>2525</v>
      </c>
      <c r="S972" s="2">
        <f t="shared" si="46"/>
        <v>1982</v>
      </c>
      <c r="T972" s="47">
        <f t="shared" si="47"/>
        <v>30238</v>
      </c>
      <c r="U972" s="47">
        <v>30238</v>
      </c>
    </row>
    <row r="973" spans="1:21" ht="15" customHeight="1" x14ac:dyDescent="0.25">
      <c r="A973" s="7">
        <v>1010</v>
      </c>
      <c r="B973" s="1" t="s">
        <v>2884</v>
      </c>
      <c r="C973" s="1" t="s">
        <v>3676</v>
      </c>
      <c r="D973" s="1" t="s">
        <v>1186</v>
      </c>
      <c r="E973" s="4" t="s">
        <v>1178</v>
      </c>
      <c r="F973" s="14">
        <v>229773</v>
      </c>
      <c r="G973" s="8" t="s">
        <v>68</v>
      </c>
      <c r="H973" s="8" t="s">
        <v>73</v>
      </c>
      <c r="I973" s="17">
        <v>42648</v>
      </c>
      <c r="J973" s="9">
        <v>1201</v>
      </c>
      <c r="K973" s="17">
        <v>43013</v>
      </c>
      <c r="L973" s="9">
        <v>1200</v>
      </c>
      <c r="M973" s="10">
        <v>976</v>
      </c>
      <c r="N973" s="3">
        <f t="shared" si="45"/>
        <v>229773</v>
      </c>
      <c r="O973" s="46">
        <v>229773</v>
      </c>
      <c r="P973" s="2">
        <v>3</v>
      </c>
      <c r="Q973" s="2">
        <v>2</v>
      </c>
      <c r="R973" s="2">
        <v>2529</v>
      </c>
      <c r="S973" s="2">
        <f t="shared" si="46"/>
        <v>1986</v>
      </c>
      <c r="T973" s="47">
        <f t="shared" si="47"/>
        <v>31446</v>
      </c>
      <c r="U973" s="47">
        <v>31446</v>
      </c>
    </row>
    <row r="974" spans="1:21" ht="15" customHeight="1" x14ac:dyDescent="0.25">
      <c r="A974" s="7">
        <v>1011</v>
      </c>
      <c r="B974" s="1" t="s">
        <v>7</v>
      </c>
      <c r="C974" s="1" t="s">
        <v>2717</v>
      </c>
      <c r="D974" s="1" t="s">
        <v>1187</v>
      </c>
      <c r="E974" s="4" t="s">
        <v>1188</v>
      </c>
      <c r="F974" s="14">
        <v>227097</v>
      </c>
      <c r="G974" s="8" t="s">
        <v>68</v>
      </c>
      <c r="H974" s="8" t="s">
        <v>73</v>
      </c>
      <c r="I974" s="17">
        <v>42648</v>
      </c>
      <c r="J974" s="9">
        <v>1201</v>
      </c>
      <c r="K974" s="17">
        <v>43013</v>
      </c>
      <c r="L974" s="9">
        <v>1200</v>
      </c>
      <c r="M974" s="10">
        <v>976</v>
      </c>
      <c r="N974" s="3">
        <f t="shared" si="45"/>
        <v>227097</v>
      </c>
      <c r="O974" s="46">
        <v>227097</v>
      </c>
      <c r="P974" s="2">
        <v>7</v>
      </c>
      <c r="Q974" s="2">
        <v>10</v>
      </c>
      <c r="R974" s="2">
        <v>2521</v>
      </c>
      <c r="S974" s="2">
        <f t="shared" si="46"/>
        <v>1978</v>
      </c>
      <c r="T974" s="47">
        <f t="shared" si="47"/>
        <v>28770</v>
      </c>
      <c r="U974" s="47">
        <v>28770</v>
      </c>
    </row>
    <row r="975" spans="1:21" ht="15" customHeight="1" x14ac:dyDescent="0.25">
      <c r="A975" s="7">
        <v>1012</v>
      </c>
      <c r="B975" s="1" t="s">
        <v>8</v>
      </c>
      <c r="C975" s="1" t="s">
        <v>3376</v>
      </c>
      <c r="D975" s="1" t="s">
        <v>1158</v>
      </c>
      <c r="E975" s="4" t="s">
        <v>1189</v>
      </c>
      <c r="F975" s="14">
        <v>228555</v>
      </c>
      <c r="G975" s="8" t="s">
        <v>68</v>
      </c>
      <c r="H975" s="8" t="s">
        <v>73</v>
      </c>
      <c r="I975" s="17">
        <v>42648</v>
      </c>
      <c r="J975" s="9">
        <v>1201</v>
      </c>
      <c r="K975" s="17">
        <v>43013</v>
      </c>
      <c r="L975" s="9">
        <v>1200</v>
      </c>
      <c r="M975" s="10">
        <v>976</v>
      </c>
      <c r="N975" s="3">
        <f t="shared" si="45"/>
        <v>228555</v>
      </c>
      <c r="O975" s="46">
        <v>228555</v>
      </c>
      <c r="P975" s="2">
        <v>4</v>
      </c>
      <c r="Q975" s="2">
        <v>10</v>
      </c>
      <c r="R975" s="2">
        <v>2525</v>
      </c>
      <c r="S975" s="2">
        <f t="shared" si="46"/>
        <v>1982</v>
      </c>
      <c r="T975" s="47">
        <f t="shared" si="47"/>
        <v>30228</v>
      </c>
      <c r="U975" s="47">
        <v>30228</v>
      </c>
    </row>
    <row r="976" spans="1:21" ht="15" customHeight="1" x14ac:dyDescent="0.25">
      <c r="A976" s="7">
        <v>1013</v>
      </c>
      <c r="B976" s="1" t="s">
        <v>8</v>
      </c>
      <c r="C976" s="1" t="s">
        <v>3377</v>
      </c>
      <c r="D976" s="1" t="s">
        <v>1190</v>
      </c>
      <c r="E976" s="4" t="s">
        <v>1191</v>
      </c>
      <c r="F976" s="14">
        <v>228081</v>
      </c>
      <c r="G976" s="8" t="s">
        <v>68</v>
      </c>
      <c r="H976" s="8" t="s">
        <v>73</v>
      </c>
      <c r="I976" s="17">
        <v>42648</v>
      </c>
      <c r="J976" s="9">
        <v>1201</v>
      </c>
      <c r="K976" s="17">
        <v>43013</v>
      </c>
      <c r="L976" s="9">
        <v>1200</v>
      </c>
      <c r="M976" s="10">
        <v>976</v>
      </c>
      <c r="N976" s="3">
        <f t="shared" si="45"/>
        <v>228081</v>
      </c>
      <c r="O976" s="46">
        <v>228081</v>
      </c>
      <c r="P976" s="2">
        <v>17</v>
      </c>
      <c r="Q976" s="2">
        <v>6</v>
      </c>
      <c r="R976" s="2">
        <v>2524</v>
      </c>
      <c r="S976" s="2">
        <f t="shared" si="46"/>
        <v>1981</v>
      </c>
      <c r="T976" s="47">
        <f t="shared" si="47"/>
        <v>29754</v>
      </c>
      <c r="U976" s="47">
        <v>29754</v>
      </c>
    </row>
    <row r="977" spans="1:21" ht="15" customHeight="1" x14ac:dyDescent="0.25">
      <c r="A977" s="7">
        <v>1014</v>
      </c>
      <c r="B977" s="1" t="s">
        <v>8</v>
      </c>
      <c r="C977" s="1" t="s">
        <v>3366</v>
      </c>
      <c r="D977" s="1" t="s">
        <v>1192</v>
      </c>
      <c r="E977" s="4" t="s">
        <v>1193</v>
      </c>
      <c r="F977" s="14">
        <v>228106</v>
      </c>
      <c r="G977" s="8" t="s">
        <v>68</v>
      </c>
      <c r="H977" s="8" t="s">
        <v>73</v>
      </c>
      <c r="I977" s="17">
        <v>42648</v>
      </c>
      <c r="J977" s="9">
        <v>1201</v>
      </c>
      <c r="K977" s="17">
        <v>43013</v>
      </c>
      <c r="L977" s="9">
        <v>1200</v>
      </c>
      <c r="M977" s="10">
        <v>976</v>
      </c>
      <c r="N977" s="3">
        <f t="shared" si="45"/>
        <v>228106</v>
      </c>
      <c r="O977" s="46">
        <v>228106</v>
      </c>
      <c r="P977" s="2">
        <v>12</v>
      </c>
      <c r="Q977" s="2">
        <v>7</v>
      </c>
      <c r="R977" s="2">
        <v>2524</v>
      </c>
      <c r="S977" s="2">
        <f t="shared" si="46"/>
        <v>1981</v>
      </c>
      <c r="T977" s="47">
        <f t="shared" si="47"/>
        <v>29779</v>
      </c>
      <c r="U977" s="47">
        <v>29779</v>
      </c>
    </row>
    <row r="978" spans="1:21" ht="15" customHeight="1" x14ac:dyDescent="0.25">
      <c r="A978" s="7">
        <v>1015</v>
      </c>
      <c r="B978" s="1" t="s">
        <v>8</v>
      </c>
      <c r="C978" s="1" t="s">
        <v>3378</v>
      </c>
      <c r="D978" s="1" t="s">
        <v>1194</v>
      </c>
      <c r="E978" s="4" t="s">
        <v>1195</v>
      </c>
      <c r="F978" s="14">
        <v>231678</v>
      </c>
      <c r="G978" s="8" t="s">
        <v>68</v>
      </c>
      <c r="H978" s="8" t="s">
        <v>73</v>
      </c>
      <c r="I978" s="17">
        <v>42648</v>
      </c>
      <c r="J978" s="9">
        <v>1201</v>
      </c>
      <c r="K978" s="17">
        <v>43013</v>
      </c>
      <c r="L978" s="9">
        <v>1200</v>
      </c>
      <c r="M978" s="10">
        <v>976</v>
      </c>
      <c r="N978" s="3">
        <f t="shared" si="45"/>
        <v>231678</v>
      </c>
      <c r="O978" s="46">
        <v>231678</v>
      </c>
      <c r="P978" s="2">
        <v>23</v>
      </c>
      <c r="Q978" s="2">
        <v>4</v>
      </c>
      <c r="R978" s="2">
        <v>2534</v>
      </c>
      <c r="S978" s="2">
        <f t="shared" si="46"/>
        <v>1991</v>
      </c>
      <c r="T978" s="47">
        <f t="shared" si="47"/>
        <v>33351</v>
      </c>
      <c r="U978" s="47">
        <v>33351</v>
      </c>
    </row>
    <row r="979" spans="1:21" ht="15" customHeight="1" x14ac:dyDescent="0.25">
      <c r="A979" s="7">
        <v>1016</v>
      </c>
      <c r="B979" s="1" t="s">
        <v>7</v>
      </c>
      <c r="C979" s="1" t="s">
        <v>3005</v>
      </c>
      <c r="D979" s="1" t="s">
        <v>1196</v>
      </c>
      <c r="E979" s="4" t="s">
        <v>1197</v>
      </c>
      <c r="F979" s="14">
        <v>232715</v>
      </c>
      <c r="G979" s="8" t="s">
        <v>68</v>
      </c>
      <c r="H979" s="8" t="s">
        <v>73</v>
      </c>
      <c r="I979" s="17">
        <v>42648</v>
      </c>
      <c r="J979" s="9">
        <v>1201</v>
      </c>
      <c r="K979" s="17">
        <v>43013</v>
      </c>
      <c r="L979" s="9">
        <v>1200</v>
      </c>
      <c r="M979" s="10">
        <v>976</v>
      </c>
      <c r="N979" s="3">
        <f t="shared" si="45"/>
        <v>232715</v>
      </c>
      <c r="O979" s="46">
        <v>232715</v>
      </c>
      <c r="P979" s="2">
        <v>23</v>
      </c>
      <c r="Q979" s="2">
        <v>2</v>
      </c>
      <c r="R979" s="2">
        <v>2537</v>
      </c>
      <c r="S979" s="2">
        <f t="shared" si="46"/>
        <v>1994</v>
      </c>
      <c r="T979" s="47">
        <f t="shared" si="47"/>
        <v>34388</v>
      </c>
      <c r="U979" s="47">
        <v>34388</v>
      </c>
    </row>
    <row r="980" spans="1:21" ht="15" customHeight="1" x14ac:dyDescent="0.25">
      <c r="A980" s="7">
        <v>1017</v>
      </c>
      <c r="B980" s="1" t="s">
        <v>8</v>
      </c>
      <c r="C980" s="1" t="s">
        <v>3379</v>
      </c>
      <c r="D980" s="1" t="s">
        <v>1198</v>
      </c>
      <c r="E980" s="4" t="s">
        <v>1199</v>
      </c>
      <c r="F980" s="14">
        <v>229762</v>
      </c>
      <c r="G980" s="8" t="s">
        <v>68</v>
      </c>
      <c r="H980" s="8" t="s">
        <v>73</v>
      </c>
      <c r="I980" s="17">
        <v>42648</v>
      </c>
      <c r="J980" s="9">
        <v>1201</v>
      </c>
      <c r="K980" s="17">
        <v>43013</v>
      </c>
      <c r="L980" s="9">
        <v>1200</v>
      </c>
      <c r="M980" s="10">
        <v>976</v>
      </c>
      <c r="N980" s="3">
        <f t="shared" si="45"/>
        <v>229762</v>
      </c>
      <c r="O980" s="46">
        <v>229762</v>
      </c>
      <c r="P980" s="2">
        <v>23</v>
      </c>
      <c r="Q980" s="2">
        <v>1</v>
      </c>
      <c r="R980" s="2">
        <v>2529</v>
      </c>
      <c r="S980" s="2">
        <f t="shared" si="46"/>
        <v>1986</v>
      </c>
      <c r="T980" s="47">
        <f t="shared" si="47"/>
        <v>31435</v>
      </c>
      <c r="U980" s="47">
        <v>31435</v>
      </c>
    </row>
    <row r="981" spans="1:21" ht="15" customHeight="1" x14ac:dyDescent="0.25">
      <c r="A981" s="7">
        <v>1018</v>
      </c>
      <c r="B981" s="1" t="s">
        <v>8</v>
      </c>
      <c r="C981" s="1" t="s">
        <v>3380</v>
      </c>
      <c r="D981" s="1" t="s">
        <v>1200</v>
      </c>
      <c r="E981" s="4" t="s">
        <v>1201</v>
      </c>
      <c r="F981" s="14">
        <v>224776</v>
      </c>
      <c r="G981" s="8" t="s">
        <v>68</v>
      </c>
      <c r="H981" s="8" t="s">
        <v>73</v>
      </c>
      <c r="I981" s="17">
        <v>42648</v>
      </c>
      <c r="J981" s="9">
        <v>1201</v>
      </c>
      <c r="K981" s="17">
        <v>43013</v>
      </c>
      <c r="L981" s="9">
        <v>1200</v>
      </c>
      <c r="M981" s="10">
        <v>976</v>
      </c>
      <c r="N981" s="3">
        <f t="shared" si="45"/>
        <v>224776</v>
      </c>
      <c r="O981" s="46">
        <v>224776</v>
      </c>
      <c r="P981" s="2">
        <v>31</v>
      </c>
      <c r="Q981" s="2">
        <v>5</v>
      </c>
      <c r="R981" s="2">
        <v>2515</v>
      </c>
      <c r="S981" s="2">
        <f t="shared" si="46"/>
        <v>1972</v>
      </c>
      <c r="T981" s="47">
        <f t="shared" si="47"/>
        <v>26450</v>
      </c>
      <c r="U981" s="47">
        <v>26450</v>
      </c>
    </row>
    <row r="982" spans="1:21" ht="15" customHeight="1" x14ac:dyDescent="0.25">
      <c r="A982" s="7">
        <v>1019</v>
      </c>
      <c r="B982" s="1" t="s">
        <v>8</v>
      </c>
      <c r="C982" s="1" t="s">
        <v>3381</v>
      </c>
      <c r="D982" s="1" t="s">
        <v>1202</v>
      </c>
      <c r="E982" s="4" t="s">
        <v>1203</v>
      </c>
      <c r="F982" s="14">
        <v>232277</v>
      </c>
      <c r="G982" s="8" t="s">
        <v>68</v>
      </c>
      <c r="H982" s="8" t="s">
        <v>73</v>
      </c>
      <c r="I982" s="17">
        <v>42648</v>
      </c>
      <c r="J982" s="9">
        <v>1201</v>
      </c>
      <c r="K982" s="17">
        <v>43013</v>
      </c>
      <c r="L982" s="9">
        <v>1200</v>
      </c>
      <c r="M982" s="10">
        <v>976</v>
      </c>
      <c r="N982" s="3">
        <f t="shared" si="45"/>
        <v>232277</v>
      </c>
      <c r="O982" s="46">
        <v>232277</v>
      </c>
      <c r="P982" s="2">
        <v>13</v>
      </c>
      <c r="Q982" s="2">
        <v>12</v>
      </c>
      <c r="R982" s="2">
        <v>2535</v>
      </c>
      <c r="S982" s="2">
        <f t="shared" si="46"/>
        <v>1992</v>
      </c>
      <c r="T982" s="47">
        <f t="shared" si="47"/>
        <v>33951</v>
      </c>
      <c r="U982" s="47">
        <v>33951</v>
      </c>
    </row>
    <row r="983" spans="1:21" ht="15" customHeight="1" x14ac:dyDescent="0.25">
      <c r="A983" s="7">
        <v>1020</v>
      </c>
      <c r="B983" s="1" t="s">
        <v>8</v>
      </c>
      <c r="C983" s="1" t="s">
        <v>3382</v>
      </c>
      <c r="D983" s="1" t="s">
        <v>1204</v>
      </c>
      <c r="E983" s="4" t="s">
        <v>1205</v>
      </c>
      <c r="F983" s="14">
        <v>228914</v>
      </c>
      <c r="G983" s="8" t="s">
        <v>68</v>
      </c>
      <c r="H983" s="8" t="s">
        <v>73</v>
      </c>
      <c r="I983" s="17">
        <v>42648</v>
      </c>
      <c r="J983" s="9">
        <v>1201</v>
      </c>
      <c r="K983" s="17">
        <v>43013</v>
      </c>
      <c r="L983" s="9">
        <v>1200</v>
      </c>
      <c r="M983" s="10">
        <v>976</v>
      </c>
      <c r="N983" s="3">
        <f t="shared" si="45"/>
        <v>228914</v>
      </c>
      <c r="O983" s="46">
        <v>228914</v>
      </c>
      <c r="P983" s="2">
        <v>28</v>
      </c>
      <c r="Q983" s="2">
        <v>9</v>
      </c>
      <c r="R983" s="2">
        <v>2526</v>
      </c>
      <c r="S983" s="2">
        <f t="shared" si="46"/>
        <v>1983</v>
      </c>
      <c r="T983" s="47">
        <f t="shared" si="47"/>
        <v>30587</v>
      </c>
      <c r="U983" s="47">
        <v>30587</v>
      </c>
    </row>
    <row r="984" spans="1:21" ht="15" customHeight="1" x14ac:dyDescent="0.25">
      <c r="A984" s="7">
        <v>1021</v>
      </c>
      <c r="B984" s="1" t="s">
        <v>7</v>
      </c>
      <c r="C984" s="1" t="s">
        <v>3006</v>
      </c>
      <c r="D984" s="1" t="s">
        <v>1206</v>
      </c>
      <c r="E984" s="4" t="s">
        <v>1207</v>
      </c>
      <c r="F984" s="14">
        <v>231516</v>
      </c>
      <c r="G984" s="8" t="s">
        <v>68</v>
      </c>
      <c r="H984" s="8" t="s">
        <v>73</v>
      </c>
      <c r="I984" s="17">
        <v>42648</v>
      </c>
      <c r="J984" s="9">
        <v>1201</v>
      </c>
      <c r="K984" s="17">
        <v>43013</v>
      </c>
      <c r="L984" s="9">
        <v>1200</v>
      </c>
      <c r="M984" s="10">
        <v>976</v>
      </c>
      <c r="N984" s="3">
        <f t="shared" si="45"/>
        <v>231516</v>
      </c>
      <c r="O984" s="46">
        <v>231516</v>
      </c>
      <c r="P984" s="2">
        <v>12</v>
      </c>
      <c r="Q984" s="2">
        <v>11</v>
      </c>
      <c r="R984" s="2">
        <v>2533</v>
      </c>
      <c r="S984" s="2">
        <f t="shared" si="46"/>
        <v>1990</v>
      </c>
      <c r="T984" s="47">
        <f t="shared" si="47"/>
        <v>33189</v>
      </c>
      <c r="U984" s="47">
        <v>33189</v>
      </c>
    </row>
    <row r="985" spans="1:21" ht="15" customHeight="1" x14ac:dyDescent="0.25">
      <c r="A985" s="7">
        <v>1022</v>
      </c>
      <c r="B985" s="1" t="s">
        <v>2884</v>
      </c>
      <c r="C985" s="1" t="s">
        <v>3677</v>
      </c>
      <c r="D985" s="1" t="s">
        <v>1208</v>
      </c>
      <c r="E985" s="4" t="s">
        <v>1209</v>
      </c>
      <c r="F985" s="14">
        <v>222584</v>
      </c>
      <c r="G985" s="8" t="s">
        <v>68</v>
      </c>
      <c r="H985" s="8" t="s">
        <v>73</v>
      </c>
      <c r="I985" s="17">
        <v>42648</v>
      </c>
      <c r="J985" s="9">
        <v>1201</v>
      </c>
      <c r="K985" s="17">
        <v>43013</v>
      </c>
      <c r="L985" s="9">
        <v>1200</v>
      </c>
      <c r="M985" s="10">
        <v>976</v>
      </c>
      <c r="N985" s="3">
        <f t="shared" si="45"/>
        <v>222584</v>
      </c>
      <c r="O985" s="46">
        <v>222584</v>
      </c>
      <c r="P985" s="2">
        <v>30</v>
      </c>
      <c r="Q985" s="2">
        <v>5</v>
      </c>
      <c r="R985" s="2">
        <v>2509</v>
      </c>
      <c r="S985" s="2">
        <f t="shared" si="46"/>
        <v>1966</v>
      </c>
      <c r="T985" s="47">
        <f t="shared" si="47"/>
        <v>24257</v>
      </c>
      <c r="U985" s="47">
        <v>24257</v>
      </c>
    </row>
    <row r="986" spans="1:21" ht="15" customHeight="1" x14ac:dyDescent="0.25">
      <c r="A986" s="7">
        <v>1023</v>
      </c>
      <c r="B986" s="1" t="s">
        <v>2884</v>
      </c>
      <c r="C986" s="1" t="s">
        <v>3678</v>
      </c>
      <c r="D986" s="1" t="s">
        <v>1210</v>
      </c>
      <c r="E986" s="4" t="s">
        <v>1211</v>
      </c>
      <c r="F986" s="14">
        <v>223054</v>
      </c>
      <c r="G986" s="8" t="s">
        <v>68</v>
      </c>
      <c r="H986" s="8" t="s">
        <v>73</v>
      </c>
      <c r="I986" s="17">
        <v>42648</v>
      </c>
      <c r="J986" s="9">
        <v>1201</v>
      </c>
      <c r="K986" s="17">
        <v>43013</v>
      </c>
      <c r="L986" s="9">
        <v>1200</v>
      </c>
      <c r="M986" s="10">
        <v>976</v>
      </c>
      <c r="N986" s="3">
        <f t="shared" si="45"/>
        <v>223054</v>
      </c>
      <c r="O986" s="46">
        <v>223054</v>
      </c>
      <c r="P986" s="2">
        <v>12</v>
      </c>
      <c r="Q986" s="2">
        <v>9</v>
      </c>
      <c r="R986" s="2">
        <v>2510</v>
      </c>
      <c r="S986" s="2">
        <f t="shared" si="46"/>
        <v>1967</v>
      </c>
      <c r="T986" s="47">
        <f t="shared" si="47"/>
        <v>24727</v>
      </c>
      <c r="U986" s="47">
        <v>24727</v>
      </c>
    </row>
    <row r="987" spans="1:21" ht="15" customHeight="1" x14ac:dyDescent="0.25">
      <c r="A987" s="7">
        <v>1024</v>
      </c>
      <c r="B987" s="1" t="s">
        <v>8</v>
      </c>
      <c r="C987" s="1" t="s">
        <v>3322</v>
      </c>
      <c r="D987" s="1" t="s">
        <v>1212</v>
      </c>
      <c r="E987" s="4" t="s">
        <v>1213</v>
      </c>
      <c r="F987" s="14">
        <v>220911</v>
      </c>
      <c r="G987" s="8" t="s">
        <v>68</v>
      </c>
      <c r="H987" s="8" t="s">
        <v>73</v>
      </c>
      <c r="I987" s="17">
        <v>42648</v>
      </c>
      <c r="J987" s="9">
        <v>1201</v>
      </c>
      <c r="K987" s="17">
        <v>43013</v>
      </c>
      <c r="L987" s="9">
        <v>1200</v>
      </c>
      <c r="M987" s="10">
        <v>976</v>
      </c>
      <c r="N987" s="3">
        <f t="shared" si="45"/>
        <v>220911</v>
      </c>
      <c r="O987" s="46">
        <v>220911</v>
      </c>
      <c r="P987" s="2">
        <v>30</v>
      </c>
      <c r="Q987" s="2">
        <v>10</v>
      </c>
      <c r="R987" s="2">
        <v>2504</v>
      </c>
      <c r="S987" s="2">
        <f t="shared" si="46"/>
        <v>1961</v>
      </c>
      <c r="T987" s="47">
        <f t="shared" si="47"/>
        <v>22584</v>
      </c>
      <c r="U987" s="47">
        <v>22584</v>
      </c>
    </row>
    <row r="988" spans="1:21" ht="15" customHeight="1" x14ac:dyDescent="0.25">
      <c r="A988" s="7">
        <v>1025</v>
      </c>
      <c r="B988" s="1" t="s">
        <v>2884</v>
      </c>
      <c r="C988" s="1" t="s">
        <v>3353</v>
      </c>
      <c r="D988" s="1" t="s">
        <v>1214</v>
      </c>
      <c r="E988" s="4" t="s">
        <v>1215</v>
      </c>
      <c r="F988" s="14">
        <v>223543</v>
      </c>
      <c r="G988" s="8" t="s">
        <v>68</v>
      </c>
      <c r="H988" s="8" t="s">
        <v>73</v>
      </c>
      <c r="I988" s="17">
        <v>42648</v>
      </c>
      <c r="J988" s="9">
        <v>1201</v>
      </c>
      <c r="K988" s="17">
        <v>43013</v>
      </c>
      <c r="L988" s="9">
        <v>1200</v>
      </c>
      <c r="M988" s="10">
        <v>976</v>
      </c>
      <c r="N988" s="3">
        <f t="shared" si="45"/>
        <v>223543</v>
      </c>
      <c r="O988" s="46">
        <v>223543</v>
      </c>
      <c r="P988" s="2">
        <v>14</v>
      </c>
      <c r="Q988" s="2">
        <v>1</v>
      </c>
      <c r="R988" s="2">
        <v>2512</v>
      </c>
      <c r="S988" s="2">
        <f t="shared" si="46"/>
        <v>1969</v>
      </c>
      <c r="T988" s="47">
        <f t="shared" si="47"/>
        <v>25217</v>
      </c>
      <c r="U988" s="47">
        <v>25217</v>
      </c>
    </row>
    <row r="989" spans="1:21" ht="15" customHeight="1" x14ac:dyDescent="0.25">
      <c r="A989" s="7">
        <v>1026</v>
      </c>
      <c r="B989" s="1" t="s">
        <v>8</v>
      </c>
      <c r="C989" s="1" t="s">
        <v>3383</v>
      </c>
      <c r="D989" s="1" t="s">
        <v>1216</v>
      </c>
      <c r="E989" s="4" t="s">
        <v>1217</v>
      </c>
      <c r="F989" s="14">
        <v>222033</v>
      </c>
      <c r="G989" s="8" t="s">
        <v>68</v>
      </c>
      <c r="H989" s="8" t="s">
        <v>73</v>
      </c>
      <c r="I989" s="17">
        <v>42648</v>
      </c>
      <c r="J989" s="9">
        <v>1201</v>
      </c>
      <c r="K989" s="17">
        <v>43013</v>
      </c>
      <c r="L989" s="9">
        <v>1200</v>
      </c>
      <c r="M989" s="10">
        <v>976</v>
      </c>
      <c r="N989" s="3">
        <f t="shared" si="45"/>
        <v>222033</v>
      </c>
      <c r="O989" s="46">
        <v>222033</v>
      </c>
      <c r="P989" s="2">
        <v>26</v>
      </c>
      <c r="Q989" s="2">
        <v>11</v>
      </c>
      <c r="R989" s="2">
        <v>2507</v>
      </c>
      <c r="S989" s="2">
        <f t="shared" si="46"/>
        <v>1964</v>
      </c>
      <c r="T989" s="47">
        <f t="shared" si="47"/>
        <v>23707</v>
      </c>
      <c r="U989" s="47">
        <v>23707</v>
      </c>
    </row>
    <row r="990" spans="1:21" ht="15" customHeight="1" x14ac:dyDescent="0.25">
      <c r="A990" s="7">
        <v>1027</v>
      </c>
      <c r="B990" s="1" t="s">
        <v>8</v>
      </c>
      <c r="C990" s="1" t="s">
        <v>3315</v>
      </c>
      <c r="D990" s="1" t="s">
        <v>1218</v>
      </c>
      <c r="E990" s="4" t="s">
        <v>1219</v>
      </c>
      <c r="F990" s="14">
        <v>225332</v>
      </c>
      <c r="G990" s="8" t="s">
        <v>68</v>
      </c>
      <c r="H990" s="8" t="s">
        <v>73</v>
      </c>
      <c r="I990" s="17">
        <v>42648</v>
      </c>
      <c r="J990" s="9">
        <v>1201</v>
      </c>
      <c r="K990" s="17">
        <v>43013</v>
      </c>
      <c r="L990" s="9">
        <v>1200</v>
      </c>
      <c r="M990" s="10">
        <v>976</v>
      </c>
      <c r="N990" s="3">
        <f t="shared" si="45"/>
        <v>225332</v>
      </c>
      <c r="O990" s="46">
        <v>225332</v>
      </c>
      <c r="P990" s="2">
        <v>7</v>
      </c>
      <c r="Q990" s="2">
        <v>12</v>
      </c>
      <c r="R990" s="2">
        <v>2516</v>
      </c>
      <c r="S990" s="2">
        <f t="shared" si="46"/>
        <v>1973</v>
      </c>
      <c r="T990" s="47">
        <f t="shared" si="47"/>
        <v>27005</v>
      </c>
      <c r="U990" s="47">
        <v>27005</v>
      </c>
    </row>
    <row r="991" spans="1:21" ht="15" customHeight="1" x14ac:dyDescent="0.25">
      <c r="A991" s="7">
        <v>1028</v>
      </c>
      <c r="B991" s="1" t="s">
        <v>8</v>
      </c>
      <c r="C991" s="1" t="s">
        <v>3384</v>
      </c>
      <c r="D991" s="1" t="s">
        <v>1220</v>
      </c>
      <c r="E991" s="4" t="s">
        <v>1221</v>
      </c>
      <c r="F991" s="14">
        <v>221380</v>
      </c>
      <c r="G991" s="8" t="s">
        <v>68</v>
      </c>
      <c r="H991" s="8" t="s">
        <v>73</v>
      </c>
      <c r="I991" s="17">
        <v>42648</v>
      </c>
      <c r="J991" s="9">
        <v>1201</v>
      </c>
      <c r="K991" s="17">
        <v>43013</v>
      </c>
      <c r="L991" s="9">
        <v>1200</v>
      </c>
      <c r="M991" s="10">
        <v>976</v>
      </c>
      <c r="N991" s="3">
        <f t="shared" si="45"/>
        <v>221380</v>
      </c>
      <c r="O991" s="46">
        <v>221380</v>
      </c>
      <c r="P991" s="2">
        <v>11</v>
      </c>
      <c r="Q991" s="2">
        <v>2</v>
      </c>
      <c r="R991" s="2">
        <v>2506</v>
      </c>
      <c r="S991" s="2">
        <f t="shared" si="46"/>
        <v>1963</v>
      </c>
      <c r="T991" s="47">
        <f t="shared" si="47"/>
        <v>23053</v>
      </c>
      <c r="U991" s="47">
        <v>23053</v>
      </c>
    </row>
    <row r="992" spans="1:21" ht="15" customHeight="1" x14ac:dyDescent="0.25">
      <c r="A992" s="7">
        <v>1029</v>
      </c>
      <c r="B992" s="1" t="s">
        <v>8</v>
      </c>
      <c r="C992" s="1" t="s">
        <v>3292</v>
      </c>
      <c r="D992" s="1" t="s">
        <v>5055</v>
      </c>
      <c r="E992" s="4" t="s">
        <v>5056</v>
      </c>
      <c r="F992" s="14">
        <v>229010</v>
      </c>
      <c r="G992" s="8"/>
      <c r="H992" s="8" t="s">
        <v>5057</v>
      </c>
      <c r="I992" s="17">
        <v>42648</v>
      </c>
      <c r="J992" s="9">
        <v>1201</v>
      </c>
      <c r="K992" s="17">
        <v>43013</v>
      </c>
      <c r="L992" s="9">
        <v>1200</v>
      </c>
      <c r="M992" s="10">
        <v>976</v>
      </c>
      <c r="N992" s="3">
        <f t="shared" si="45"/>
        <v>229010</v>
      </c>
      <c r="O992" s="46">
        <v>229010</v>
      </c>
      <c r="P992" s="2">
        <v>2</v>
      </c>
      <c r="Q992" s="2">
        <v>1</v>
      </c>
      <c r="R992" s="2">
        <v>2527</v>
      </c>
      <c r="S992" s="2">
        <f t="shared" si="46"/>
        <v>1984</v>
      </c>
      <c r="T992" s="47">
        <f t="shared" si="47"/>
        <v>30683</v>
      </c>
      <c r="U992" s="47">
        <v>30683</v>
      </c>
    </row>
    <row r="993" spans="1:21" ht="15" customHeight="1" x14ac:dyDescent="0.25">
      <c r="A993" s="7">
        <v>1030</v>
      </c>
      <c r="B993" s="1" t="s">
        <v>3636</v>
      </c>
      <c r="C993" s="1" t="s">
        <v>3207</v>
      </c>
      <c r="D993" s="1" t="s">
        <v>5058</v>
      </c>
      <c r="E993" s="4" t="s">
        <v>5059</v>
      </c>
      <c r="F993" s="14">
        <v>228414</v>
      </c>
      <c r="G993" s="8"/>
      <c r="H993" s="8" t="s">
        <v>5057</v>
      </c>
      <c r="I993" s="17">
        <v>42648</v>
      </c>
      <c r="J993" s="9">
        <v>1201</v>
      </c>
      <c r="K993" s="17">
        <v>43013</v>
      </c>
      <c r="L993" s="9">
        <v>1200</v>
      </c>
      <c r="M993" s="10">
        <v>976</v>
      </c>
      <c r="N993" s="3">
        <f t="shared" si="45"/>
        <v>228414</v>
      </c>
      <c r="O993" s="46">
        <v>228414</v>
      </c>
      <c r="P993" s="2">
        <v>16</v>
      </c>
      <c r="Q993" s="2">
        <v>5</v>
      </c>
      <c r="R993" s="2">
        <v>2525</v>
      </c>
      <c r="S993" s="2">
        <f t="shared" si="46"/>
        <v>1982</v>
      </c>
      <c r="T993" s="47">
        <f t="shared" si="47"/>
        <v>30087</v>
      </c>
      <c r="U993" s="47">
        <v>30087</v>
      </c>
    </row>
    <row r="994" spans="1:21" ht="15" customHeight="1" x14ac:dyDescent="0.25">
      <c r="A994" s="7">
        <v>1031</v>
      </c>
      <c r="B994" s="1" t="s">
        <v>8</v>
      </c>
      <c r="C994" s="1" t="s">
        <v>3315</v>
      </c>
      <c r="D994" s="1" t="s">
        <v>5060</v>
      </c>
      <c r="E994" s="4" t="s">
        <v>5061</v>
      </c>
      <c r="F994" s="14">
        <v>227460</v>
      </c>
      <c r="G994" s="8"/>
      <c r="H994" s="8" t="s">
        <v>5057</v>
      </c>
      <c r="I994" s="17">
        <v>42648</v>
      </c>
      <c r="J994" s="9">
        <v>1201</v>
      </c>
      <c r="K994" s="17">
        <v>43013</v>
      </c>
      <c r="L994" s="9">
        <v>1200</v>
      </c>
      <c r="M994" s="10">
        <v>976</v>
      </c>
      <c r="N994" s="3">
        <f t="shared" si="45"/>
        <v>227460</v>
      </c>
      <c r="O994" s="46">
        <v>227460</v>
      </c>
      <c r="P994" s="2">
        <v>5</v>
      </c>
      <c r="Q994" s="2">
        <v>10</v>
      </c>
      <c r="R994" s="2">
        <v>2522</v>
      </c>
      <c r="S994" s="2">
        <f t="shared" si="46"/>
        <v>1979</v>
      </c>
      <c r="T994" s="47">
        <f t="shared" si="47"/>
        <v>29133</v>
      </c>
      <c r="U994" s="47">
        <v>29133</v>
      </c>
    </row>
    <row r="995" spans="1:21" ht="15" customHeight="1" x14ac:dyDescent="0.25">
      <c r="A995" s="7">
        <v>1032</v>
      </c>
      <c r="B995" s="1" t="s">
        <v>2885</v>
      </c>
      <c r="C995" s="1" t="s">
        <v>5062</v>
      </c>
      <c r="D995" s="1" t="s">
        <v>5063</v>
      </c>
      <c r="E995" s="4" t="s">
        <v>5064</v>
      </c>
      <c r="F995" s="14">
        <v>227791</v>
      </c>
      <c r="G995" s="8"/>
      <c r="H995" s="8" t="s">
        <v>5057</v>
      </c>
      <c r="I995" s="17">
        <v>42648</v>
      </c>
      <c r="J995" s="9">
        <v>1201</v>
      </c>
      <c r="K995" s="17">
        <v>43013</v>
      </c>
      <c r="L995" s="9">
        <v>1200</v>
      </c>
      <c r="M995" s="10">
        <v>976</v>
      </c>
      <c r="N995" s="3">
        <f t="shared" si="45"/>
        <v>227791</v>
      </c>
      <c r="O995" s="46">
        <v>227791</v>
      </c>
      <c r="P995" s="2">
        <v>1</v>
      </c>
      <c r="Q995" s="2">
        <v>9</v>
      </c>
      <c r="R995" s="2">
        <v>2523</v>
      </c>
      <c r="S995" s="2">
        <f t="shared" si="46"/>
        <v>1980</v>
      </c>
      <c r="T995" s="47">
        <f t="shared" si="47"/>
        <v>29465</v>
      </c>
      <c r="U995" s="47">
        <v>29465</v>
      </c>
    </row>
    <row r="996" spans="1:21" ht="15" customHeight="1" x14ac:dyDescent="0.25">
      <c r="A996" s="7">
        <v>1033</v>
      </c>
      <c r="B996" s="1" t="s">
        <v>7</v>
      </c>
      <c r="C996" s="1" t="s">
        <v>3922</v>
      </c>
      <c r="D996" s="1" t="s">
        <v>5065</v>
      </c>
      <c r="E996" s="4" t="s">
        <v>5066</v>
      </c>
      <c r="F996" s="14">
        <v>226287</v>
      </c>
      <c r="G996" s="8"/>
      <c r="H996" s="8" t="s">
        <v>5057</v>
      </c>
      <c r="I996" s="17">
        <v>42648</v>
      </c>
      <c r="J996" s="9">
        <v>1201</v>
      </c>
      <c r="K996" s="17">
        <v>43013</v>
      </c>
      <c r="L996" s="9">
        <v>1200</v>
      </c>
      <c r="M996" s="10">
        <v>976</v>
      </c>
      <c r="N996" s="3">
        <f t="shared" si="45"/>
        <v>226287</v>
      </c>
      <c r="O996" s="46">
        <v>226287</v>
      </c>
      <c r="P996" s="2">
        <v>20</v>
      </c>
      <c r="Q996" s="2">
        <v>7</v>
      </c>
      <c r="R996" s="2">
        <v>2519</v>
      </c>
      <c r="S996" s="2">
        <f t="shared" si="46"/>
        <v>1976</v>
      </c>
      <c r="T996" s="47">
        <f t="shared" si="47"/>
        <v>27961</v>
      </c>
      <c r="U996" s="47">
        <v>27961</v>
      </c>
    </row>
    <row r="997" spans="1:21" ht="15" customHeight="1" x14ac:dyDescent="0.25">
      <c r="A997" s="7">
        <v>1034</v>
      </c>
      <c r="B997" s="1" t="s">
        <v>8</v>
      </c>
      <c r="C997" s="1" t="s">
        <v>6308</v>
      </c>
      <c r="D997" s="1" t="s">
        <v>5067</v>
      </c>
      <c r="E997" s="4" t="s">
        <v>5068</v>
      </c>
      <c r="F997" s="14">
        <v>227772</v>
      </c>
      <c r="G997" s="8"/>
      <c r="H997" s="8" t="s">
        <v>5057</v>
      </c>
      <c r="I997" s="17">
        <v>42648</v>
      </c>
      <c r="J997" s="9">
        <v>1201</v>
      </c>
      <c r="K997" s="17">
        <v>43013</v>
      </c>
      <c r="L997" s="9">
        <v>1200</v>
      </c>
      <c r="M997" s="10">
        <v>976</v>
      </c>
      <c r="N997" s="3">
        <f t="shared" si="45"/>
        <v>227772</v>
      </c>
      <c r="O997" s="46">
        <v>227772</v>
      </c>
      <c r="P997" s="2">
        <v>13</v>
      </c>
      <c r="Q997" s="2">
        <v>8</v>
      </c>
      <c r="R997" s="2">
        <v>2523</v>
      </c>
      <c r="S997" s="2">
        <f t="shared" si="46"/>
        <v>1980</v>
      </c>
      <c r="T997" s="47">
        <f t="shared" si="47"/>
        <v>29446</v>
      </c>
      <c r="U997" s="47">
        <v>29446</v>
      </c>
    </row>
    <row r="998" spans="1:21" ht="15" customHeight="1" x14ac:dyDescent="0.25">
      <c r="A998" s="7">
        <v>1036</v>
      </c>
      <c r="B998" s="1" t="s">
        <v>2881</v>
      </c>
      <c r="C998" s="1" t="s">
        <v>6477</v>
      </c>
      <c r="D998" s="1" t="s">
        <v>5070</v>
      </c>
      <c r="E998" s="4" t="s">
        <v>5071</v>
      </c>
      <c r="F998" s="14">
        <v>226699</v>
      </c>
      <c r="G998" s="8"/>
      <c r="H998" s="8" t="s">
        <v>5057</v>
      </c>
      <c r="I998" s="17">
        <v>42648</v>
      </c>
      <c r="J998" s="9">
        <v>1201</v>
      </c>
      <c r="K998" s="17">
        <v>43013</v>
      </c>
      <c r="L998" s="9">
        <v>1200</v>
      </c>
      <c r="M998" s="10">
        <v>976</v>
      </c>
      <c r="N998" s="3">
        <f t="shared" si="45"/>
        <v>226699</v>
      </c>
      <c r="O998" s="46">
        <v>226699</v>
      </c>
      <c r="P998" s="2">
        <v>4</v>
      </c>
      <c r="Q998" s="2">
        <v>9</v>
      </c>
      <c r="R998" s="2">
        <v>2520</v>
      </c>
      <c r="S998" s="2">
        <f t="shared" si="46"/>
        <v>1977</v>
      </c>
      <c r="T998" s="47">
        <f t="shared" si="47"/>
        <v>28372</v>
      </c>
      <c r="U998" s="47">
        <v>28372</v>
      </c>
    </row>
    <row r="999" spans="1:21" ht="15" customHeight="1" x14ac:dyDescent="0.25">
      <c r="A999" s="7">
        <v>1037</v>
      </c>
      <c r="B999" s="1" t="s">
        <v>8</v>
      </c>
      <c r="C999" s="1" t="s">
        <v>6309</v>
      </c>
      <c r="D999" s="1" t="s">
        <v>455</v>
      </c>
      <c r="E999" s="4" t="s">
        <v>5072</v>
      </c>
      <c r="F999" s="14">
        <v>227858</v>
      </c>
      <c r="G999" s="8"/>
      <c r="H999" s="8" t="s">
        <v>5057</v>
      </c>
      <c r="I999" s="17">
        <v>42648</v>
      </c>
      <c r="J999" s="9">
        <v>1201</v>
      </c>
      <c r="K999" s="17">
        <v>43013</v>
      </c>
      <c r="L999" s="9">
        <v>1200</v>
      </c>
      <c r="M999" s="10">
        <v>976</v>
      </c>
      <c r="N999" s="3">
        <f t="shared" si="45"/>
        <v>227858</v>
      </c>
      <c r="O999" s="46">
        <v>227858</v>
      </c>
      <c r="P999" s="2">
        <v>7</v>
      </c>
      <c r="Q999" s="2">
        <v>11</v>
      </c>
      <c r="R999" s="2">
        <v>2523</v>
      </c>
      <c r="S999" s="2">
        <f t="shared" si="46"/>
        <v>1980</v>
      </c>
      <c r="T999" s="47">
        <f t="shared" si="47"/>
        <v>29532</v>
      </c>
      <c r="U999" s="47">
        <v>29532</v>
      </c>
    </row>
    <row r="1000" spans="1:21" ht="15" customHeight="1" x14ac:dyDescent="0.25">
      <c r="A1000" s="7">
        <v>1038</v>
      </c>
      <c r="B1000" s="1" t="s">
        <v>2885</v>
      </c>
      <c r="C1000" s="1" t="s">
        <v>5073</v>
      </c>
      <c r="D1000" s="1" t="s">
        <v>5074</v>
      </c>
      <c r="E1000" s="4" t="s">
        <v>5075</v>
      </c>
      <c r="F1000" s="14">
        <v>228387</v>
      </c>
      <c r="G1000" s="8"/>
      <c r="H1000" s="8" t="s">
        <v>5057</v>
      </c>
      <c r="I1000" s="17">
        <v>42648</v>
      </c>
      <c r="J1000" s="9">
        <v>1201</v>
      </c>
      <c r="K1000" s="17">
        <v>43013</v>
      </c>
      <c r="L1000" s="9">
        <v>1200</v>
      </c>
      <c r="M1000" s="10">
        <v>976</v>
      </c>
      <c r="N1000" s="3">
        <f t="shared" si="45"/>
        <v>228387</v>
      </c>
      <c r="O1000" s="46">
        <v>228387</v>
      </c>
      <c r="P1000" s="2">
        <v>19</v>
      </c>
      <c r="Q1000" s="2">
        <v>4</v>
      </c>
      <c r="R1000" s="2">
        <v>2525</v>
      </c>
      <c r="S1000" s="2">
        <f t="shared" si="46"/>
        <v>1982</v>
      </c>
      <c r="T1000" s="47">
        <f t="shared" si="47"/>
        <v>30060</v>
      </c>
      <c r="U1000" s="47">
        <v>30060</v>
      </c>
    </row>
    <row r="1001" spans="1:21" ht="15" customHeight="1" x14ac:dyDescent="0.25">
      <c r="A1001" s="7">
        <v>1039</v>
      </c>
      <c r="B1001" s="1" t="s">
        <v>7</v>
      </c>
      <c r="C1001" s="1" t="s">
        <v>2916</v>
      </c>
      <c r="D1001" s="1" t="s">
        <v>5076</v>
      </c>
      <c r="E1001" s="4" t="s">
        <v>5077</v>
      </c>
      <c r="F1001" s="14">
        <v>226524</v>
      </c>
      <c r="G1001" s="8"/>
      <c r="H1001" s="8" t="s">
        <v>5057</v>
      </c>
      <c r="I1001" s="17">
        <v>42648</v>
      </c>
      <c r="J1001" s="9">
        <v>1201</v>
      </c>
      <c r="K1001" s="17">
        <v>43013</v>
      </c>
      <c r="L1001" s="9">
        <v>1200</v>
      </c>
      <c r="M1001" s="10">
        <v>976</v>
      </c>
      <c r="N1001" s="3">
        <f t="shared" si="45"/>
        <v>226524</v>
      </c>
      <c r="O1001" s="46">
        <v>226524</v>
      </c>
      <c r="P1001" s="2">
        <v>13</v>
      </c>
      <c r="Q1001" s="2">
        <v>3</v>
      </c>
      <c r="R1001" s="2">
        <v>2520</v>
      </c>
      <c r="S1001" s="2">
        <f t="shared" si="46"/>
        <v>1977</v>
      </c>
      <c r="T1001" s="47">
        <f t="shared" si="47"/>
        <v>28197</v>
      </c>
      <c r="U1001" s="47">
        <v>28197</v>
      </c>
    </row>
    <row r="1002" spans="1:21" ht="15" customHeight="1" x14ac:dyDescent="0.25">
      <c r="A1002" s="7">
        <v>1040</v>
      </c>
      <c r="B1002" s="1" t="s">
        <v>3636</v>
      </c>
      <c r="C1002" s="1" t="s">
        <v>3593</v>
      </c>
      <c r="D1002" s="1" t="s">
        <v>5078</v>
      </c>
      <c r="E1002" s="4" t="s">
        <v>5079</v>
      </c>
      <c r="F1002" s="14">
        <v>226572</v>
      </c>
      <c r="G1002" s="8"/>
      <c r="H1002" s="8" t="s">
        <v>5057</v>
      </c>
      <c r="I1002" s="17">
        <v>42648</v>
      </c>
      <c r="J1002" s="9">
        <v>1201</v>
      </c>
      <c r="K1002" s="17">
        <v>43013</v>
      </c>
      <c r="L1002" s="9">
        <v>1200</v>
      </c>
      <c r="M1002" s="10">
        <v>976</v>
      </c>
      <c r="N1002" s="3">
        <f t="shared" si="45"/>
        <v>226572</v>
      </c>
      <c r="O1002" s="46">
        <v>226572</v>
      </c>
      <c r="P1002" s="2">
        <v>30</v>
      </c>
      <c r="Q1002" s="2">
        <v>4</v>
      </c>
      <c r="R1002" s="2">
        <v>2520</v>
      </c>
      <c r="S1002" s="2">
        <f t="shared" si="46"/>
        <v>1977</v>
      </c>
      <c r="T1002" s="47">
        <f t="shared" si="47"/>
        <v>28245</v>
      </c>
      <c r="U1002" s="47">
        <v>28245</v>
      </c>
    </row>
    <row r="1003" spans="1:21" ht="15" customHeight="1" x14ac:dyDescent="0.25">
      <c r="A1003" s="7">
        <v>1041</v>
      </c>
      <c r="B1003" s="1" t="s">
        <v>8</v>
      </c>
      <c r="C1003" s="1" t="s">
        <v>6310</v>
      </c>
      <c r="D1003" s="1" t="s">
        <v>5080</v>
      </c>
      <c r="E1003" s="4" t="s">
        <v>5081</v>
      </c>
      <c r="F1003" s="14">
        <v>229540</v>
      </c>
      <c r="G1003" s="8"/>
      <c r="H1003" s="8" t="s">
        <v>5057</v>
      </c>
      <c r="I1003" s="17">
        <v>42648</v>
      </c>
      <c r="J1003" s="9">
        <v>1201</v>
      </c>
      <c r="K1003" s="17">
        <v>43013</v>
      </c>
      <c r="L1003" s="9">
        <v>1200</v>
      </c>
      <c r="M1003" s="10">
        <v>976</v>
      </c>
      <c r="N1003" s="3">
        <f t="shared" si="45"/>
        <v>229540</v>
      </c>
      <c r="O1003" s="46">
        <v>229540</v>
      </c>
      <c r="P1003" s="2">
        <v>15</v>
      </c>
      <c r="Q1003" s="2">
        <v>6</v>
      </c>
      <c r="R1003" s="2">
        <v>2528</v>
      </c>
      <c r="S1003" s="2">
        <f t="shared" si="46"/>
        <v>1985</v>
      </c>
      <c r="T1003" s="47">
        <f t="shared" si="47"/>
        <v>31213</v>
      </c>
      <c r="U1003" s="47">
        <v>31213</v>
      </c>
    </row>
    <row r="1004" spans="1:21" ht="15" customHeight="1" x14ac:dyDescent="0.25">
      <c r="A1004" s="7">
        <v>1042</v>
      </c>
      <c r="B1004" s="1" t="s">
        <v>3636</v>
      </c>
      <c r="C1004" s="1" t="s">
        <v>6216</v>
      </c>
      <c r="D1004" s="1" t="s">
        <v>5082</v>
      </c>
      <c r="E1004" s="4" t="s">
        <v>5083</v>
      </c>
      <c r="F1004" s="14">
        <v>226863</v>
      </c>
      <c r="G1004" s="8"/>
      <c r="H1004" s="8" t="s">
        <v>5057</v>
      </c>
      <c r="I1004" s="17">
        <v>42648</v>
      </c>
      <c r="J1004" s="9">
        <v>1201</v>
      </c>
      <c r="K1004" s="17">
        <v>43013</v>
      </c>
      <c r="L1004" s="9">
        <v>1200</v>
      </c>
      <c r="M1004" s="10">
        <v>976</v>
      </c>
      <c r="N1004" s="3">
        <f t="shared" si="45"/>
        <v>226863</v>
      </c>
      <c r="O1004" s="46">
        <v>226863</v>
      </c>
      <c r="P1004" s="2">
        <v>15</v>
      </c>
      <c r="Q1004" s="2">
        <v>2</v>
      </c>
      <c r="R1004" s="2">
        <v>2521</v>
      </c>
      <c r="S1004" s="2">
        <f t="shared" si="46"/>
        <v>1978</v>
      </c>
      <c r="T1004" s="47">
        <f t="shared" si="47"/>
        <v>28536</v>
      </c>
      <c r="U1004" s="47">
        <v>28536</v>
      </c>
    </row>
    <row r="1005" spans="1:21" ht="15" customHeight="1" x14ac:dyDescent="0.25">
      <c r="A1005" s="7">
        <v>1043</v>
      </c>
      <c r="B1005" s="1" t="s">
        <v>3636</v>
      </c>
      <c r="C1005" s="1" t="s">
        <v>6217</v>
      </c>
      <c r="D1005" s="1" t="s">
        <v>5084</v>
      </c>
      <c r="E1005" s="4" t="s">
        <v>5085</v>
      </c>
      <c r="F1005" s="14">
        <v>226752</v>
      </c>
      <c r="G1005" s="8"/>
      <c r="H1005" s="8" t="s">
        <v>5057</v>
      </c>
      <c r="I1005" s="17">
        <v>42648</v>
      </c>
      <c r="J1005" s="9">
        <v>1201</v>
      </c>
      <c r="K1005" s="17">
        <v>43013</v>
      </c>
      <c r="L1005" s="9">
        <v>1200</v>
      </c>
      <c r="M1005" s="10">
        <v>976</v>
      </c>
      <c r="N1005" s="3">
        <f t="shared" si="45"/>
        <v>226752</v>
      </c>
      <c r="O1005" s="46">
        <v>226752</v>
      </c>
      <c r="P1005" s="2">
        <v>27</v>
      </c>
      <c r="Q1005" s="2">
        <v>10</v>
      </c>
      <c r="R1005" s="2">
        <v>2520</v>
      </c>
      <c r="S1005" s="2">
        <f t="shared" si="46"/>
        <v>1977</v>
      </c>
      <c r="T1005" s="47">
        <f t="shared" si="47"/>
        <v>28425</v>
      </c>
      <c r="U1005" s="47">
        <v>28425</v>
      </c>
    </row>
    <row r="1006" spans="1:21" ht="15" customHeight="1" x14ac:dyDescent="0.25">
      <c r="A1006" s="7">
        <v>1044</v>
      </c>
      <c r="B1006" s="1" t="s">
        <v>7</v>
      </c>
      <c r="C1006" s="1" t="s">
        <v>2988</v>
      </c>
      <c r="D1006" s="1" t="s">
        <v>4226</v>
      </c>
      <c r="E1006" s="4" t="s">
        <v>5086</v>
      </c>
      <c r="F1006" s="14">
        <v>225283</v>
      </c>
      <c r="G1006" s="8"/>
      <c r="H1006" s="8" t="s">
        <v>5057</v>
      </c>
      <c r="I1006" s="17">
        <v>42648</v>
      </c>
      <c r="J1006" s="9">
        <v>1201</v>
      </c>
      <c r="K1006" s="17">
        <v>43013</v>
      </c>
      <c r="L1006" s="9">
        <v>1200</v>
      </c>
      <c r="M1006" s="10">
        <v>976</v>
      </c>
      <c r="N1006" s="3">
        <f t="shared" si="45"/>
        <v>225283</v>
      </c>
      <c r="O1006" s="46">
        <v>225283</v>
      </c>
      <c r="P1006" s="2">
        <v>19</v>
      </c>
      <c r="Q1006" s="2">
        <v>10</v>
      </c>
      <c r="R1006" s="2">
        <v>2516</v>
      </c>
      <c r="S1006" s="2">
        <f t="shared" si="46"/>
        <v>1973</v>
      </c>
      <c r="T1006" s="47">
        <f t="shared" si="47"/>
        <v>26956</v>
      </c>
      <c r="U1006" s="47">
        <v>26956</v>
      </c>
    </row>
    <row r="1007" spans="1:21" ht="15" customHeight="1" x14ac:dyDescent="0.25">
      <c r="A1007" s="7">
        <v>1045</v>
      </c>
      <c r="B1007" s="1" t="s">
        <v>8</v>
      </c>
      <c r="C1007" s="1" t="s">
        <v>3344</v>
      </c>
      <c r="D1007" s="1" t="s">
        <v>5087</v>
      </c>
      <c r="E1007" s="4" t="s">
        <v>5088</v>
      </c>
      <c r="F1007" s="14">
        <v>226670</v>
      </c>
      <c r="G1007" s="8"/>
      <c r="H1007" s="8" t="s">
        <v>5057</v>
      </c>
      <c r="I1007" s="17">
        <v>42648</v>
      </c>
      <c r="J1007" s="9">
        <v>1201</v>
      </c>
      <c r="K1007" s="17">
        <v>43013</v>
      </c>
      <c r="L1007" s="9">
        <v>1200</v>
      </c>
      <c r="M1007" s="10">
        <v>976</v>
      </c>
      <c r="N1007" s="3">
        <f t="shared" si="45"/>
        <v>226670</v>
      </c>
      <c r="O1007" s="46">
        <v>226670</v>
      </c>
      <c r="P1007" s="2">
        <v>6</v>
      </c>
      <c r="Q1007" s="2">
        <v>8</v>
      </c>
      <c r="R1007" s="2">
        <v>2520</v>
      </c>
      <c r="S1007" s="2">
        <f t="shared" si="46"/>
        <v>1977</v>
      </c>
      <c r="T1007" s="47">
        <f t="shared" si="47"/>
        <v>28343</v>
      </c>
      <c r="U1007" s="47">
        <v>28343</v>
      </c>
    </row>
    <row r="1008" spans="1:21" ht="15" customHeight="1" x14ac:dyDescent="0.25">
      <c r="A1008" s="7">
        <v>1046</v>
      </c>
      <c r="B1008" s="1" t="s">
        <v>3636</v>
      </c>
      <c r="C1008" s="1" t="s">
        <v>3419</v>
      </c>
      <c r="D1008" s="1" t="s">
        <v>5089</v>
      </c>
      <c r="E1008" s="4" t="s">
        <v>5090</v>
      </c>
      <c r="F1008" s="14">
        <v>227002</v>
      </c>
      <c r="G1008" s="8"/>
      <c r="H1008" s="8" t="s">
        <v>5057</v>
      </c>
      <c r="I1008" s="17">
        <v>42648</v>
      </c>
      <c r="J1008" s="9">
        <v>1201</v>
      </c>
      <c r="K1008" s="17">
        <v>43013</v>
      </c>
      <c r="L1008" s="9">
        <v>1200</v>
      </c>
      <c r="M1008" s="10">
        <v>976</v>
      </c>
      <c r="N1008" s="3">
        <f t="shared" si="45"/>
        <v>227002</v>
      </c>
      <c r="O1008" s="46">
        <v>227002</v>
      </c>
      <c r="P1008" s="2">
        <v>4</v>
      </c>
      <c r="Q1008" s="2">
        <v>7</v>
      </c>
      <c r="R1008" s="2">
        <v>2521</v>
      </c>
      <c r="S1008" s="2">
        <f t="shared" si="46"/>
        <v>1978</v>
      </c>
      <c r="T1008" s="47">
        <f t="shared" si="47"/>
        <v>28675</v>
      </c>
      <c r="U1008" s="47">
        <v>28675</v>
      </c>
    </row>
    <row r="1009" spans="1:21" ht="15" customHeight="1" x14ac:dyDescent="0.25">
      <c r="A1009" s="7">
        <v>1047</v>
      </c>
      <c r="B1009" s="1" t="s">
        <v>8</v>
      </c>
      <c r="C1009" s="1" t="s">
        <v>6311</v>
      </c>
      <c r="D1009" s="1" t="s">
        <v>5091</v>
      </c>
      <c r="E1009" s="4" t="s">
        <v>5092</v>
      </c>
      <c r="F1009" s="14">
        <v>228179</v>
      </c>
      <c r="G1009" s="8"/>
      <c r="H1009" s="8" t="s">
        <v>5057</v>
      </c>
      <c r="I1009" s="17">
        <v>42648</v>
      </c>
      <c r="J1009" s="9">
        <v>1201</v>
      </c>
      <c r="K1009" s="17">
        <v>43013</v>
      </c>
      <c r="L1009" s="9">
        <v>1200</v>
      </c>
      <c r="M1009" s="10">
        <v>976</v>
      </c>
      <c r="N1009" s="3">
        <f t="shared" si="45"/>
        <v>228179</v>
      </c>
      <c r="O1009" s="46">
        <v>228179</v>
      </c>
      <c r="P1009" s="2">
        <v>23</v>
      </c>
      <c r="Q1009" s="2">
        <v>9</v>
      </c>
      <c r="R1009" s="2">
        <v>2524</v>
      </c>
      <c r="S1009" s="2">
        <f t="shared" si="46"/>
        <v>1981</v>
      </c>
      <c r="T1009" s="47">
        <f t="shared" si="47"/>
        <v>29852</v>
      </c>
      <c r="U1009" s="47">
        <v>29852</v>
      </c>
    </row>
    <row r="1010" spans="1:21" ht="15" customHeight="1" x14ac:dyDescent="0.25">
      <c r="A1010" s="7">
        <v>1048</v>
      </c>
      <c r="B1010" s="1" t="s">
        <v>2884</v>
      </c>
      <c r="C1010" s="1" t="s">
        <v>6424</v>
      </c>
      <c r="D1010" s="1" t="s">
        <v>5093</v>
      </c>
      <c r="E1010" s="4" t="s">
        <v>5094</v>
      </c>
      <c r="F1010" s="14">
        <v>221522</v>
      </c>
      <c r="G1010" s="8"/>
      <c r="H1010" s="8" t="s">
        <v>5057</v>
      </c>
      <c r="I1010" s="17">
        <v>42648</v>
      </c>
      <c r="J1010" s="9">
        <v>1201</v>
      </c>
      <c r="K1010" s="17">
        <v>43013</v>
      </c>
      <c r="L1010" s="9">
        <v>1200</v>
      </c>
      <c r="M1010" s="10">
        <v>976</v>
      </c>
      <c r="N1010" s="3">
        <f t="shared" si="45"/>
        <v>221522</v>
      </c>
      <c r="O1010" s="46">
        <v>221522</v>
      </c>
      <c r="P1010" s="2">
        <v>3</v>
      </c>
      <c r="Q1010" s="2">
        <v>7</v>
      </c>
      <c r="R1010" s="2">
        <v>2506</v>
      </c>
      <c r="S1010" s="2">
        <f t="shared" si="46"/>
        <v>1963</v>
      </c>
      <c r="T1010" s="47">
        <f t="shared" si="47"/>
        <v>23195</v>
      </c>
      <c r="U1010" s="47">
        <v>23195</v>
      </c>
    </row>
    <row r="1011" spans="1:21" ht="15" customHeight="1" x14ac:dyDescent="0.25">
      <c r="A1011" s="7">
        <v>1049</v>
      </c>
      <c r="B1011" s="1" t="s">
        <v>2884</v>
      </c>
      <c r="C1011" s="1" t="s">
        <v>6425</v>
      </c>
      <c r="D1011" s="1" t="s">
        <v>17</v>
      </c>
      <c r="E1011" s="4" t="s">
        <v>5095</v>
      </c>
      <c r="F1011" s="14">
        <v>224969</v>
      </c>
      <c r="G1011" s="8"/>
      <c r="H1011" s="8" t="s">
        <v>5057</v>
      </c>
      <c r="I1011" s="17">
        <v>42648</v>
      </c>
      <c r="J1011" s="9">
        <v>1201</v>
      </c>
      <c r="K1011" s="17">
        <v>43013</v>
      </c>
      <c r="L1011" s="9">
        <v>1200</v>
      </c>
      <c r="M1011" s="10">
        <v>976</v>
      </c>
      <c r="N1011" s="3">
        <f t="shared" si="45"/>
        <v>224969</v>
      </c>
      <c r="O1011" s="46">
        <v>224969</v>
      </c>
      <c r="P1011" s="2">
        <v>10</v>
      </c>
      <c r="Q1011" s="2">
        <v>12</v>
      </c>
      <c r="R1011" s="2">
        <v>2515</v>
      </c>
      <c r="S1011" s="2">
        <f t="shared" si="46"/>
        <v>1972</v>
      </c>
      <c r="T1011" s="47">
        <f t="shared" si="47"/>
        <v>26643</v>
      </c>
      <c r="U1011" s="47">
        <v>26643</v>
      </c>
    </row>
    <row r="1012" spans="1:21" ht="15" customHeight="1" x14ac:dyDescent="0.25">
      <c r="A1012" s="7">
        <v>1050</v>
      </c>
      <c r="B1012" s="1" t="s">
        <v>2884</v>
      </c>
      <c r="C1012" s="1" t="s">
        <v>3816</v>
      </c>
      <c r="D1012" s="1" t="s">
        <v>5096</v>
      </c>
      <c r="E1012" s="4" t="s">
        <v>5097</v>
      </c>
      <c r="F1012" s="14">
        <v>225159</v>
      </c>
      <c r="G1012" s="8"/>
      <c r="H1012" s="8" t="s">
        <v>5057</v>
      </c>
      <c r="I1012" s="17">
        <v>42648</v>
      </c>
      <c r="J1012" s="9">
        <v>1201</v>
      </c>
      <c r="K1012" s="17">
        <v>43013</v>
      </c>
      <c r="L1012" s="9">
        <v>1200</v>
      </c>
      <c r="M1012" s="10">
        <v>976</v>
      </c>
      <c r="N1012" s="3">
        <f t="shared" si="45"/>
        <v>225159</v>
      </c>
      <c r="O1012" s="46">
        <v>225159</v>
      </c>
      <c r="P1012" s="2">
        <v>17</v>
      </c>
      <c r="Q1012" s="2">
        <v>6</v>
      </c>
      <c r="R1012" s="2">
        <v>2516</v>
      </c>
      <c r="S1012" s="2">
        <f t="shared" si="46"/>
        <v>1973</v>
      </c>
      <c r="T1012" s="47">
        <f t="shared" si="47"/>
        <v>26832</v>
      </c>
      <c r="U1012" s="47">
        <v>26832</v>
      </c>
    </row>
    <row r="1013" spans="1:21" ht="15" customHeight="1" x14ac:dyDescent="0.25">
      <c r="A1013" s="7">
        <v>1051</v>
      </c>
      <c r="B1013" s="1" t="s">
        <v>2884</v>
      </c>
      <c r="C1013" s="1" t="s">
        <v>3560</v>
      </c>
      <c r="D1013" s="1" t="s">
        <v>5098</v>
      </c>
      <c r="E1013" s="4" t="s">
        <v>5099</v>
      </c>
      <c r="F1013" s="14">
        <v>225809</v>
      </c>
      <c r="G1013" s="8"/>
      <c r="H1013" s="8" t="s">
        <v>5057</v>
      </c>
      <c r="I1013" s="17">
        <v>42648</v>
      </c>
      <c r="J1013" s="9">
        <v>1201</v>
      </c>
      <c r="K1013" s="17">
        <v>43013</v>
      </c>
      <c r="L1013" s="9">
        <v>1200</v>
      </c>
      <c r="M1013" s="10">
        <v>976</v>
      </c>
      <c r="N1013" s="3">
        <f t="shared" si="45"/>
        <v>225809</v>
      </c>
      <c r="O1013" s="46">
        <v>225809</v>
      </c>
      <c r="P1013" s="2">
        <v>29</v>
      </c>
      <c r="Q1013" s="2">
        <v>3</v>
      </c>
      <c r="R1013" s="2">
        <v>2518</v>
      </c>
      <c r="S1013" s="2">
        <f t="shared" si="46"/>
        <v>1975</v>
      </c>
      <c r="T1013" s="47">
        <f t="shared" si="47"/>
        <v>27482</v>
      </c>
      <c r="U1013" s="47">
        <v>27482</v>
      </c>
    </row>
    <row r="1014" spans="1:21" ht="15" customHeight="1" x14ac:dyDescent="0.25">
      <c r="A1014" s="7">
        <v>1052</v>
      </c>
      <c r="B1014" s="1" t="s">
        <v>8</v>
      </c>
      <c r="C1014" s="1" t="s">
        <v>6312</v>
      </c>
      <c r="D1014" s="1" t="s">
        <v>5100</v>
      </c>
      <c r="E1014" s="4" t="s">
        <v>5101</v>
      </c>
      <c r="F1014" s="14">
        <v>230022</v>
      </c>
      <c r="G1014" s="8"/>
      <c r="H1014" s="8" t="s">
        <v>5057</v>
      </c>
      <c r="I1014" s="17">
        <v>42648</v>
      </c>
      <c r="J1014" s="9">
        <v>1201</v>
      </c>
      <c r="K1014" s="17">
        <v>43013</v>
      </c>
      <c r="L1014" s="9">
        <v>1200</v>
      </c>
      <c r="M1014" s="10">
        <v>976</v>
      </c>
      <c r="N1014" s="3">
        <f t="shared" si="45"/>
        <v>230022</v>
      </c>
      <c r="O1014" s="46">
        <v>230022</v>
      </c>
      <c r="P1014" s="2">
        <v>10</v>
      </c>
      <c r="Q1014" s="2">
        <v>10</v>
      </c>
      <c r="R1014" s="2">
        <v>2529</v>
      </c>
      <c r="S1014" s="2">
        <f t="shared" si="46"/>
        <v>1986</v>
      </c>
      <c r="T1014" s="47">
        <f t="shared" si="47"/>
        <v>31695</v>
      </c>
      <c r="U1014" s="47">
        <v>31695</v>
      </c>
    </row>
    <row r="1015" spans="1:21" ht="15" customHeight="1" x14ac:dyDescent="0.25">
      <c r="A1015" s="7">
        <v>1053</v>
      </c>
      <c r="B1015" s="1" t="s">
        <v>8</v>
      </c>
      <c r="C1015" s="1" t="s">
        <v>6313</v>
      </c>
      <c r="D1015" s="1" t="s">
        <v>5102</v>
      </c>
      <c r="E1015" s="4" t="s">
        <v>5103</v>
      </c>
      <c r="F1015" s="14">
        <v>227238</v>
      </c>
      <c r="G1015" s="8"/>
      <c r="H1015" s="8" t="s">
        <v>5057</v>
      </c>
      <c r="I1015" s="17">
        <v>42648</v>
      </c>
      <c r="J1015" s="9">
        <v>1201</v>
      </c>
      <c r="K1015" s="17">
        <v>43013</v>
      </c>
      <c r="L1015" s="9">
        <v>1200</v>
      </c>
      <c r="M1015" s="10">
        <v>976</v>
      </c>
      <c r="N1015" s="3">
        <f t="shared" si="45"/>
        <v>227238</v>
      </c>
      <c r="O1015" s="46">
        <v>227238</v>
      </c>
      <c r="P1015" s="2">
        <v>25</v>
      </c>
      <c r="Q1015" s="2">
        <v>2</v>
      </c>
      <c r="R1015" s="2">
        <v>2522</v>
      </c>
      <c r="S1015" s="2">
        <f t="shared" si="46"/>
        <v>1979</v>
      </c>
      <c r="T1015" s="47">
        <f t="shared" si="47"/>
        <v>28911</v>
      </c>
      <c r="U1015" s="47">
        <v>28911</v>
      </c>
    </row>
    <row r="1016" spans="1:21" ht="15" customHeight="1" x14ac:dyDescent="0.25">
      <c r="A1016" s="7">
        <v>1054</v>
      </c>
      <c r="B1016" s="1" t="s">
        <v>3636</v>
      </c>
      <c r="C1016" s="1" t="s">
        <v>6218</v>
      </c>
      <c r="D1016" s="1" t="s">
        <v>5104</v>
      </c>
      <c r="E1016" s="4" t="s">
        <v>5105</v>
      </c>
      <c r="F1016" s="14">
        <v>226927</v>
      </c>
      <c r="G1016" s="8"/>
      <c r="H1016" s="8" t="s">
        <v>5057</v>
      </c>
      <c r="I1016" s="17">
        <v>42648</v>
      </c>
      <c r="J1016" s="9">
        <v>1201</v>
      </c>
      <c r="K1016" s="17">
        <v>43013</v>
      </c>
      <c r="L1016" s="9">
        <v>1200</v>
      </c>
      <c r="M1016" s="10">
        <v>976</v>
      </c>
      <c r="N1016" s="3">
        <f t="shared" si="45"/>
        <v>226927</v>
      </c>
      <c r="O1016" s="46">
        <v>226927</v>
      </c>
      <c r="P1016" s="2">
        <v>20</v>
      </c>
      <c r="Q1016" s="2">
        <v>4</v>
      </c>
      <c r="R1016" s="2">
        <v>2521</v>
      </c>
      <c r="S1016" s="2">
        <f t="shared" si="46"/>
        <v>1978</v>
      </c>
      <c r="T1016" s="47">
        <f t="shared" si="47"/>
        <v>28600</v>
      </c>
      <c r="U1016" s="47">
        <v>28600</v>
      </c>
    </row>
    <row r="1017" spans="1:21" ht="15" customHeight="1" x14ac:dyDescent="0.25">
      <c r="A1017" s="7">
        <v>1055</v>
      </c>
      <c r="B1017" s="1" t="s">
        <v>8</v>
      </c>
      <c r="C1017" s="1" t="s">
        <v>1588</v>
      </c>
      <c r="D1017" s="1" t="s">
        <v>5106</v>
      </c>
      <c r="E1017" s="4" t="s">
        <v>5107</v>
      </c>
      <c r="F1017" s="14">
        <v>227121</v>
      </c>
      <c r="G1017" s="8"/>
      <c r="H1017" s="8" t="s">
        <v>5057</v>
      </c>
      <c r="I1017" s="17">
        <v>42648</v>
      </c>
      <c r="J1017" s="9">
        <v>1201</v>
      </c>
      <c r="K1017" s="17">
        <v>43013</v>
      </c>
      <c r="L1017" s="9">
        <v>1200</v>
      </c>
      <c r="M1017" s="10">
        <v>976</v>
      </c>
      <c r="N1017" s="3">
        <f t="shared" si="45"/>
        <v>227121</v>
      </c>
      <c r="O1017" s="46">
        <v>227121</v>
      </c>
      <c r="P1017" s="2">
        <v>31</v>
      </c>
      <c r="Q1017" s="2">
        <v>10</v>
      </c>
      <c r="R1017" s="2">
        <v>2521</v>
      </c>
      <c r="S1017" s="2">
        <f t="shared" si="46"/>
        <v>1978</v>
      </c>
      <c r="T1017" s="47">
        <f t="shared" si="47"/>
        <v>28794</v>
      </c>
      <c r="U1017" s="47">
        <v>28794</v>
      </c>
    </row>
    <row r="1018" spans="1:21" ht="15" customHeight="1" x14ac:dyDescent="0.25">
      <c r="A1018" s="7">
        <v>1056</v>
      </c>
      <c r="B1018" s="1" t="s">
        <v>8</v>
      </c>
      <c r="C1018" s="1" t="s">
        <v>6314</v>
      </c>
      <c r="D1018" s="1" t="s">
        <v>5108</v>
      </c>
      <c r="E1018" s="4" t="s">
        <v>5109</v>
      </c>
      <c r="F1018" s="14">
        <v>226550</v>
      </c>
      <c r="G1018" s="8"/>
      <c r="H1018" s="8" t="s">
        <v>5057</v>
      </c>
      <c r="I1018" s="17">
        <v>42648</v>
      </c>
      <c r="J1018" s="9">
        <v>1201</v>
      </c>
      <c r="K1018" s="17">
        <v>43013</v>
      </c>
      <c r="L1018" s="9">
        <v>1200</v>
      </c>
      <c r="M1018" s="10">
        <v>976</v>
      </c>
      <c r="N1018" s="3">
        <f t="shared" si="45"/>
        <v>226550</v>
      </c>
      <c r="O1018" s="46">
        <v>226550</v>
      </c>
      <c r="P1018" s="2">
        <v>8</v>
      </c>
      <c r="Q1018" s="2">
        <v>4</v>
      </c>
      <c r="R1018" s="2">
        <v>2520</v>
      </c>
      <c r="S1018" s="2">
        <f t="shared" si="46"/>
        <v>1977</v>
      </c>
      <c r="T1018" s="47">
        <f t="shared" si="47"/>
        <v>28223</v>
      </c>
      <c r="U1018" s="47">
        <v>28223</v>
      </c>
    </row>
    <row r="1019" spans="1:21" ht="15" customHeight="1" x14ac:dyDescent="0.25">
      <c r="A1019" s="7">
        <v>1057</v>
      </c>
      <c r="B1019" s="1" t="s">
        <v>8</v>
      </c>
      <c r="C1019" s="1" t="s">
        <v>6315</v>
      </c>
      <c r="D1019" s="1" t="s">
        <v>5110</v>
      </c>
      <c r="E1019" s="4" t="s">
        <v>5111</v>
      </c>
      <c r="F1019" s="14">
        <v>226165</v>
      </c>
      <c r="G1019" s="8"/>
      <c r="H1019" s="8" t="s">
        <v>5057</v>
      </c>
      <c r="I1019" s="17">
        <v>42648</v>
      </c>
      <c r="J1019" s="9">
        <v>1201</v>
      </c>
      <c r="K1019" s="17">
        <v>43013</v>
      </c>
      <c r="L1019" s="9">
        <v>1200</v>
      </c>
      <c r="M1019" s="10">
        <v>976</v>
      </c>
      <c r="N1019" s="3">
        <f t="shared" si="45"/>
        <v>226165</v>
      </c>
      <c r="O1019" s="46">
        <v>226165</v>
      </c>
      <c r="P1019" s="2">
        <v>20</v>
      </c>
      <c r="Q1019" s="2">
        <v>3</v>
      </c>
      <c r="R1019" s="2">
        <v>2519</v>
      </c>
      <c r="S1019" s="2">
        <f t="shared" si="46"/>
        <v>1976</v>
      </c>
      <c r="T1019" s="47">
        <f t="shared" si="47"/>
        <v>27839</v>
      </c>
      <c r="U1019" s="47">
        <v>27839</v>
      </c>
    </row>
    <row r="1020" spans="1:21" ht="15" customHeight="1" x14ac:dyDescent="0.25">
      <c r="A1020" s="7">
        <v>1058</v>
      </c>
      <c r="B1020" s="1" t="s">
        <v>8</v>
      </c>
      <c r="C1020" s="1" t="s">
        <v>3375</v>
      </c>
      <c r="D1020" s="1" t="s">
        <v>5112</v>
      </c>
      <c r="E1020" s="4" t="s">
        <v>5113</v>
      </c>
      <c r="F1020" s="14">
        <v>229576</v>
      </c>
      <c r="G1020" s="8"/>
      <c r="H1020" s="8" t="s">
        <v>5057</v>
      </c>
      <c r="I1020" s="17">
        <v>42648</v>
      </c>
      <c r="J1020" s="9">
        <v>1201</v>
      </c>
      <c r="K1020" s="17">
        <v>43013</v>
      </c>
      <c r="L1020" s="9">
        <v>1200</v>
      </c>
      <c r="M1020" s="10">
        <v>976</v>
      </c>
      <c r="N1020" s="3">
        <f t="shared" si="45"/>
        <v>229576</v>
      </c>
      <c r="O1020" s="46">
        <v>229576</v>
      </c>
      <c r="P1020" s="2">
        <v>21</v>
      </c>
      <c r="Q1020" s="2">
        <v>7</v>
      </c>
      <c r="R1020" s="2">
        <v>2528</v>
      </c>
      <c r="S1020" s="2">
        <f t="shared" si="46"/>
        <v>1985</v>
      </c>
      <c r="T1020" s="47">
        <f t="shared" si="47"/>
        <v>31249</v>
      </c>
      <c r="U1020" s="47">
        <v>31249</v>
      </c>
    </row>
    <row r="1021" spans="1:21" ht="15" customHeight="1" x14ac:dyDescent="0.25">
      <c r="A1021" s="7">
        <v>1059</v>
      </c>
      <c r="B1021" s="1" t="s">
        <v>8</v>
      </c>
      <c r="C1021" s="1" t="s">
        <v>6316</v>
      </c>
      <c r="D1021" s="1" t="s">
        <v>5114</v>
      </c>
      <c r="E1021" s="4" t="s">
        <v>5115</v>
      </c>
      <c r="F1021" s="14">
        <v>228830</v>
      </c>
      <c r="G1021" s="8"/>
      <c r="H1021" s="8" t="s">
        <v>5057</v>
      </c>
      <c r="I1021" s="17">
        <v>42648</v>
      </c>
      <c r="J1021" s="9">
        <v>1201</v>
      </c>
      <c r="K1021" s="17">
        <v>43013</v>
      </c>
      <c r="L1021" s="9">
        <v>1200</v>
      </c>
      <c r="M1021" s="10">
        <v>976</v>
      </c>
      <c r="N1021" s="3">
        <f t="shared" si="45"/>
        <v>228830</v>
      </c>
      <c r="O1021" s="46">
        <v>228830</v>
      </c>
      <c r="P1021" s="2">
        <v>6</v>
      </c>
      <c r="Q1021" s="2">
        <v>7</v>
      </c>
      <c r="R1021" s="2">
        <v>2526</v>
      </c>
      <c r="S1021" s="2">
        <f t="shared" si="46"/>
        <v>1983</v>
      </c>
      <c r="T1021" s="47">
        <f t="shared" si="47"/>
        <v>30503</v>
      </c>
      <c r="U1021" s="47">
        <v>30503</v>
      </c>
    </row>
    <row r="1022" spans="1:21" ht="15" customHeight="1" x14ac:dyDescent="0.25">
      <c r="A1022" s="7">
        <v>1060</v>
      </c>
      <c r="B1022" s="1" t="s">
        <v>2884</v>
      </c>
      <c r="C1022" s="1" t="s">
        <v>6426</v>
      </c>
      <c r="D1022" s="1" t="s">
        <v>5116</v>
      </c>
      <c r="E1022" s="4" t="s">
        <v>5117</v>
      </c>
      <c r="F1022" s="14">
        <v>226128</v>
      </c>
      <c r="G1022" s="8"/>
      <c r="H1022" s="8" t="s">
        <v>5057</v>
      </c>
      <c r="I1022" s="17">
        <v>42648</v>
      </c>
      <c r="J1022" s="9">
        <v>1201</v>
      </c>
      <c r="K1022" s="17">
        <v>43013</v>
      </c>
      <c r="L1022" s="9">
        <v>1200</v>
      </c>
      <c r="M1022" s="10">
        <v>976</v>
      </c>
      <c r="N1022" s="3">
        <f t="shared" si="45"/>
        <v>226128</v>
      </c>
      <c r="O1022" s="46">
        <v>226128</v>
      </c>
      <c r="P1022" s="2">
        <v>11</v>
      </c>
      <c r="Q1022" s="2">
        <v>2</v>
      </c>
      <c r="R1022" s="2">
        <v>2519</v>
      </c>
      <c r="S1022" s="2">
        <f t="shared" si="46"/>
        <v>1976</v>
      </c>
      <c r="T1022" s="47">
        <f t="shared" si="47"/>
        <v>27801</v>
      </c>
      <c r="U1022" s="47">
        <v>27801</v>
      </c>
    </row>
    <row r="1023" spans="1:21" ht="15" customHeight="1" x14ac:dyDescent="0.25">
      <c r="A1023" s="7">
        <v>1061</v>
      </c>
      <c r="B1023" s="1" t="s">
        <v>8</v>
      </c>
      <c r="C1023" s="1" t="s">
        <v>6317</v>
      </c>
      <c r="D1023" s="1" t="s">
        <v>5118</v>
      </c>
      <c r="E1023" s="4" t="s">
        <v>5119</v>
      </c>
      <c r="F1023" s="14">
        <v>230687</v>
      </c>
      <c r="G1023" s="8"/>
      <c r="H1023" s="8" t="s">
        <v>5057</v>
      </c>
      <c r="I1023" s="17">
        <v>42648</v>
      </c>
      <c r="J1023" s="9">
        <v>1201</v>
      </c>
      <c r="K1023" s="17">
        <v>43013</v>
      </c>
      <c r="L1023" s="9">
        <v>1200</v>
      </c>
      <c r="M1023" s="10">
        <v>976</v>
      </c>
      <c r="N1023" s="3">
        <f t="shared" si="45"/>
        <v>230687</v>
      </c>
      <c r="O1023" s="46">
        <v>230687</v>
      </c>
      <c r="P1023" s="2">
        <v>6</v>
      </c>
      <c r="Q1023" s="2">
        <v>8</v>
      </c>
      <c r="R1023" s="2">
        <v>2531</v>
      </c>
      <c r="S1023" s="2">
        <f t="shared" si="46"/>
        <v>1988</v>
      </c>
      <c r="T1023" s="47">
        <f t="shared" si="47"/>
        <v>32361</v>
      </c>
      <c r="U1023" s="47">
        <v>32361</v>
      </c>
    </row>
    <row r="1024" spans="1:21" ht="15" customHeight="1" x14ac:dyDescent="0.25">
      <c r="A1024" s="7">
        <v>1062</v>
      </c>
      <c r="B1024" s="1" t="s">
        <v>8</v>
      </c>
      <c r="C1024" s="1" t="s">
        <v>6318</v>
      </c>
      <c r="D1024" s="1" t="s">
        <v>5120</v>
      </c>
      <c r="E1024" s="4" t="s">
        <v>5121</v>
      </c>
      <c r="F1024" s="14">
        <v>230316</v>
      </c>
      <c r="G1024" s="8"/>
      <c r="H1024" s="8" t="s">
        <v>5057</v>
      </c>
      <c r="I1024" s="17">
        <v>42648</v>
      </c>
      <c r="J1024" s="9">
        <v>1201</v>
      </c>
      <c r="K1024" s="17">
        <v>43013</v>
      </c>
      <c r="L1024" s="9">
        <v>1200</v>
      </c>
      <c r="M1024" s="10">
        <v>976</v>
      </c>
      <c r="N1024" s="3">
        <f t="shared" si="45"/>
        <v>230316</v>
      </c>
      <c r="O1024" s="46">
        <v>230316</v>
      </c>
      <c r="P1024" s="2">
        <v>31</v>
      </c>
      <c r="Q1024" s="2">
        <v>7</v>
      </c>
      <c r="R1024" s="2">
        <v>2530</v>
      </c>
      <c r="S1024" s="2">
        <f t="shared" si="46"/>
        <v>1987</v>
      </c>
      <c r="T1024" s="47">
        <f t="shared" si="47"/>
        <v>31989</v>
      </c>
      <c r="U1024" s="47">
        <v>31989</v>
      </c>
    </row>
    <row r="1025" spans="1:21" ht="15" customHeight="1" x14ac:dyDescent="0.25">
      <c r="A1025" s="7">
        <v>1063</v>
      </c>
      <c r="B1025" s="1" t="s">
        <v>8</v>
      </c>
      <c r="C1025" s="1" t="s">
        <v>3280</v>
      </c>
      <c r="D1025" s="1" t="s">
        <v>5122</v>
      </c>
      <c r="E1025" s="4" t="s">
        <v>5123</v>
      </c>
      <c r="F1025" s="14">
        <v>230347</v>
      </c>
      <c r="G1025" s="8"/>
      <c r="H1025" s="8" t="s">
        <v>5057</v>
      </c>
      <c r="I1025" s="17">
        <v>42648</v>
      </c>
      <c r="J1025" s="9">
        <v>1201</v>
      </c>
      <c r="K1025" s="17">
        <v>43013</v>
      </c>
      <c r="L1025" s="9">
        <v>1200</v>
      </c>
      <c r="M1025" s="10">
        <v>976</v>
      </c>
      <c r="N1025" s="3">
        <f t="shared" si="45"/>
        <v>230347</v>
      </c>
      <c r="O1025" s="46">
        <v>230347</v>
      </c>
      <c r="P1025" s="2">
        <v>31</v>
      </c>
      <c r="Q1025" s="2">
        <v>8</v>
      </c>
      <c r="R1025" s="2">
        <v>2530</v>
      </c>
      <c r="S1025" s="2">
        <f t="shared" si="46"/>
        <v>1987</v>
      </c>
      <c r="T1025" s="47">
        <f t="shared" si="47"/>
        <v>32020</v>
      </c>
      <c r="U1025" s="47">
        <v>32020</v>
      </c>
    </row>
    <row r="1026" spans="1:21" ht="15" customHeight="1" x14ac:dyDescent="0.25">
      <c r="A1026" s="7">
        <v>1064</v>
      </c>
      <c r="B1026" s="1" t="s">
        <v>7</v>
      </c>
      <c r="C1026" s="1" t="s">
        <v>2700</v>
      </c>
      <c r="D1026" s="1" t="s">
        <v>2865</v>
      </c>
      <c r="E1026" s="4" t="s">
        <v>5124</v>
      </c>
      <c r="F1026" s="14">
        <v>225785</v>
      </c>
      <c r="G1026" s="8"/>
      <c r="H1026" s="8" t="s">
        <v>5057</v>
      </c>
      <c r="I1026" s="17">
        <v>42648</v>
      </c>
      <c r="J1026" s="9">
        <v>1201</v>
      </c>
      <c r="K1026" s="17">
        <v>43013</v>
      </c>
      <c r="L1026" s="9">
        <v>1200</v>
      </c>
      <c r="M1026" s="10">
        <v>976</v>
      </c>
      <c r="N1026" s="3">
        <f t="shared" si="45"/>
        <v>225785</v>
      </c>
      <c r="O1026" s="46">
        <v>225785</v>
      </c>
      <c r="P1026" s="2">
        <v>5</v>
      </c>
      <c r="Q1026" s="2">
        <v>3</v>
      </c>
      <c r="R1026" s="2">
        <v>2518</v>
      </c>
      <c r="S1026" s="2">
        <f t="shared" si="46"/>
        <v>1975</v>
      </c>
      <c r="T1026" s="47">
        <f t="shared" si="47"/>
        <v>27458</v>
      </c>
      <c r="U1026" s="47">
        <v>27458</v>
      </c>
    </row>
    <row r="1027" spans="1:21" ht="15" customHeight="1" x14ac:dyDescent="0.25">
      <c r="A1027" s="7">
        <v>1065</v>
      </c>
      <c r="B1027" s="1" t="s">
        <v>8</v>
      </c>
      <c r="C1027" s="1" t="s">
        <v>3385</v>
      </c>
      <c r="D1027" s="1" t="s">
        <v>1222</v>
      </c>
      <c r="E1027" s="4" t="s">
        <v>1223</v>
      </c>
      <c r="F1027" s="14">
        <v>227271</v>
      </c>
      <c r="G1027" s="8"/>
      <c r="H1027" s="8" t="s">
        <v>76</v>
      </c>
      <c r="I1027" s="17">
        <v>42648</v>
      </c>
      <c r="J1027" s="9">
        <v>1201</v>
      </c>
      <c r="K1027" s="17">
        <v>43013</v>
      </c>
      <c r="L1027" s="9">
        <v>1200</v>
      </c>
      <c r="M1027" s="10">
        <v>976</v>
      </c>
      <c r="N1027" s="3">
        <f t="shared" ref="N1027:N1090" si="48">DATEVALUE(TEXT(F1027,"dd/mm/yyyy"))</f>
        <v>227271</v>
      </c>
      <c r="O1027" s="46">
        <v>227271</v>
      </c>
      <c r="P1027" s="2">
        <v>30</v>
      </c>
      <c r="Q1027" s="2">
        <v>3</v>
      </c>
      <c r="R1027" s="2">
        <v>2522</v>
      </c>
      <c r="S1027" s="2">
        <f t="shared" ref="S1027:S1090" si="49">R1027-543</f>
        <v>1979</v>
      </c>
      <c r="T1027" s="47">
        <f t="shared" ref="T1027:T1090" si="50">DATE(S1027,Q1027,P1027)</f>
        <v>28944</v>
      </c>
      <c r="U1027" s="47">
        <v>28944</v>
      </c>
    </row>
    <row r="1028" spans="1:21" ht="15" customHeight="1" x14ac:dyDescent="0.25">
      <c r="A1028" s="7">
        <v>1066</v>
      </c>
      <c r="B1028" s="1" t="s">
        <v>8</v>
      </c>
      <c r="C1028" s="1" t="s">
        <v>3386</v>
      </c>
      <c r="D1028" s="1" t="s">
        <v>1224</v>
      </c>
      <c r="E1028" s="4" t="s">
        <v>1225</v>
      </c>
      <c r="F1028" s="14">
        <v>223395</v>
      </c>
      <c r="G1028" s="8"/>
      <c r="H1028" s="8" t="s">
        <v>76</v>
      </c>
      <c r="I1028" s="17">
        <v>42648</v>
      </c>
      <c r="J1028" s="9">
        <v>1201</v>
      </c>
      <c r="K1028" s="17">
        <v>43013</v>
      </c>
      <c r="L1028" s="9">
        <v>1200</v>
      </c>
      <c r="M1028" s="10">
        <v>976</v>
      </c>
      <c r="N1028" s="3">
        <f t="shared" si="48"/>
        <v>223395</v>
      </c>
      <c r="O1028" s="46">
        <v>223395</v>
      </c>
      <c r="P1028" s="2">
        <v>19</v>
      </c>
      <c r="Q1028" s="2">
        <v>8</v>
      </c>
      <c r="R1028" s="2">
        <v>2511</v>
      </c>
      <c r="S1028" s="2">
        <f t="shared" si="49"/>
        <v>1968</v>
      </c>
      <c r="T1028" s="47">
        <f t="shared" si="50"/>
        <v>25069</v>
      </c>
      <c r="U1028" s="47">
        <v>25069</v>
      </c>
    </row>
    <row r="1029" spans="1:21" ht="15" customHeight="1" x14ac:dyDescent="0.25">
      <c r="A1029" s="7">
        <v>1067</v>
      </c>
      <c r="B1029" s="1" t="s">
        <v>8</v>
      </c>
      <c r="C1029" s="1" t="s">
        <v>3387</v>
      </c>
      <c r="D1029" s="1" t="s">
        <v>1226</v>
      </c>
      <c r="E1029" s="4" t="s">
        <v>1227</v>
      </c>
      <c r="F1029" s="14">
        <v>222671</v>
      </c>
      <c r="G1029" s="8"/>
      <c r="H1029" s="8" t="s">
        <v>76</v>
      </c>
      <c r="I1029" s="17">
        <v>42648</v>
      </c>
      <c r="J1029" s="9">
        <v>1201</v>
      </c>
      <c r="K1029" s="17">
        <v>43013</v>
      </c>
      <c r="L1029" s="9">
        <v>1200</v>
      </c>
      <c r="M1029" s="10">
        <v>976</v>
      </c>
      <c r="N1029" s="3">
        <f t="shared" si="48"/>
        <v>222671</v>
      </c>
      <c r="O1029" s="46">
        <v>222671</v>
      </c>
      <c r="P1029" s="2">
        <v>25</v>
      </c>
      <c r="Q1029" s="2">
        <v>8</v>
      </c>
      <c r="R1029" s="2">
        <v>2509</v>
      </c>
      <c r="S1029" s="2">
        <f t="shared" si="49"/>
        <v>1966</v>
      </c>
      <c r="T1029" s="47">
        <f t="shared" si="50"/>
        <v>24344</v>
      </c>
      <c r="U1029" s="47">
        <v>24344</v>
      </c>
    </row>
    <row r="1030" spans="1:21" ht="15" customHeight="1" x14ac:dyDescent="0.25">
      <c r="A1030" s="7">
        <v>1068</v>
      </c>
      <c r="B1030" s="1" t="s">
        <v>8</v>
      </c>
      <c r="C1030" s="1" t="s">
        <v>3388</v>
      </c>
      <c r="D1030" s="1" t="s">
        <v>1228</v>
      </c>
      <c r="E1030" s="4" t="s">
        <v>1229</v>
      </c>
      <c r="F1030" s="14">
        <v>229329</v>
      </c>
      <c r="G1030" s="8"/>
      <c r="H1030" s="8" t="s">
        <v>76</v>
      </c>
      <c r="I1030" s="17">
        <v>42648</v>
      </c>
      <c r="J1030" s="9">
        <v>1201</v>
      </c>
      <c r="K1030" s="17">
        <v>43013</v>
      </c>
      <c r="L1030" s="9">
        <v>1200</v>
      </c>
      <c r="M1030" s="10">
        <v>976</v>
      </c>
      <c r="N1030" s="3">
        <f t="shared" si="48"/>
        <v>229329</v>
      </c>
      <c r="O1030" s="46">
        <v>229329</v>
      </c>
      <c r="P1030" s="2">
        <v>17</v>
      </c>
      <c r="Q1030" s="2">
        <v>11</v>
      </c>
      <c r="R1030" s="2">
        <v>2527</v>
      </c>
      <c r="S1030" s="2">
        <f t="shared" si="49"/>
        <v>1984</v>
      </c>
      <c r="T1030" s="47">
        <f t="shared" si="50"/>
        <v>31003</v>
      </c>
      <c r="U1030" s="47">
        <v>31003</v>
      </c>
    </row>
    <row r="1031" spans="1:21" ht="15" customHeight="1" x14ac:dyDescent="0.25">
      <c r="A1031" s="7">
        <v>1069</v>
      </c>
      <c r="B1031" s="1" t="s">
        <v>7</v>
      </c>
      <c r="C1031" s="1" t="s">
        <v>3007</v>
      </c>
      <c r="D1031" s="1" t="s">
        <v>1230</v>
      </c>
      <c r="E1031" s="4" t="s">
        <v>1231</v>
      </c>
      <c r="F1031" s="14">
        <v>218094</v>
      </c>
      <c r="G1031" s="8"/>
      <c r="H1031" s="8" t="s">
        <v>76</v>
      </c>
      <c r="I1031" s="17">
        <v>42648</v>
      </c>
      <c r="J1031" s="9">
        <v>1201</v>
      </c>
      <c r="K1031" s="17">
        <v>43013</v>
      </c>
      <c r="L1031" s="9">
        <v>1200</v>
      </c>
      <c r="M1031" s="10">
        <v>976</v>
      </c>
      <c r="N1031" s="3">
        <f t="shared" si="48"/>
        <v>218094</v>
      </c>
      <c r="O1031" s="46">
        <v>218094</v>
      </c>
      <c r="P1031" s="2">
        <v>11</v>
      </c>
      <c r="Q1031" s="2">
        <v>2</v>
      </c>
      <c r="R1031" s="2">
        <v>2497</v>
      </c>
      <c r="S1031" s="2">
        <f t="shared" si="49"/>
        <v>1954</v>
      </c>
      <c r="T1031" s="47">
        <f t="shared" si="50"/>
        <v>19766</v>
      </c>
      <c r="U1031" s="47">
        <v>19766</v>
      </c>
    </row>
    <row r="1032" spans="1:21" ht="15" customHeight="1" x14ac:dyDescent="0.25">
      <c r="A1032" s="7">
        <v>1070</v>
      </c>
      <c r="B1032" s="1" t="s">
        <v>8</v>
      </c>
      <c r="C1032" s="1" t="s">
        <v>3389</v>
      </c>
      <c r="D1032" s="1" t="s">
        <v>1232</v>
      </c>
      <c r="E1032" s="4" t="s">
        <v>1233</v>
      </c>
      <c r="F1032" s="14">
        <v>230046</v>
      </c>
      <c r="G1032" s="8"/>
      <c r="H1032" s="8" t="s">
        <v>76</v>
      </c>
      <c r="I1032" s="17">
        <v>42648</v>
      </c>
      <c r="J1032" s="9">
        <v>1201</v>
      </c>
      <c r="K1032" s="17">
        <v>43013</v>
      </c>
      <c r="L1032" s="9">
        <v>1200</v>
      </c>
      <c r="M1032" s="10">
        <v>976</v>
      </c>
      <c r="N1032" s="3">
        <f t="shared" si="48"/>
        <v>230046</v>
      </c>
      <c r="O1032" s="46">
        <v>230046</v>
      </c>
      <c r="P1032" s="2">
        <v>3</v>
      </c>
      <c r="Q1032" s="2">
        <v>11</v>
      </c>
      <c r="R1032" s="2">
        <v>2529</v>
      </c>
      <c r="S1032" s="2">
        <f t="shared" si="49"/>
        <v>1986</v>
      </c>
      <c r="T1032" s="47">
        <f t="shared" si="50"/>
        <v>31719</v>
      </c>
      <c r="U1032" s="47">
        <v>31719</v>
      </c>
    </row>
    <row r="1033" spans="1:21" ht="15" customHeight="1" x14ac:dyDescent="0.25">
      <c r="A1033" s="7">
        <v>1071</v>
      </c>
      <c r="B1033" s="1" t="s">
        <v>2884</v>
      </c>
      <c r="C1033" s="1" t="s">
        <v>3679</v>
      </c>
      <c r="D1033" s="1" t="s">
        <v>1234</v>
      </c>
      <c r="E1033" s="4" t="s">
        <v>1235</v>
      </c>
      <c r="F1033" s="14">
        <v>222561</v>
      </c>
      <c r="G1033" s="8"/>
      <c r="H1033" s="8" t="s">
        <v>76</v>
      </c>
      <c r="I1033" s="17">
        <v>42648</v>
      </c>
      <c r="J1033" s="9">
        <v>1201</v>
      </c>
      <c r="K1033" s="17">
        <v>43013</v>
      </c>
      <c r="L1033" s="9">
        <v>1200</v>
      </c>
      <c r="M1033" s="10">
        <v>976</v>
      </c>
      <c r="N1033" s="3">
        <f t="shared" si="48"/>
        <v>222561</v>
      </c>
      <c r="O1033" s="46">
        <v>222561</v>
      </c>
      <c r="P1033" s="2">
        <v>7</v>
      </c>
      <c r="Q1033" s="2">
        <v>5</v>
      </c>
      <c r="R1033" s="2">
        <v>2509</v>
      </c>
      <c r="S1033" s="2">
        <f t="shared" si="49"/>
        <v>1966</v>
      </c>
      <c r="T1033" s="47">
        <f t="shared" si="50"/>
        <v>24234</v>
      </c>
      <c r="U1033" s="47">
        <v>24234</v>
      </c>
    </row>
    <row r="1034" spans="1:21" ht="15" customHeight="1" x14ac:dyDescent="0.25">
      <c r="A1034" s="7">
        <v>1072</v>
      </c>
      <c r="B1034" s="1" t="s">
        <v>8</v>
      </c>
      <c r="C1034" s="1" t="s">
        <v>3390</v>
      </c>
      <c r="D1034" s="1" t="s">
        <v>1236</v>
      </c>
      <c r="E1034" s="4" t="s">
        <v>1237</v>
      </c>
      <c r="F1034" s="14">
        <v>224483</v>
      </c>
      <c r="G1034" s="8"/>
      <c r="H1034" s="8" t="s">
        <v>76</v>
      </c>
      <c r="I1034" s="17">
        <v>42648</v>
      </c>
      <c r="J1034" s="9">
        <v>1201</v>
      </c>
      <c r="K1034" s="17">
        <v>43013</v>
      </c>
      <c r="L1034" s="9">
        <v>1200</v>
      </c>
      <c r="M1034" s="10">
        <v>976</v>
      </c>
      <c r="N1034" s="3">
        <f t="shared" si="48"/>
        <v>224483</v>
      </c>
      <c r="O1034" s="46">
        <v>224483</v>
      </c>
      <c r="P1034" s="2">
        <v>11</v>
      </c>
      <c r="Q1034" s="2">
        <v>8</v>
      </c>
      <c r="R1034" s="2">
        <v>2514</v>
      </c>
      <c r="S1034" s="2">
        <f t="shared" si="49"/>
        <v>1971</v>
      </c>
      <c r="T1034" s="47">
        <f t="shared" si="50"/>
        <v>26156</v>
      </c>
      <c r="U1034" s="47">
        <v>26156</v>
      </c>
    </row>
    <row r="1035" spans="1:21" ht="15" customHeight="1" x14ac:dyDescent="0.25">
      <c r="A1035" s="7">
        <v>1073</v>
      </c>
      <c r="B1035" s="1" t="s">
        <v>8</v>
      </c>
      <c r="C1035" s="1" t="s">
        <v>3391</v>
      </c>
      <c r="D1035" s="1" t="s">
        <v>1238</v>
      </c>
      <c r="E1035" s="4" t="s">
        <v>1239</v>
      </c>
      <c r="F1035" s="14">
        <v>228495</v>
      </c>
      <c r="G1035" s="8"/>
      <c r="H1035" s="8" t="s">
        <v>76</v>
      </c>
      <c r="I1035" s="17">
        <v>42648</v>
      </c>
      <c r="J1035" s="9">
        <v>1201</v>
      </c>
      <c r="K1035" s="17">
        <v>43013</v>
      </c>
      <c r="L1035" s="9">
        <v>1200</v>
      </c>
      <c r="M1035" s="10">
        <v>976</v>
      </c>
      <c r="N1035" s="3">
        <f t="shared" si="48"/>
        <v>228495</v>
      </c>
      <c r="O1035" s="46">
        <v>228495</v>
      </c>
      <c r="P1035" s="2">
        <v>5</v>
      </c>
      <c r="Q1035" s="2">
        <v>8</v>
      </c>
      <c r="R1035" s="2">
        <v>2525</v>
      </c>
      <c r="S1035" s="2">
        <f t="shared" si="49"/>
        <v>1982</v>
      </c>
      <c r="T1035" s="47">
        <f t="shared" si="50"/>
        <v>30168</v>
      </c>
      <c r="U1035" s="47">
        <v>30168</v>
      </c>
    </row>
    <row r="1036" spans="1:21" ht="15" customHeight="1" x14ac:dyDescent="0.25">
      <c r="A1036" s="7">
        <v>1074</v>
      </c>
      <c r="B1036" s="1" t="s">
        <v>8</v>
      </c>
      <c r="C1036" s="1" t="s">
        <v>3392</v>
      </c>
      <c r="D1036" s="1" t="s">
        <v>1240</v>
      </c>
      <c r="E1036" s="4" t="s">
        <v>1241</v>
      </c>
      <c r="F1036" s="14">
        <v>219892</v>
      </c>
      <c r="G1036" s="8"/>
      <c r="H1036" s="8" t="s">
        <v>76</v>
      </c>
      <c r="I1036" s="17">
        <v>42648</v>
      </c>
      <c r="J1036" s="9">
        <v>1201</v>
      </c>
      <c r="K1036" s="17">
        <v>43013</v>
      </c>
      <c r="L1036" s="9">
        <v>1200</v>
      </c>
      <c r="M1036" s="10">
        <v>976</v>
      </c>
      <c r="N1036" s="3">
        <f t="shared" si="48"/>
        <v>219892</v>
      </c>
      <c r="O1036" s="46">
        <v>219892</v>
      </c>
      <c r="P1036" s="2">
        <v>15</v>
      </c>
      <c r="Q1036" s="2">
        <v>1</v>
      </c>
      <c r="R1036" s="2">
        <v>2502</v>
      </c>
      <c r="S1036" s="2">
        <f t="shared" si="49"/>
        <v>1959</v>
      </c>
      <c r="T1036" s="47">
        <f t="shared" si="50"/>
        <v>21565</v>
      </c>
      <c r="U1036" s="47">
        <v>21565</v>
      </c>
    </row>
    <row r="1037" spans="1:21" ht="15" customHeight="1" x14ac:dyDescent="0.25">
      <c r="A1037" s="7">
        <v>1075</v>
      </c>
      <c r="B1037" s="1" t="s">
        <v>7</v>
      </c>
      <c r="C1037" s="1" t="s">
        <v>3008</v>
      </c>
      <c r="D1037" s="1" t="s">
        <v>898</v>
      </c>
      <c r="E1037" s="4" t="s">
        <v>1242</v>
      </c>
      <c r="F1037" s="14">
        <v>223629</v>
      </c>
      <c r="G1037" s="8"/>
      <c r="H1037" s="8" t="s">
        <v>76</v>
      </c>
      <c r="I1037" s="17">
        <v>42648</v>
      </c>
      <c r="J1037" s="9">
        <v>1201</v>
      </c>
      <c r="K1037" s="17">
        <v>43013</v>
      </c>
      <c r="L1037" s="9">
        <v>1200</v>
      </c>
      <c r="M1037" s="10">
        <v>976</v>
      </c>
      <c r="N1037" s="3">
        <f t="shared" si="48"/>
        <v>223629</v>
      </c>
      <c r="O1037" s="46">
        <v>223629</v>
      </c>
      <c r="P1037" s="2">
        <v>9</v>
      </c>
      <c r="Q1037" s="2">
        <v>4</v>
      </c>
      <c r="R1037" s="2">
        <v>2512</v>
      </c>
      <c r="S1037" s="2">
        <f t="shared" si="49"/>
        <v>1969</v>
      </c>
      <c r="T1037" s="47">
        <f t="shared" si="50"/>
        <v>25302</v>
      </c>
      <c r="U1037" s="47">
        <v>25302</v>
      </c>
    </row>
    <row r="1038" spans="1:21" ht="15" customHeight="1" x14ac:dyDescent="0.25">
      <c r="A1038" s="7">
        <v>1076</v>
      </c>
      <c r="B1038" s="1" t="s">
        <v>7</v>
      </c>
      <c r="C1038" s="1" t="s">
        <v>3009</v>
      </c>
      <c r="D1038" s="1" t="s">
        <v>1243</v>
      </c>
      <c r="E1038" s="4" t="s">
        <v>1244</v>
      </c>
      <c r="F1038" s="14">
        <v>228018</v>
      </c>
      <c r="G1038" s="8"/>
      <c r="H1038" s="8" t="s">
        <v>76</v>
      </c>
      <c r="I1038" s="17">
        <v>42648</v>
      </c>
      <c r="J1038" s="9">
        <v>1201</v>
      </c>
      <c r="K1038" s="17">
        <v>43013</v>
      </c>
      <c r="L1038" s="9">
        <v>1200</v>
      </c>
      <c r="M1038" s="10">
        <v>976</v>
      </c>
      <c r="N1038" s="3">
        <f t="shared" si="48"/>
        <v>228018</v>
      </c>
      <c r="O1038" s="46">
        <v>228018</v>
      </c>
      <c r="P1038" s="2">
        <v>15</v>
      </c>
      <c r="Q1038" s="2">
        <v>4</v>
      </c>
      <c r="R1038" s="2">
        <v>2524</v>
      </c>
      <c r="S1038" s="2">
        <f t="shared" si="49"/>
        <v>1981</v>
      </c>
      <c r="T1038" s="47">
        <f t="shared" si="50"/>
        <v>29691</v>
      </c>
      <c r="U1038" s="47">
        <v>29691</v>
      </c>
    </row>
    <row r="1039" spans="1:21" ht="15" customHeight="1" x14ac:dyDescent="0.25">
      <c r="A1039" s="7">
        <v>1077</v>
      </c>
      <c r="B1039" s="1" t="s">
        <v>8</v>
      </c>
      <c r="C1039" s="1" t="s">
        <v>3393</v>
      </c>
      <c r="D1039" s="1" t="s">
        <v>1245</v>
      </c>
      <c r="E1039" s="4" t="s">
        <v>1246</v>
      </c>
      <c r="F1039" s="14">
        <v>231444</v>
      </c>
      <c r="G1039" s="8"/>
      <c r="H1039" s="8" t="s">
        <v>76</v>
      </c>
      <c r="I1039" s="17">
        <v>42648</v>
      </c>
      <c r="J1039" s="9">
        <v>1201</v>
      </c>
      <c r="K1039" s="17">
        <v>43013</v>
      </c>
      <c r="L1039" s="9">
        <v>1200</v>
      </c>
      <c r="M1039" s="10">
        <v>976</v>
      </c>
      <c r="N1039" s="3">
        <f t="shared" si="48"/>
        <v>231444</v>
      </c>
      <c r="O1039" s="46">
        <v>231444</v>
      </c>
      <c r="P1039" s="2">
        <v>1</v>
      </c>
      <c r="Q1039" s="2">
        <v>9</v>
      </c>
      <c r="R1039" s="2">
        <v>2533</v>
      </c>
      <c r="S1039" s="2">
        <f t="shared" si="49"/>
        <v>1990</v>
      </c>
      <c r="T1039" s="47">
        <f t="shared" si="50"/>
        <v>33117</v>
      </c>
      <c r="U1039" s="47">
        <v>33117</v>
      </c>
    </row>
    <row r="1040" spans="1:21" ht="15" customHeight="1" x14ac:dyDescent="0.25">
      <c r="A1040" s="7">
        <v>1078</v>
      </c>
      <c r="B1040" s="1" t="s">
        <v>8</v>
      </c>
      <c r="C1040" s="1" t="s">
        <v>3394</v>
      </c>
      <c r="D1040" s="1" t="s">
        <v>1247</v>
      </c>
      <c r="E1040" s="4" t="s">
        <v>1248</v>
      </c>
      <c r="F1040" s="14">
        <v>225920</v>
      </c>
      <c r="G1040" s="8"/>
      <c r="H1040" s="8" t="s">
        <v>76</v>
      </c>
      <c r="I1040" s="17">
        <v>42648</v>
      </c>
      <c r="J1040" s="9">
        <v>1201</v>
      </c>
      <c r="K1040" s="17">
        <v>43013</v>
      </c>
      <c r="L1040" s="9">
        <v>1200</v>
      </c>
      <c r="M1040" s="10">
        <v>976</v>
      </c>
      <c r="N1040" s="3">
        <f t="shared" si="48"/>
        <v>225920</v>
      </c>
      <c r="O1040" s="46">
        <v>225920</v>
      </c>
      <c r="P1040" s="2">
        <v>18</v>
      </c>
      <c r="Q1040" s="2">
        <v>7</v>
      </c>
      <c r="R1040" s="2">
        <v>2518</v>
      </c>
      <c r="S1040" s="2">
        <f t="shared" si="49"/>
        <v>1975</v>
      </c>
      <c r="T1040" s="47">
        <f t="shared" si="50"/>
        <v>27593</v>
      </c>
      <c r="U1040" s="47">
        <v>27593</v>
      </c>
    </row>
    <row r="1041" spans="1:21" ht="15" customHeight="1" x14ac:dyDescent="0.25">
      <c r="A1041" s="7">
        <v>1079</v>
      </c>
      <c r="B1041" s="1" t="s">
        <v>8</v>
      </c>
      <c r="C1041" s="1" t="s">
        <v>3395</v>
      </c>
      <c r="D1041" s="1" t="s">
        <v>1249</v>
      </c>
      <c r="E1041" s="4" t="s">
        <v>1250</v>
      </c>
      <c r="F1041" s="14">
        <v>230050</v>
      </c>
      <c r="G1041" s="8"/>
      <c r="H1041" s="8" t="s">
        <v>76</v>
      </c>
      <c r="I1041" s="17">
        <v>42648</v>
      </c>
      <c r="J1041" s="9">
        <v>1201</v>
      </c>
      <c r="K1041" s="17">
        <v>43013</v>
      </c>
      <c r="L1041" s="9">
        <v>1200</v>
      </c>
      <c r="M1041" s="10">
        <v>976</v>
      </c>
      <c r="N1041" s="3">
        <f t="shared" si="48"/>
        <v>230050</v>
      </c>
      <c r="O1041" s="46">
        <v>230050</v>
      </c>
      <c r="P1041" s="2">
        <v>7</v>
      </c>
      <c r="Q1041" s="2">
        <v>11</v>
      </c>
      <c r="R1041" s="2">
        <v>2529</v>
      </c>
      <c r="S1041" s="2">
        <f t="shared" si="49"/>
        <v>1986</v>
      </c>
      <c r="T1041" s="47">
        <f t="shared" si="50"/>
        <v>31723</v>
      </c>
      <c r="U1041" s="47">
        <v>31723</v>
      </c>
    </row>
    <row r="1042" spans="1:21" ht="15" customHeight="1" x14ac:dyDescent="0.25">
      <c r="A1042" s="7">
        <v>1080</v>
      </c>
      <c r="B1042" s="1" t="s">
        <v>2884</v>
      </c>
      <c r="C1042" s="1" t="s">
        <v>3680</v>
      </c>
      <c r="D1042" s="1" t="s">
        <v>1251</v>
      </c>
      <c r="E1042" s="4" t="s">
        <v>1252</v>
      </c>
      <c r="F1042" s="14">
        <v>226914</v>
      </c>
      <c r="G1042" s="8"/>
      <c r="H1042" s="8" t="s">
        <v>76</v>
      </c>
      <c r="I1042" s="17">
        <v>42648</v>
      </c>
      <c r="J1042" s="9">
        <v>1201</v>
      </c>
      <c r="K1042" s="17">
        <v>43013</v>
      </c>
      <c r="L1042" s="9">
        <v>1200</v>
      </c>
      <c r="M1042" s="10">
        <v>976</v>
      </c>
      <c r="N1042" s="3">
        <f t="shared" si="48"/>
        <v>226914</v>
      </c>
      <c r="O1042" s="46">
        <v>226914</v>
      </c>
      <c r="P1042" s="2">
        <v>7</v>
      </c>
      <c r="Q1042" s="2">
        <v>4</v>
      </c>
      <c r="R1042" s="2">
        <v>2521</v>
      </c>
      <c r="S1042" s="2">
        <f t="shared" si="49"/>
        <v>1978</v>
      </c>
      <c r="T1042" s="47">
        <f t="shared" si="50"/>
        <v>28587</v>
      </c>
      <c r="U1042" s="47">
        <v>28587</v>
      </c>
    </row>
    <row r="1043" spans="1:21" ht="15" customHeight="1" x14ac:dyDescent="0.25">
      <c r="A1043" s="7">
        <v>1081</v>
      </c>
      <c r="B1043" s="1" t="s">
        <v>2884</v>
      </c>
      <c r="C1043" s="1" t="s">
        <v>3327</v>
      </c>
      <c r="D1043" s="1" t="s">
        <v>1253</v>
      </c>
      <c r="E1043" s="4" t="s">
        <v>1254</v>
      </c>
      <c r="F1043" s="14">
        <v>224806</v>
      </c>
      <c r="G1043" s="8"/>
      <c r="H1043" s="8" t="s">
        <v>76</v>
      </c>
      <c r="I1043" s="17">
        <v>42648</v>
      </c>
      <c r="J1043" s="9">
        <v>1201</v>
      </c>
      <c r="K1043" s="17">
        <v>43013</v>
      </c>
      <c r="L1043" s="9">
        <v>1200</v>
      </c>
      <c r="M1043" s="10">
        <v>976</v>
      </c>
      <c r="N1043" s="3">
        <f t="shared" si="48"/>
        <v>224806</v>
      </c>
      <c r="O1043" s="46">
        <v>224806</v>
      </c>
      <c r="P1043" s="2">
        <v>30</v>
      </c>
      <c r="Q1043" s="2">
        <v>6</v>
      </c>
      <c r="R1043" s="2">
        <v>2515</v>
      </c>
      <c r="S1043" s="2">
        <f t="shared" si="49"/>
        <v>1972</v>
      </c>
      <c r="T1043" s="47">
        <f t="shared" si="50"/>
        <v>26480</v>
      </c>
      <c r="U1043" s="47">
        <v>26480</v>
      </c>
    </row>
    <row r="1044" spans="1:21" ht="15" customHeight="1" x14ac:dyDescent="0.25">
      <c r="A1044" s="7">
        <v>1082</v>
      </c>
      <c r="B1044" s="1" t="s">
        <v>8</v>
      </c>
      <c r="C1044" s="1" t="s">
        <v>3396</v>
      </c>
      <c r="D1044" s="1" t="s">
        <v>1255</v>
      </c>
      <c r="E1044" s="4" t="s">
        <v>1256</v>
      </c>
      <c r="F1044" s="14">
        <v>224410</v>
      </c>
      <c r="G1044" s="8"/>
      <c r="H1044" s="8" t="s">
        <v>76</v>
      </c>
      <c r="I1044" s="17">
        <v>42648</v>
      </c>
      <c r="J1044" s="9">
        <v>1201</v>
      </c>
      <c r="K1044" s="17">
        <v>43013</v>
      </c>
      <c r="L1044" s="9">
        <v>1200</v>
      </c>
      <c r="M1044" s="10">
        <v>976</v>
      </c>
      <c r="N1044" s="3">
        <f t="shared" si="48"/>
        <v>224410</v>
      </c>
      <c r="O1044" s="46">
        <v>224410</v>
      </c>
      <c r="P1044" s="2">
        <v>30</v>
      </c>
      <c r="Q1044" s="2">
        <v>5</v>
      </c>
      <c r="R1044" s="2">
        <v>2514</v>
      </c>
      <c r="S1044" s="2">
        <f t="shared" si="49"/>
        <v>1971</v>
      </c>
      <c r="T1044" s="47">
        <f t="shared" si="50"/>
        <v>26083</v>
      </c>
      <c r="U1044" s="47">
        <v>26083</v>
      </c>
    </row>
    <row r="1045" spans="1:21" ht="15" customHeight="1" x14ac:dyDescent="0.25">
      <c r="A1045" s="7">
        <v>1083</v>
      </c>
      <c r="B1045" s="1" t="s">
        <v>8</v>
      </c>
      <c r="C1045" s="1" t="s">
        <v>3397</v>
      </c>
      <c r="D1045" s="1" t="s">
        <v>1257</v>
      </c>
      <c r="E1045" s="4" t="s">
        <v>1258</v>
      </c>
      <c r="F1045" s="14">
        <v>228991</v>
      </c>
      <c r="G1045" s="8"/>
      <c r="H1045" s="8" t="s">
        <v>76</v>
      </c>
      <c r="I1045" s="17">
        <v>42648</v>
      </c>
      <c r="J1045" s="9">
        <v>1201</v>
      </c>
      <c r="K1045" s="17">
        <v>43013</v>
      </c>
      <c r="L1045" s="9">
        <v>1200</v>
      </c>
      <c r="M1045" s="10">
        <v>976</v>
      </c>
      <c r="N1045" s="3">
        <f t="shared" si="48"/>
        <v>228991</v>
      </c>
      <c r="O1045" s="46">
        <v>228991</v>
      </c>
      <c r="P1045" s="2">
        <v>14</v>
      </c>
      <c r="Q1045" s="2">
        <v>12</v>
      </c>
      <c r="R1045" s="2">
        <v>2526</v>
      </c>
      <c r="S1045" s="2">
        <f t="shared" si="49"/>
        <v>1983</v>
      </c>
      <c r="T1045" s="47">
        <f t="shared" si="50"/>
        <v>30664</v>
      </c>
      <c r="U1045" s="47">
        <v>30664</v>
      </c>
    </row>
    <row r="1046" spans="1:21" ht="15" customHeight="1" x14ac:dyDescent="0.25">
      <c r="A1046" s="7">
        <v>1084</v>
      </c>
      <c r="B1046" s="1" t="s">
        <v>2886</v>
      </c>
      <c r="C1046" s="1" t="s">
        <v>1259</v>
      </c>
      <c r="D1046" s="1" t="s">
        <v>1260</v>
      </c>
      <c r="E1046" s="4" t="s">
        <v>1261</v>
      </c>
      <c r="F1046" s="14">
        <v>229606</v>
      </c>
      <c r="G1046" s="8"/>
      <c r="H1046" s="8" t="s">
        <v>76</v>
      </c>
      <c r="I1046" s="17">
        <v>42648</v>
      </c>
      <c r="J1046" s="9">
        <v>1201</v>
      </c>
      <c r="K1046" s="17">
        <v>43013</v>
      </c>
      <c r="L1046" s="9">
        <v>1200</v>
      </c>
      <c r="M1046" s="10">
        <v>976</v>
      </c>
      <c r="N1046" s="3">
        <f t="shared" si="48"/>
        <v>229606</v>
      </c>
      <c r="O1046" s="46">
        <v>229606</v>
      </c>
      <c r="P1046" s="2">
        <v>20</v>
      </c>
      <c r="Q1046" s="2">
        <v>8</v>
      </c>
      <c r="R1046" s="2">
        <v>2528</v>
      </c>
      <c r="S1046" s="2">
        <f t="shared" si="49"/>
        <v>1985</v>
      </c>
      <c r="T1046" s="47">
        <f t="shared" si="50"/>
        <v>31279</v>
      </c>
      <c r="U1046" s="47">
        <v>31279</v>
      </c>
    </row>
    <row r="1047" spans="1:21" ht="15" customHeight="1" x14ac:dyDescent="0.25">
      <c r="A1047" s="7">
        <v>1085</v>
      </c>
      <c r="B1047" s="1" t="s">
        <v>7</v>
      </c>
      <c r="C1047" s="1" t="s">
        <v>30</v>
      </c>
      <c r="D1047" s="1" t="s">
        <v>1262</v>
      </c>
      <c r="E1047" s="4" t="s">
        <v>1263</v>
      </c>
      <c r="F1047" s="14">
        <v>229872</v>
      </c>
      <c r="G1047" s="8"/>
      <c r="H1047" s="8" t="s">
        <v>76</v>
      </c>
      <c r="I1047" s="17">
        <v>42648</v>
      </c>
      <c r="J1047" s="9">
        <v>1201</v>
      </c>
      <c r="K1047" s="17">
        <v>43013</v>
      </c>
      <c r="L1047" s="9">
        <v>1200</v>
      </c>
      <c r="M1047" s="10">
        <v>976</v>
      </c>
      <c r="N1047" s="3">
        <f t="shared" si="48"/>
        <v>229872</v>
      </c>
      <c r="O1047" s="46">
        <v>229872</v>
      </c>
      <c r="P1047" s="2">
        <v>13</v>
      </c>
      <c r="Q1047" s="2">
        <v>5</v>
      </c>
      <c r="R1047" s="2">
        <v>2529</v>
      </c>
      <c r="S1047" s="2">
        <f t="shared" si="49"/>
        <v>1986</v>
      </c>
      <c r="T1047" s="47">
        <f t="shared" si="50"/>
        <v>31545</v>
      </c>
      <c r="U1047" s="47">
        <v>31545</v>
      </c>
    </row>
    <row r="1048" spans="1:21" ht="15" customHeight="1" x14ac:dyDescent="0.25">
      <c r="A1048" s="7">
        <v>1086</v>
      </c>
      <c r="B1048" s="1" t="s">
        <v>2882</v>
      </c>
      <c r="C1048" s="1" t="s">
        <v>3852</v>
      </c>
      <c r="D1048" s="1" t="s">
        <v>951</v>
      </c>
      <c r="E1048" s="4" t="s">
        <v>1264</v>
      </c>
      <c r="F1048" s="14" t="s">
        <v>5125</v>
      </c>
      <c r="G1048" s="8"/>
      <c r="H1048" s="8" t="s">
        <v>77</v>
      </c>
      <c r="I1048" s="17">
        <v>42648</v>
      </c>
      <c r="J1048" s="9">
        <v>1201</v>
      </c>
      <c r="K1048" s="17">
        <v>43013</v>
      </c>
      <c r="L1048" s="9">
        <v>1200</v>
      </c>
      <c r="M1048" s="10">
        <v>976</v>
      </c>
      <c r="N1048" s="3">
        <f t="shared" si="48"/>
        <v>223677</v>
      </c>
      <c r="O1048" s="46">
        <v>223677</v>
      </c>
      <c r="P1048" s="2">
        <v>27</v>
      </c>
      <c r="Q1048" s="2">
        <v>5</v>
      </c>
      <c r="R1048" s="2">
        <v>2512</v>
      </c>
      <c r="S1048" s="2">
        <f t="shared" si="49"/>
        <v>1969</v>
      </c>
      <c r="T1048" s="47">
        <f t="shared" si="50"/>
        <v>25350</v>
      </c>
      <c r="U1048" s="47">
        <v>25350</v>
      </c>
    </row>
    <row r="1049" spans="1:21" ht="15" customHeight="1" x14ac:dyDescent="0.25">
      <c r="A1049" s="7">
        <v>1087</v>
      </c>
      <c r="B1049" s="1" t="s">
        <v>2882</v>
      </c>
      <c r="C1049" s="1" t="s">
        <v>3853</v>
      </c>
      <c r="D1049" s="1" t="s">
        <v>1265</v>
      </c>
      <c r="E1049" s="4" t="s">
        <v>1266</v>
      </c>
      <c r="F1049" s="14">
        <f>DATEVALUE("13/9/2516")</f>
        <v>225247</v>
      </c>
      <c r="G1049" s="8"/>
      <c r="H1049" s="8" t="s">
        <v>77</v>
      </c>
      <c r="I1049" s="17">
        <v>42648</v>
      </c>
      <c r="J1049" s="9">
        <v>1201</v>
      </c>
      <c r="K1049" s="17">
        <v>43013</v>
      </c>
      <c r="L1049" s="9">
        <v>1200</v>
      </c>
      <c r="M1049" s="10">
        <v>976</v>
      </c>
      <c r="N1049" s="3">
        <f t="shared" si="48"/>
        <v>225247</v>
      </c>
      <c r="O1049" s="46">
        <v>225247</v>
      </c>
      <c r="P1049" s="2">
        <v>13</v>
      </c>
      <c r="Q1049" s="2">
        <v>9</v>
      </c>
      <c r="R1049" s="2">
        <v>2516</v>
      </c>
      <c r="S1049" s="2">
        <f t="shared" si="49"/>
        <v>1973</v>
      </c>
      <c r="T1049" s="47">
        <f t="shared" si="50"/>
        <v>26920</v>
      </c>
      <c r="U1049" s="47">
        <v>26920</v>
      </c>
    </row>
    <row r="1050" spans="1:21" ht="15" customHeight="1" x14ac:dyDescent="0.25">
      <c r="A1050" s="7">
        <v>1088</v>
      </c>
      <c r="B1050" s="1" t="s">
        <v>7</v>
      </c>
      <c r="C1050" s="1" t="s">
        <v>3010</v>
      </c>
      <c r="D1050" s="1" t="s">
        <v>1267</v>
      </c>
      <c r="E1050" s="4" t="s">
        <v>1268</v>
      </c>
      <c r="F1050" s="14" t="s">
        <v>116</v>
      </c>
      <c r="G1050" s="8"/>
      <c r="H1050" s="8" t="s">
        <v>77</v>
      </c>
      <c r="I1050" s="17">
        <v>42648</v>
      </c>
      <c r="J1050" s="9">
        <v>1201</v>
      </c>
      <c r="K1050" s="17">
        <v>43013</v>
      </c>
      <c r="L1050" s="9">
        <v>1200</v>
      </c>
      <c r="M1050" s="10">
        <v>976</v>
      </c>
      <c r="N1050" s="3">
        <f t="shared" si="48"/>
        <v>228334</v>
      </c>
      <c r="O1050" s="46">
        <v>228334</v>
      </c>
      <c r="P1050" s="2">
        <v>25</v>
      </c>
      <c r="Q1050" s="2">
        <v>2</v>
      </c>
      <c r="R1050" s="2">
        <v>2525</v>
      </c>
      <c r="S1050" s="2">
        <f t="shared" si="49"/>
        <v>1982</v>
      </c>
      <c r="T1050" s="47">
        <f t="shared" si="50"/>
        <v>30007</v>
      </c>
      <c r="U1050" s="47">
        <v>30007</v>
      </c>
    </row>
    <row r="1051" spans="1:21" ht="15" customHeight="1" x14ac:dyDescent="0.25">
      <c r="A1051" s="7">
        <v>1089</v>
      </c>
      <c r="B1051" s="1" t="s">
        <v>7</v>
      </c>
      <c r="C1051" s="1" t="s">
        <v>3011</v>
      </c>
      <c r="D1051" s="1" t="s">
        <v>1269</v>
      </c>
      <c r="E1051" s="4" t="s">
        <v>1270</v>
      </c>
      <c r="F1051" s="14" t="s">
        <v>117</v>
      </c>
      <c r="G1051" s="8"/>
      <c r="H1051" s="8" t="s">
        <v>77</v>
      </c>
      <c r="I1051" s="17">
        <v>42648</v>
      </c>
      <c r="J1051" s="9">
        <v>1201</v>
      </c>
      <c r="K1051" s="17">
        <v>43013</v>
      </c>
      <c r="L1051" s="9">
        <v>1200</v>
      </c>
      <c r="M1051" s="10">
        <v>976</v>
      </c>
      <c r="N1051" s="3">
        <f t="shared" si="48"/>
        <v>230405</v>
      </c>
      <c r="O1051" s="46">
        <v>230405</v>
      </c>
      <c r="P1051" s="2">
        <v>28</v>
      </c>
      <c r="Q1051" s="2">
        <v>10</v>
      </c>
      <c r="R1051" s="2">
        <v>2530</v>
      </c>
      <c r="S1051" s="2">
        <f t="shared" si="49"/>
        <v>1987</v>
      </c>
      <c r="T1051" s="47">
        <f t="shared" si="50"/>
        <v>32078</v>
      </c>
      <c r="U1051" s="47">
        <v>32078</v>
      </c>
    </row>
    <row r="1052" spans="1:21" ht="15" customHeight="1" x14ac:dyDescent="0.25">
      <c r="A1052" s="7">
        <v>1090</v>
      </c>
      <c r="B1052" s="1" t="s">
        <v>3636</v>
      </c>
      <c r="C1052" s="1" t="s">
        <v>3822</v>
      </c>
      <c r="D1052" s="1" t="s">
        <v>1271</v>
      </c>
      <c r="E1052" s="4" t="s">
        <v>1272</v>
      </c>
      <c r="F1052" s="14">
        <f>DATEVALUE("12 ก.ย. 2517")</f>
        <v>225611</v>
      </c>
      <c r="G1052" s="8"/>
      <c r="H1052" s="8" t="s">
        <v>77</v>
      </c>
      <c r="I1052" s="17">
        <v>42648</v>
      </c>
      <c r="J1052" s="9">
        <v>1201</v>
      </c>
      <c r="K1052" s="17">
        <v>43013</v>
      </c>
      <c r="L1052" s="9">
        <v>1200</v>
      </c>
      <c r="M1052" s="10">
        <v>976</v>
      </c>
      <c r="N1052" s="3">
        <f t="shared" si="48"/>
        <v>225611</v>
      </c>
      <c r="O1052" s="46">
        <v>225611</v>
      </c>
      <c r="P1052" s="2">
        <v>12</v>
      </c>
      <c r="Q1052" s="2">
        <v>9</v>
      </c>
      <c r="R1052" s="2">
        <v>2517</v>
      </c>
      <c r="S1052" s="2">
        <f t="shared" si="49"/>
        <v>1974</v>
      </c>
      <c r="T1052" s="47">
        <f t="shared" si="50"/>
        <v>27284</v>
      </c>
      <c r="U1052" s="47">
        <v>27284</v>
      </c>
    </row>
    <row r="1053" spans="1:21" ht="15" customHeight="1" x14ac:dyDescent="0.25">
      <c r="A1053" s="7">
        <v>1091</v>
      </c>
      <c r="B1053" s="1" t="s">
        <v>3636</v>
      </c>
      <c r="C1053" s="1" t="s">
        <v>2992</v>
      </c>
      <c r="D1053" s="1" t="s">
        <v>1273</v>
      </c>
      <c r="E1053" s="4" t="s">
        <v>1274</v>
      </c>
      <c r="F1053" s="14" t="s">
        <v>118</v>
      </c>
      <c r="G1053" s="8"/>
      <c r="H1053" s="8" t="s">
        <v>77</v>
      </c>
      <c r="I1053" s="17">
        <v>42648</v>
      </c>
      <c r="J1053" s="9">
        <v>1201</v>
      </c>
      <c r="K1053" s="17">
        <v>43013</v>
      </c>
      <c r="L1053" s="9">
        <v>1200</v>
      </c>
      <c r="M1053" s="10">
        <v>976</v>
      </c>
      <c r="N1053" s="3">
        <f t="shared" si="48"/>
        <v>225959</v>
      </c>
      <c r="O1053" s="46">
        <v>225959</v>
      </c>
      <c r="P1053" s="2">
        <v>26</v>
      </c>
      <c r="Q1053" s="2">
        <v>8</v>
      </c>
      <c r="R1053" s="2">
        <v>2518</v>
      </c>
      <c r="S1053" s="2">
        <f t="shared" si="49"/>
        <v>1975</v>
      </c>
      <c r="T1053" s="47">
        <f t="shared" si="50"/>
        <v>27632</v>
      </c>
      <c r="U1053" s="47">
        <v>27632</v>
      </c>
    </row>
    <row r="1054" spans="1:21" ht="15" customHeight="1" x14ac:dyDescent="0.25">
      <c r="A1054" s="7">
        <v>1092</v>
      </c>
      <c r="B1054" s="1" t="s">
        <v>3636</v>
      </c>
      <c r="C1054" s="1" t="s">
        <v>3823</v>
      </c>
      <c r="D1054" s="1" t="s">
        <v>1275</v>
      </c>
      <c r="E1054" s="4" t="s">
        <v>1276</v>
      </c>
      <c r="F1054" s="14" t="s">
        <v>119</v>
      </c>
      <c r="G1054" s="8"/>
      <c r="H1054" s="8" t="s">
        <v>77</v>
      </c>
      <c r="I1054" s="17">
        <v>42648</v>
      </c>
      <c r="J1054" s="9">
        <v>1201</v>
      </c>
      <c r="K1054" s="17">
        <v>43013</v>
      </c>
      <c r="L1054" s="9">
        <v>1200</v>
      </c>
      <c r="M1054" s="10">
        <v>976</v>
      </c>
      <c r="N1054" s="3">
        <f t="shared" si="48"/>
        <v>226867</v>
      </c>
      <c r="O1054" s="46">
        <v>226867</v>
      </c>
      <c r="P1054" s="2">
        <v>19</v>
      </c>
      <c r="Q1054" s="2">
        <v>2</v>
      </c>
      <c r="R1054" s="2">
        <v>2521</v>
      </c>
      <c r="S1054" s="2">
        <f t="shared" si="49"/>
        <v>1978</v>
      </c>
      <c r="T1054" s="47">
        <f t="shared" si="50"/>
        <v>28540</v>
      </c>
      <c r="U1054" s="47">
        <v>28540</v>
      </c>
    </row>
    <row r="1055" spans="1:21" ht="15" customHeight="1" x14ac:dyDescent="0.25">
      <c r="A1055" s="7">
        <v>1093</v>
      </c>
      <c r="B1055" s="1" t="s">
        <v>3636</v>
      </c>
      <c r="C1055" s="1" t="s">
        <v>3824</v>
      </c>
      <c r="D1055" s="1" t="s">
        <v>1277</v>
      </c>
      <c r="E1055" s="4" t="s">
        <v>1278</v>
      </c>
      <c r="F1055" s="14" t="s">
        <v>120</v>
      </c>
      <c r="G1055" s="8"/>
      <c r="H1055" s="8" t="s">
        <v>77</v>
      </c>
      <c r="I1055" s="17">
        <v>42648</v>
      </c>
      <c r="J1055" s="9">
        <v>1201</v>
      </c>
      <c r="K1055" s="17">
        <v>43013</v>
      </c>
      <c r="L1055" s="9">
        <v>1200</v>
      </c>
      <c r="M1055" s="10">
        <v>976</v>
      </c>
      <c r="N1055" s="3">
        <f t="shared" si="48"/>
        <v>228432</v>
      </c>
      <c r="O1055" s="46">
        <v>228432</v>
      </c>
      <c r="P1055" s="2">
        <v>3</v>
      </c>
      <c r="Q1055" s="2">
        <v>6</v>
      </c>
      <c r="R1055" s="2">
        <v>2525</v>
      </c>
      <c r="S1055" s="2">
        <f t="shared" si="49"/>
        <v>1982</v>
      </c>
      <c r="T1055" s="47">
        <f t="shared" si="50"/>
        <v>30105</v>
      </c>
      <c r="U1055" s="47">
        <v>30105</v>
      </c>
    </row>
    <row r="1056" spans="1:21" ht="15" customHeight="1" x14ac:dyDescent="0.25">
      <c r="A1056" s="7">
        <v>1094</v>
      </c>
      <c r="B1056" s="1" t="s">
        <v>8</v>
      </c>
      <c r="C1056" s="1" t="s">
        <v>3398</v>
      </c>
      <c r="D1056" s="1" t="s">
        <v>1279</v>
      </c>
      <c r="E1056" s="4" t="s">
        <v>1280</v>
      </c>
      <c r="F1056" s="14">
        <f>DATEVALUE("15 มี.ค. 2525")</f>
        <v>228352</v>
      </c>
      <c r="G1056" s="8"/>
      <c r="H1056" s="8" t="s">
        <v>77</v>
      </c>
      <c r="I1056" s="17">
        <v>42648</v>
      </c>
      <c r="J1056" s="9">
        <v>1201</v>
      </c>
      <c r="K1056" s="17">
        <v>43013</v>
      </c>
      <c r="L1056" s="9">
        <v>1200</v>
      </c>
      <c r="M1056" s="10">
        <v>976</v>
      </c>
      <c r="N1056" s="3">
        <f t="shared" si="48"/>
        <v>228352</v>
      </c>
      <c r="O1056" s="46">
        <v>228352</v>
      </c>
      <c r="P1056" s="2">
        <v>15</v>
      </c>
      <c r="Q1056" s="2">
        <v>3</v>
      </c>
      <c r="R1056" s="2">
        <v>2525</v>
      </c>
      <c r="S1056" s="2">
        <f t="shared" si="49"/>
        <v>1982</v>
      </c>
      <c r="T1056" s="47">
        <f t="shared" si="50"/>
        <v>30025</v>
      </c>
      <c r="U1056" s="47">
        <v>30025</v>
      </c>
    </row>
    <row r="1057" spans="1:21" ht="15" customHeight="1" x14ac:dyDescent="0.25">
      <c r="A1057" s="7">
        <v>1096</v>
      </c>
      <c r="B1057" s="1" t="s">
        <v>2882</v>
      </c>
      <c r="C1057" s="1" t="s">
        <v>2904</v>
      </c>
      <c r="D1057" s="1" t="s">
        <v>1281</v>
      </c>
      <c r="E1057" s="4" t="s">
        <v>1282</v>
      </c>
      <c r="F1057" s="14" t="s">
        <v>121</v>
      </c>
      <c r="G1057" s="8"/>
      <c r="H1057" s="8" t="s">
        <v>77</v>
      </c>
      <c r="I1057" s="17">
        <v>42648</v>
      </c>
      <c r="J1057" s="9">
        <v>1201</v>
      </c>
      <c r="K1057" s="17">
        <v>43013</v>
      </c>
      <c r="L1057" s="9">
        <v>1200</v>
      </c>
      <c r="M1057" s="10">
        <v>976</v>
      </c>
      <c r="N1057" s="3">
        <f t="shared" si="48"/>
        <v>222818</v>
      </c>
      <c r="O1057" s="46">
        <v>222818</v>
      </c>
      <c r="P1057" s="2">
        <v>19</v>
      </c>
      <c r="Q1057" s="2">
        <v>1</v>
      </c>
      <c r="R1057" s="2">
        <v>2510</v>
      </c>
      <c r="S1057" s="2">
        <f t="shared" si="49"/>
        <v>1967</v>
      </c>
      <c r="T1057" s="47">
        <f t="shared" si="50"/>
        <v>24491</v>
      </c>
      <c r="U1057" s="47">
        <v>24491</v>
      </c>
    </row>
    <row r="1058" spans="1:21" ht="15" customHeight="1" x14ac:dyDescent="0.25">
      <c r="A1058" s="7">
        <v>1097</v>
      </c>
      <c r="B1058" s="1" t="s">
        <v>2880</v>
      </c>
      <c r="C1058" s="1" t="s">
        <v>3953</v>
      </c>
      <c r="D1058" s="1" t="s">
        <v>1283</v>
      </c>
      <c r="E1058" s="4" t="s">
        <v>1284</v>
      </c>
      <c r="F1058" s="14" t="s">
        <v>122</v>
      </c>
      <c r="G1058" s="8"/>
      <c r="H1058" s="8" t="s">
        <v>77</v>
      </c>
      <c r="I1058" s="17">
        <v>42648</v>
      </c>
      <c r="J1058" s="9">
        <v>1201</v>
      </c>
      <c r="K1058" s="17">
        <v>43013</v>
      </c>
      <c r="L1058" s="9">
        <v>1200</v>
      </c>
      <c r="M1058" s="10">
        <v>976</v>
      </c>
      <c r="N1058" s="3">
        <f t="shared" si="48"/>
        <v>225954</v>
      </c>
      <c r="O1058" s="46">
        <v>225954</v>
      </c>
      <c r="P1058" s="2">
        <v>21</v>
      </c>
      <c r="Q1058" s="2">
        <v>8</v>
      </c>
      <c r="R1058" s="2">
        <v>2518</v>
      </c>
      <c r="S1058" s="2">
        <f t="shared" si="49"/>
        <v>1975</v>
      </c>
      <c r="T1058" s="47">
        <f t="shared" si="50"/>
        <v>27627</v>
      </c>
      <c r="U1058" s="47">
        <v>27627</v>
      </c>
    </row>
    <row r="1059" spans="1:21" ht="15" customHeight="1" x14ac:dyDescent="0.25">
      <c r="A1059" s="7">
        <v>1098</v>
      </c>
      <c r="B1059" s="1" t="s">
        <v>7</v>
      </c>
      <c r="C1059" s="1" t="s">
        <v>3012</v>
      </c>
      <c r="D1059" s="1" t="s">
        <v>1285</v>
      </c>
      <c r="E1059" s="4" t="s">
        <v>1286</v>
      </c>
      <c r="F1059" s="14" t="s">
        <v>123</v>
      </c>
      <c r="G1059" s="8"/>
      <c r="H1059" s="8" t="s">
        <v>77</v>
      </c>
      <c r="I1059" s="17">
        <v>42648</v>
      </c>
      <c r="J1059" s="9">
        <v>1201</v>
      </c>
      <c r="K1059" s="17">
        <v>43013</v>
      </c>
      <c r="L1059" s="9">
        <v>1200</v>
      </c>
      <c r="M1059" s="10">
        <v>976</v>
      </c>
      <c r="N1059" s="3">
        <f t="shared" si="48"/>
        <v>229886</v>
      </c>
      <c r="O1059" s="46">
        <v>229886</v>
      </c>
      <c r="P1059" s="2">
        <v>27</v>
      </c>
      <c r="Q1059" s="2">
        <v>5</v>
      </c>
      <c r="R1059" s="2">
        <v>2529</v>
      </c>
      <c r="S1059" s="2">
        <f t="shared" si="49"/>
        <v>1986</v>
      </c>
      <c r="T1059" s="47">
        <f t="shared" si="50"/>
        <v>31559</v>
      </c>
      <c r="U1059" s="47">
        <v>31559</v>
      </c>
    </row>
    <row r="1060" spans="1:21" ht="15" customHeight="1" x14ac:dyDescent="0.25">
      <c r="A1060" s="7">
        <v>1099</v>
      </c>
      <c r="B1060" s="1" t="s">
        <v>3636</v>
      </c>
      <c r="C1060" s="1" t="s">
        <v>3825</v>
      </c>
      <c r="D1060" s="1" t="s">
        <v>1287</v>
      </c>
      <c r="E1060" s="4" t="s">
        <v>1288</v>
      </c>
      <c r="F1060" s="21" t="s">
        <v>124</v>
      </c>
      <c r="G1060" s="8"/>
      <c r="H1060" s="8" t="s">
        <v>77</v>
      </c>
      <c r="I1060" s="17">
        <v>42648</v>
      </c>
      <c r="J1060" s="9">
        <v>1201</v>
      </c>
      <c r="K1060" s="17">
        <v>43013</v>
      </c>
      <c r="L1060" s="9">
        <v>1200</v>
      </c>
      <c r="M1060" s="10">
        <v>976</v>
      </c>
      <c r="N1060" s="3">
        <f t="shared" si="48"/>
        <v>225332</v>
      </c>
      <c r="O1060" s="46">
        <v>225332</v>
      </c>
      <c r="P1060" s="2">
        <v>7</v>
      </c>
      <c r="Q1060" s="2">
        <v>12</v>
      </c>
      <c r="R1060" s="2">
        <v>2516</v>
      </c>
      <c r="S1060" s="2">
        <f t="shared" si="49"/>
        <v>1973</v>
      </c>
      <c r="T1060" s="47">
        <f t="shared" si="50"/>
        <v>27005</v>
      </c>
      <c r="U1060" s="47">
        <v>27005</v>
      </c>
    </row>
    <row r="1061" spans="1:21" ht="15" customHeight="1" x14ac:dyDescent="0.25">
      <c r="A1061" s="7">
        <v>1100</v>
      </c>
      <c r="B1061" s="1" t="s">
        <v>3636</v>
      </c>
      <c r="C1061" s="1" t="s">
        <v>3826</v>
      </c>
      <c r="D1061" s="1" t="s">
        <v>1289</v>
      </c>
      <c r="E1061" s="4" t="s">
        <v>1290</v>
      </c>
      <c r="F1061" s="21" t="s">
        <v>125</v>
      </c>
      <c r="G1061" s="8"/>
      <c r="H1061" s="8" t="s">
        <v>77</v>
      </c>
      <c r="I1061" s="17">
        <v>42648</v>
      </c>
      <c r="J1061" s="9">
        <v>1201</v>
      </c>
      <c r="K1061" s="17">
        <v>43013</v>
      </c>
      <c r="L1061" s="9">
        <v>1200</v>
      </c>
      <c r="M1061" s="10">
        <v>976</v>
      </c>
      <c r="N1061" s="3">
        <f t="shared" si="48"/>
        <v>227764</v>
      </c>
      <c r="O1061" s="46">
        <v>227764</v>
      </c>
      <c r="P1061" s="2">
        <v>5</v>
      </c>
      <c r="Q1061" s="2">
        <v>8</v>
      </c>
      <c r="R1061" s="2">
        <v>2523</v>
      </c>
      <c r="S1061" s="2">
        <f t="shared" si="49"/>
        <v>1980</v>
      </c>
      <c r="T1061" s="47">
        <f t="shared" si="50"/>
        <v>29438</v>
      </c>
      <c r="U1061" s="47">
        <v>29438</v>
      </c>
    </row>
    <row r="1062" spans="1:21" ht="15" customHeight="1" x14ac:dyDescent="0.25">
      <c r="A1062" s="7">
        <v>1101</v>
      </c>
      <c r="B1062" s="1" t="s">
        <v>2880</v>
      </c>
      <c r="C1062" s="1" t="s">
        <v>3954</v>
      </c>
      <c r="D1062" s="1" t="s">
        <v>1291</v>
      </c>
      <c r="E1062" s="4" t="s">
        <v>1292</v>
      </c>
      <c r="F1062" s="21" t="s">
        <v>126</v>
      </c>
      <c r="G1062" s="8"/>
      <c r="H1062" s="8" t="s">
        <v>77</v>
      </c>
      <c r="I1062" s="17">
        <v>42648</v>
      </c>
      <c r="J1062" s="9">
        <v>1201</v>
      </c>
      <c r="K1062" s="17">
        <v>43013</v>
      </c>
      <c r="L1062" s="9">
        <v>1200</v>
      </c>
      <c r="M1062" s="10">
        <v>976</v>
      </c>
      <c r="N1062" s="3">
        <f t="shared" si="48"/>
        <v>227697</v>
      </c>
      <c r="O1062" s="46">
        <v>227697</v>
      </c>
      <c r="P1062" s="2">
        <v>30</v>
      </c>
      <c r="Q1062" s="2">
        <v>5</v>
      </c>
      <c r="R1062" s="2">
        <v>2523</v>
      </c>
      <c r="S1062" s="2">
        <f t="shared" si="49"/>
        <v>1980</v>
      </c>
      <c r="T1062" s="47">
        <f t="shared" si="50"/>
        <v>29371</v>
      </c>
      <c r="U1062" s="47">
        <v>29371</v>
      </c>
    </row>
    <row r="1063" spans="1:21" ht="15" customHeight="1" x14ac:dyDescent="0.25">
      <c r="A1063" s="7">
        <v>1102</v>
      </c>
      <c r="B1063" s="1" t="s">
        <v>7</v>
      </c>
      <c r="C1063" s="1" t="s">
        <v>3013</v>
      </c>
      <c r="D1063" s="1" t="s">
        <v>1293</v>
      </c>
      <c r="E1063" s="4" t="s">
        <v>1294</v>
      </c>
      <c r="F1063" s="21" t="s">
        <v>127</v>
      </c>
      <c r="G1063" s="8"/>
      <c r="H1063" s="8" t="s">
        <v>77</v>
      </c>
      <c r="I1063" s="17">
        <v>42648</v>
      </c>
      <c r="J1063" s="9">
        <v>1201</v>
      </c>
      <c r="K1063" s="17">
        <v>43013</v>
      </c>
      <c r="L1063" s="9">
        <v>1200</v>
      </c>
      <c r="M1063" s="10">
        <v>976</v>
      </c>
      <c r="N1063" s="3">
        <f t="shared" si="48"/>
        <v>228024</v>
      </c>
      <c r="O1063" s="46">
        <v>228024</v>
      </c>
      <c r="P1063" s="2">
        <v>21</v>
      </c>
      <c r="Q1063" s="2">
        <v>4</v>
      </c>
      <c r="R1063" s="2">
        <v>2524</v>
      </c>
      <c r="S1063" s="2">
        <f t="shared" si="49"/>
        <v>1981</v>
      </c>
      <c r="T1063" s="47">
        <f t="shared" si="50"/>
        <v>29697</v>
      </c>
      <c r="U1063" s="47">
        <v>29697</v>
      </c>
    </row>
    <row r="1064" spans="1:21" ht="15" customHeight="1" x14ac:dyDescent="0.25">
      <c r="A1064" s="7">
        <v>1103</v>
      </c>
      <c r="B1064" s="1" t="s">
        <v>2882</v>
      </c>
      <c r="C1064" s="1" t="s">
        <v>3854</v>
      </c>
      <c r="D1064" s="1" t="s">
        <v>35</v>
      </c>
      <c r="E1064" s="4" t="s">
        <v>1295</v>
      </c>
      <c r="F1064" s="21" t="s">
        <v>128</v>
      </c>
      <c r="G1064" s="8"/>
      <c r="H1064" s="8" t="s">
        <v>77</v>
      </c>
      <c r="I1064" s="17">
        <v>42648</v>
      </c>
      <c r="J1064" s="9">
        <v>1201</v>
      </c>
      <c r="K1064" s="17">
        <v>43013</v>
      </c>
      <c r="L1064" s="9">
        <v>1200</v>
      </c>
      <c r="M1064" s="10">
        <v>976</v>
      </c>
      <c r="N1064" s="3">
        <f t="shared" si="48"/>
        <v>225091</v>
      </c>
      <c r="O1064" s="46">
        <v>225091</v>
      </c>
      <c r="P1064" s="2">
        <v>10</v>
      </c>
      <c r="Q1064" s="2">
        <v>4</v>
      </c>
      <c r="R1064" s="2">
        <v>2516</v>
      </c>
      <c r="S1064" s="2">
        <f t="shared" si="49"/>
        <v>1973</v>
      </c>
      <c r="T1064" s="47">
        <f t="shared" si="50"/>
        <v>26764</v>
      </c>
      <c r="U1064" s="47">
        <v>26764</v>
      </c>
    </row>
    <row r="1065" spans="1:21" ht="15" customHeight="1" x14ac:dyDescent="0.25">
      <c r="A1065" s="7">
        <v>1104</v>
      </c>
      <c r="B1065" s="1" t="s">
        <v>3636</v>
      </c>
      <c r="C1065" s="1" t="s">
        <v>3827</v>
      </c>
      <c r="D1065" s="1" t="s">
        <v>1296</v>
      </c>
      <c r="E1065" s="4" t="s">
        <v>1297</v>
      </c>
      <c r="F1065" s="21" t="s">
        <v>129</v>
      </c>
      <c r="G1065" s="8"/>
      <c r="H1065" s="8" t="s">
        <v>77</v>
      </c>
      <c r="I1065" s="17">
        <v>42648</v>
      </c>
      <c r="J1065" s="9">
        <v>1201</v>
      </c>
      <c r="K1065" s="17">
        <v>43013</v>
      </c>
      <c r="L1065" s="9">
        <v>1200</v>
      </c>
      <c r="M1065" s="10">
        <v>976</v>
      </c>
      <c r="N1065" s="3">
        <f t="shared" si="48"/>
        <v>225282</v>
      </c>
      <c r="O1065" s="46">
        <v>225282</v>
      </c>
      <c r="P1065" s="2">
        <v>18</v>
      </c>
      <c r="Q1065" s="2">
        <v>10</v>
      </c>
      <c r="R1065" s="2">
        <v>2516</v>
      </c>
      <c r="S1065" s="2">
        <f t="shared" si="49"/>
        <v>1973</v>
      </c>
      <c r="T1065" s="47">
        <f t="shared" si="50"/>
        <v>26955</v>
      </c>
      <c r="U1065" s="47">
        <v>26955</v>
      </c>
    </row>
    <row r="1066" spans="1:21" ht="15" customHeight="1" x14ac:dyDescent="0.25">
      <c r="A1066" s="7">
        <v>1105</v>
      </c>
      <c r="B1066" s="1" t="s">
        <v>3636</v>
      </c>
      <c r="C1066" s="1" t="s">
        <v>3828</v>
      </c>
      <c r="D1066" s="1" t="s">
        <v>1298</v>
      </c>
      <c r="E1066" s="4" t="s">
        <v>1299</v>
      </c>
      <c r="F1066" s="21" t="s">
        <v>130</v>
      </c>
      <c r="G1066" s="8"/>
      <c r="H1066" s="8" t="s">
        <v>77</v>
      </c>
      <c r="I1066" s="17">
        <v>42648</v>
      </c>
      <c r="J1066" s="9">
        <v>1201</v>
      </c>
      <c r="K1066" s="17">
        <v>43013</v>
      </c>
      <c r="L1066" s="9">
        <v>1200</v>
      </c>
      <c r="M1066" s="10">
        <v>976</v>
      </c>
      <c r="N1066" s="3">
        <f t="shared" si="48"/>
        <v>226596</v>
      </c>
      <c r="O1066" s="46">
        <v>226596</v>
      </c>
      <c r="P1066" s="2">
        <v>24</v>
      </c>
      <c r="Q1066" s="2">
        <v>5</v>
      </c>
      <c r="R1066" s="2">
        <v>2520</v>
      </c>
      <c r="S1066" s="2">
        <f t="shared" si="49"/>
        <v>1977</v>
      </c>
      <c r="T1066" s="47">
        <f t="shared" si="50"/>
        <v>28269</v>
      </c>
      <c r="U1066" s="47">
        <v>28269</v>
      </c>
    </row>
    <row r="1067" spans="1:21" ht="15" customHeight="1" x14ac:dyDescent="0.25">
      <c r="A1067" s="7">
        <v>1106</v>
      </c>
      <c r="B1067" s="1" t="s">
        <v>8</v>
      </c>
      <c r="C1067" s="1" t="s">
        <v>3399</v>
      </c>
      <c r="D1067" s="1" t="s">
        <v>1300</v>
      </c>
      <c r="E1067" s="4" t="s">
        <v>1301</v>
      </c>
      <c r="F1067" s="21" t="s">
        <v>5127</v>
      </c>
      <c r="G1067" s="8"/>
      <c r="H1067" s="8" t="s">
        <v>77</v>
      </c>
      <c r="I1067" s="17">
        <v>42648</v>
      </c>
      <c r="J1067" s="9">
        <v>1201</v>
      </c>
      <c r="K1067" s="17">
        <v>43013</v>
      </c>
      <c r="L1067" s="9">
        <v>1200</v>
      </c>
      <c r="M1067" s="10">
        <v>976</v>
      </c>
      <c r="N1067" s="3">
        <f t="shared" si="48"/>
        <v>230113</v>
      </c>
      <c r="O1067" s="46">
        <v>230113</v>
      </c>
      <c r="P1067" s="2">
        <v>9</v>
      </c>
      <c r="Q1067" s="2">
        <v>1</v>
      </c>
      <c r="R1067" s="2">
        <v>2530</v>
      </c>
      <c r="S1067" s="2">
        <f t="shared" si="49"/>
        <v>1987</v>
      </c>
      <c r="T1067" s="47">
        <f t="shared" si="50"/>
        <v>31786</v>
      </c>
      <c r="U1067" s="47">
        <v>31786</v>
      </c>
    </row>
    <row r="1068" spans="1:21" ht="15" customHeight="1" x14ac:dyDescent="0.25">
      <c r="A1068" s="7">
        <v>1107</v>
      </c>
      <c r="B1068" s="1" t="s">
        <v>7</v>
      </c>
      <c r="C1068" s="1" t="s">
        <v>2989</v>
      </c>
      <c r="D1068" s="1" t="s">
        <v>1302</v>
      </c>
      <c r="E1068" s="4" t="s">
        <v>1303</v>
      </c>
      <c r="F1068" s="21" t="s">
        <v>131</v>
      </c>
      <c r="G1068" s="8"/>
      <c r="H1068" s="8" t="s">
        <v>77</v>
      </c>
      <c r="I1068" s="17">
        <v>42648</v>
      </c>
      <c r="J1068" s="9">
        <v>1201</v>
      </c>
      <c r="K1068" s="17">
        <v>43013</v>
      </c>
      <c r="L1068" s="9">
        <v>1200</v>
      </c>
      <c r="M1068" s="10">
        <v>976</v>
      </c>
      <c r="N1068" s="3">
        <f t="shared" si="48"/>
        <v>229648</v>
      </c>
      <c r="O1068" s="46">
        <v>229648</v>
      </c>
      <c r="P1068" s="2">
        <v>1</v>
      </c>
      <c r="Q1068" s="2">
        <v>10</v>
      </c>
      <c r="R1068" s="2">
        <v>2528</v>
      </c>
      <c r="S1068" s="2">
        <f t="shared" si="49"/>
        <v>1985</v>
      </c>
      <c r="T1068" s="47">
        <f t="shared" si="50"/>
        <v>31321</v>
      </c>
      <c r="U1068" s="47">
        <v>31321</v>
      </c>
    </row>
    <row r="1069" spans="1:21" ht="15" customHeight="1" x14ac:dyDescent="0.25">
      <c r="A1069" s="7">
        <v>1108</v>
      </c>
      <c r="B1069" s="1" t="s">
        <v>8</v>
      </c>
      <c r="C1069" s="1" t="s">
        <v>3400</v>
      </c>
      <c r="D1069" s="1" t="s">
        <v>1304</v>
      </c>
      <c r="E1069" s="4" t="s">
        <v>1305</v>
      </c>
      <c r="F1069" s="21" t="s">
        <v>132</v>
      </c>
      <c r="G1069" s="8"/>
      <c r="H1069" s="8" t="s">
        <v>77</v>
      </c>
      <c r="I1069" s="17">
        <v>42648</v>
      </c>
      <c r="J1069" s="9">
        <v>1201</v>
      </c>
      <c r="K1069" s="17">
        <v>43013</v>
      </c>
      <c r="L1069" s="9">
        <v>1200</v>
      </c>
      <c r="M1069" s="10">
        <v>976</v>
      </c>
      <c r="N1069" s="3">
        <f t="shared" si="48"/>
        <v>228337</v>
      </c>
      <c r="O1069" s="46">
        <v>228337</v>
      </c>
      <c r="P1069" s="2">
        <v>28</v>
      </c>
      <c r="Q1069" s="2">
        <v>2</v>
      </c>
      <c r="R1069" s="2">
        <v>2525</v>
      </c>
      <c r="S1069" s="2">
        <f t="shared" si="49"/>
        <v>1982</v>
      </c>
      <c r="T1069" s="47">
        <f t="shared" si="50"/>
        <v>30010</v>
      </c>
      <c r="U1069" s="47">
        <v>30010</v>
      </c>
    </row>
    <row r="1070" spans="1:21" ht="15" customHeight="1" x14ac:dyDescent="0.25">
      <c r="A1070" s="7">
        <v>1109</v>
      </c>
      <c r="B1070" s="1" t="s">
        <v>3636</v>
      </c>
      <c r="C1070" s="1" t="s">
        <v>3829</v>
      </c>
      <c r="D1070" s="1" t="s">
        <v>1306</v>
      </c>
      <c r="E1070" s="4" t="s">
        <v>1307</v>
      </c>
      <c r="F1070" s="21" t="s">
        <v>5128</v>
      </c>
      <c r="G1070" s="8"/>
      <c r="H1070" s="8" t="s">
        <v>77</v>
      </c>
      <c r="I1070" s="17">
        <v>42648</v>
      </c>
      <c r="J1070" s="9">
        <v>1201</v>
      </c>
      <c r="K1070" s="17">
        <v>43013</v>
      </c>
      <c r="L1070" s="9">
        <v>1200</v>
      </c>
      <c r="M1070" s="10">
        <v>976</v>
      </c>
      <c r="N1070" s="3">
        <f t="shared" si="48"/>
        <v>225485</v>
      </c>
      <c r="O1070" s="46">
        <v>225485</v>
      </c>
      <c r="P1070" s="2">
        <v>9</v>
      </c>
      <c r="Q1070" s="2">
        <v>5</v>
      </c>
      <c r="R1070" s="2">
        <v>2517</v>
      </c>
      <c r="S1070" s="2">
        <f t="shared" si="49"/>
        <v>1974</v>
      </c>
      <c r="T1070" s="47">
        <f t="shared" si="50"/>
        <v>27158</v>
      </c>
      <c r="U1070" s="47">
        <v>27158</v>
      </c>
    </row>
    <row r="1071" spans="1:21" ht="15" customHeight="1" x14ac:dyDescent="0.25">
      <c r="A1071" s="7">
        <v>1110</v>
      </c>
      <c r="B1071" s="1" t="s">
        <v>3636</v>
      </c>
      <c r="C1071" s="1" t="s">
        <v>3141</v>
      </c>
      <c r="D1071" s="1" t="s">
        <v>1308</v>
      </c>
      <c r="E1071" s="4" t="s">
        <v>1309</v>
      </c>
      <c r="F1071" s="21" t="s">
        <v>133</v>
      </c>
      <c r="G1071" s="8"/>
      <c r="H1071" s="8" t="s">
        <v>77</v>
      </c>
      <c r="I1071" s="17">
        <v>42648</v>
      </c>
      <c r="J1071" s="9">
        <v>1201</v>
      </c>
      <c r="K1071" s="17">
        <v>43013</v>
      </c>
      <c r="L1071" s="9">
        <v>1200</v>
      </c>
      <c r="M1071" s="10">
        <v>976</v>
      </c>
      <c r="N1071" s="3">
        <f t="shared" si="48"/>
        <v>226955</v>
      </c>
      <c r="O1071" s="46">
        <v>226955</v>
      </c>
      <c r="P1071" s="2">
        <v>18</v>
      </c>
      <c r="Q1071" s="2">
        <v>5</v>
      </c>
      <c r="R1071" s="2">
        <v>2521</v>
      </c>
      <c r="S1071" s="2">
        <f t="shared" si="49"/>
        <v>1978</v>
      </c>
      <c r="T1071" s="47">
        <f t="shared" si="50"/>
        <v>28628</v>
      </c>
      <c r="U1071" s="47">
        <v>28628</v>
      </c>
    </row>
    <row r="1072" spans="1:21" ht="15" customHeight="1" x14ac:dyDescent="0.25">
      <c r="A1072" s="7">
        <v>1111</v>
      </c>
      <c r="B1072" s="1" t="s">
        <v>3636</v>
      </c>
      <c r="C1072" s="1" t="s">
        <v>3830</v>
      </c>
      <c r="D1072" s="1" t="s">
        <v>1310</v>
      </c>
      <c r="E1072" s="4" t="s">
        <v>1311</v>
      </c>
      <c r="F1072" s="21" t="s">
        <v>134</v>
      </c>
      <c r="G1072" s="8"/>
      <c r="H1072" s="8" t="s">
        <v>77</v>
      </c>
      <c r="I1072" s="17">
        <v>42648</v>
      </c>
      <c r="J1072" s="9">
        <v>1201</v>
      </c>
      <c r="K1072" s="17">
        <v>43013</v>
      </c>
      <c r="L1072" s="9">
        <v>1200</v>
      </c>
      <c r="M1072" s="10">
        <v>976</v>
      </c>
      <c r="N1072" s="3">
        <f t="shared" si="48"/>
        <v>226633</v>
      </c>
      <c r="O1072" s="46">
        <v>226633</v>
      </c>
      <c r="P1072" s="2">
        <v>30</v>
      </c>
      <c r="Q1072" s="2">
        <v>6</v>
      </c>
      <c r="R1072" s="2">
        <v>2520</v>
      </c>
      <c r="S1072" s="2">
        <f t="shared" si="49"/>
        <v>1977</v>
      </c>
      <c r="T1072" s="47">
        <f t="shared" si="50"/>
        <v>28306</v>
      </c>
      <c r="U1072" s="47">
        <v>28306</v>
      </c>
    </row>
    <row r="1073" spans="1:21" ht="15" customHeight="1" x14ac:dyDescent="0.25">
      <c r="A1073" s="7">
        <v>1112</v>
      </c>
      <c r="B1073" s="1" t="s">
        <v>7</v>
      </c>
      <c r="C1073" s="1" t="s">
        <v>2700</v>
      </c>
      <c r="D1073" s="1" t="s">
        <v>1312</v>
      </c>
      <c r="E1073" s="4" t="s">
        <v>1313</v>
      </c>
      <c r="F1073" s="21" t="s">
        <v>135</v>
      </c>
      <c r="G1073" s="8"/>
      <c r="H1073" s="8" t="s">
        <v>77</v>
      </c>
      <c r="I1073" s="17">
        <v>42648</v>
      </c>
      <c r="J1073" s="9">
        <v>1201</v>
      </c>
      <c r="K1073" s="17">
        <v>43013</v>
      </c>
      <c r="L1073" s="9">
        <v>1200</v>
      </c>
      <c r="M1073" s="10">
        <v>976</v>
      </c>
      <c r="N1073" s="3">
        <f t="shared" si="48"/>
        <v>229707</v>
      </c>
      <c r="O1073" s="46">
        <v>229707</v>
      </c>
      <c r="P1073" s="2">
        <v>29</v>
      </c>
      <c r="Q1073" s="2">
        <v>11</v>
      </c>
      <c r="R1073" s="2">
        <v>2528</v>
      </c>
      <c r="S1073" s="2">
        <f t="shared" si="49"/>
        <v>1985</v>
      </c>
      <c r="T1073" s="47">
        <f t="shared" si="50"/>
        <v>31380</v>
      </c>
      <c r="U1073" s="47">
        <v>31380</v>
      </c>
    </row>
    <row r="1074" spans="1:21" ht="15" customHeight="1" x14ac:dyDescent="0.25">
      <c r="A1074" s="7">
        <v>1113</v>
      </c>
      <c r="B1074" s="1" t="s">
        <v>7</v>
      </c>
      <c r="C1074" s="1" t="s">
        <v>3014</v>
      </c>
      <c r="D1074" s="1" t="s">
        <v>1314</v>
      </c>
      <c r="E1074" s="4" t="s">
        <v>1315</v>
      </c>
      <c r="F1074" s="21" t="s">
        <v>136</v>
      </c>
      <c r="G1074" s="8"/>
      <c r="H1074" s="8" t="s">
        <v>77</v>
      </c>
      <c r="I1074" s="17">
        <v>42648</v>
      </c>
      <c r="J1074" s="9">
        <v>1201</v>
      </c>
      <c r="K1074" s="17">
        <v>43013</v>
      </c>
      <c r="L1074" s="9">
        <v>1200</v>
      </c>
      <c r="M1074" s="10">
        <v>976</v>
      </c>
      <c r="N1074" s="3">
        <f t="shared" si="48"/>
        <v>230399</v>
      </c>
      <c r="O1074" s="46">
        <v>230399</v>
      </c>
      <c r="P1074" s="2">
        <v>22</v>
      </c>
      <c r="Q1074" s="2">
        <v>10</v>
      </c>
      <c r="R1074" s="2">
        <v>2530</v>
      </c>
      <c r="S1074" s="2">
        <f t="shared" si="49"/>
        <v>1987</v>
      </c>
      <c r="T1074" s="47">
        <f t="shared" si="50"/>
        <v>32072</v>
      </c>
      <c r="U1074" s="47">
        <v>32072</v>
      </c>
    </row>
    <row r="1075" spans="1:21" ht="15" customHeight="1" x14ac:dyDescent="0.25">
      <c r="A1075" s="7">
        <v>1114</v>
      </c>
      <c r="B1075" s="1" t="s">
        <v>7</v>
      </c>
      <c r="C1075" s="1" t="s">
        <v>3015</v>
      </c>
      <c r="D1075" s="1" t="s">
        <v>1316</v>
      </c>
      <c r="E1075" s="4" t="s">
        <v>1317</v>
      </c>
      <c r="F1075" s="21" t="s">
        <v>137</v>
      </c>
      <c r="G1075" s="8"/>
      <c r="H1075" s="8" t="s">
        <v>77</v>
      </c>
      <c r="I1075" s="17">
        <v>42648</v>
      </c>
      <c r="J1075" s="9">
        <v>1201</v>
      </c>
      <c r="K1075" s="17">
        <v>43013</v>
      </c>
      <c r="L1075" s="9">
        <v>1200</v>
      </c>
      <c r="M1075" s="10">
        <v>976</v>
      </c>
      <c r="N1075" s="3">
        <f t="shared" si="48"/>
        <v>230495</v>
      </c>
      <c r="O1075" s="46">
        <v>230495</v>
      </c>
      <c r="P1075" s="2">
        <v>26</v>
      </c>
      <c r="Q1075" s="2">
        <v>1</v>
      </c>
      <c r="R1075" s="2">
        <v>2531</v>
      </c>
      <c r="S1075" s="2">
        <f t="shared" si="49"/>
        <v>1988</v>
      </c>
      <c r="T1075" s="47">
        <f t="shared" si="50"/>
        <v>32168</v>
      </c>
      <c r="U1075" s="47">
        <v>32168</v>
      </c>
    </row>
    <row r="1076" spans="1:21" ht="15" customHeight="1" x14ac:dyDescent="0.25">
      <c r="A1076" s="7">
        <v>1115</v>
      </c>
      <c r="B1076" s="1" t="s">
        <v>2882</v>
      </c>
      <c r="C1076" s="1" t="s">
        <v>3855</v>
      </c>
      <c r="D1076" s="1" t="s">
        <v>1318</v>
      </c>
      <c r="E1076" s="4" t="s">
        <v>1319</v>
      </c>
      <c r="F1076" s="21" t="s">
        <v>138</v>
      </c>
      <c r="G1076" s="8"/>
      <c r="H1076" s="8" t="s">
        <v>77</v>
      </c>
      <c r="I1076" s="17">
        <v>42648</v>
      </c>
      <c r="J1076" s="9">
        <v>1201</v>
      </c>
      <c r="K1076" s="17">
        <v>43013</v>
      </c>
      <c r="L1076" s="9">
        <v>1200</v>
      </c>
      <c r="M1076" s="10">
        <v>976</v>
      </c>
      <c r="N1076" s="3">
        <f t="shared" si="48"/>
        <v>226270</v>
      </c>
      <c r="O1076" s="46">
        <v>226270</v>
      </c>
      <c r="P1076" s="2">
        <v>3</v>
      </c>
      <c r="Q1076" s="2">
        <v>7</v>
      </c>
      <c r="R1076" s="2">
        <v>2519</v>
      </c>
      <c r="S1076" s="2">
        <f t="shared" si="49"/>
        <v>1976</v>
      </c>
      <c r="T1076" s="47">
        <f t="shared" si="50"/>
        <v>27944</v>
      </c>
      <c r="U1076" s="47">
        <v>27944</v>
      </c>
    </row>
    <row r="1077" spans="1:21" ht="15" customHeight="1" x14ac:dyDescent="0.25">
      <c r="A1077" s="7">
        <v>1116</v>
      </c>
      <c r="B1077" s="1" t="s">
        <v>2882</v>
      </c>
      <c r="C1077" s="1" t="s">
        <v>3856</v>
      </c>
      <c r="D1077" s="1" t="s">
        <v>1320</v>
      </c>
      <c r="E1077" s="4" t="s">
        <v>1321</v>
      </c>
      <c r="F1077" s="21" t="s">
        <v>139</v>
      </c>
      <c r="G1077" s="8"/>
      <c r="H1077" s="8" t="s">
        <v>77</v>
      </c>
      <c r="I1077" s="17">
        <v>42648</v>
      </c>
      <c r="J1077" s="9">
        <v>1201</v>
      </c>
      <c r="K1077" s="17">
        <v>43013</v>
      </c>
      <c r="L1077" s="9">
        <v>1200</v>
      </c>
      <c r="M1077" s="10">
        <v>976</v>
      </c>
      <c r="N1077" s="3">
        <f t="shared" si="48"/>
        <v>225339</v>
      </c>
      <c r="O1077" s="46">
        <v>225339</v>
      </c>
      <c r="P1077" s="2">
        <v>14</v>
      </c>
      <c r="Q1077" s="2">
        <v>12</v>
      </c>
      <c r="R1077" s="2">
        <v>2516</v>
      </c>
      <c r="S1077" s="2">
        <f t="shared" si="49"/>
        <v>1973</v>
      </c>
      <c r="T1077" s="47">
        <f t="shared" si="50"/>
        <v>27012</v>
      </c>
      <c r="U1077" s="47">
        <v>27012</v>
      </c>
    </row>
    <row r="1078" spans="1:21" ht="15" customHeight="1" x14ac:dyDescent="0.25">
      <c r="A1078" s="7">
        <v>1117</v>
      </c>
      <c r="B1078" s="1" t="s">
        <v>3636</v>
      </c>
      <c r="C1078" s="1" t="s">
        <v>3831</v>
      </c>
      <c r="D1078" s="1" t="s">
        <v>1322</v>
      </c>
      <c r="E1078" s="4" t="s">
        <v>1323</v>
      </c>
      <c r="F1078" s="21" t="s">
        <v>140</v>
      </c>
      <c r="G1078" s="8"/>
      <c r="H1078" s="8" t="s">
        <v>77</v>
      </c>
      <c r="I1078" s="17">
        <v>42648</v>
      </c>
      <c r="J1078" s="9">
        <v>1201</v>
      </c>
      <c r="K1078" s="17">
        <v>43013</v>
      </c>
      <c r="L1078" s="9">
        <v>1200</v>
      </c>
      <c r="M1078" s="10">
        <v>976</v>
      </c>
      <c r="N1078" s="3">
        <f t="shared" si="48"/>
        <v>226555</v>
      </c>
      <c r="O1078" s="46">
        <v>226555</v>
      </c>
      <c r="P1078" s="2">
        <v>13</v>
      </c>
      <c r="Q1078" s="2">
        <v>4</v>
      </c>
      <c r="R1078" s="2">
        <v>2520</v>
      </c>
      <c r="S1078" s="2">
        <f t="shared" si="49"/>
        <v>1977</v>
      </c>
      <c r="T1078" s="47">
        <f t="shared" si="50"/>
        <v>28228</v>
      </c>
      <c r="U1078" s="47">
        <v>28228</v>
      </c>
    </row>
    <row r="1079" spans="1:21" ht="15" customHeight="1" x14ac:dyDescent="0.25">
      <c r="A1079" s="7">
        <v>1118</v>
      </c>
      <c r="B1079" s="1" t="s">
        <v>7</v>
      </c>
      <c r="C1079" s="1" t="s">
        <v>3016</v>
      </c>
      <c r="D1079" s="1" t="s">
        <v>1324</v>
      </c>
      <c r="E1079" s="4" t="s">
        <v>1325</v>
      </c>
      <c r="F1079" s="21" t="s">
        <v>141</v>
      </c>
      <c r="G1079" s="8"/>
      <c r="H1079" s="8" t="s">
        <v>77</v>
      </c>
      <c r="I1079" s="17">
        <v>42648</v>
      </c>
      <c r="J1079" s="9">
        <v>1201</v>
      </c>
      <c r="K1079" s="17">
        <v>43013</v>
      </c>
      <c r="L1079" s="9">
        <v>1200</v>
      </c>
      <c r="M1079" s="10">
        <v>976</v>
      </c>
      <c r="N1079" s="3">
        <f t="shared" si="48"/>
        <v>224167</v>
      </c>
      <c r="O1079" s="46">
        <v>224167</v>
      </c>
      <c r="P1079" s="2">
        <v>29</v>
      </c>
      <c r="Q1079" s="2">
        <v>9</v>
      </c>
      <c r="R1079" s="2">
        <v>2513</v>
      </c>
      <c r="S1079" s="2">
        <f t="shared" si="49"/>
        <v>1970</v>
      </c>
      <c r="T1079" s="47">
        <f t="shared" si="50"/>
        <v>25840</v>
      </c>
      <c r="U1079" s="47">
        <v>25840</v>
      </c>
    </row>
    <row r="1080" spans="1:21" ht="15" customHeight="1" x14ac:dyDescent="0.25">
      <c r="A1080" s="7">
        <v>1119</v>
      </c>
      <c r="B1080" s="1" t="s">
        <v>7</v>
      </c>
      <c r="C1080" s="1" t="s">
        <v>3017</v>
      </c>
      <c r="D1080" s="1" t="s">
        <v>1326</v>
      </c>
      <c r="E1080" s="4" t="s">
        <v>1327</v>
      </c>
      <c r="F1080" s="21" t="s">
        <v>142</v>
      </c>
      <c r="G1080" s="8"/>
      <c r="H1080" s="8" t="s">
        <v>77</v>
      </c>
      <c r="I1080" s="17">
        <v>42648</v>
      </c>
      <c r="J1080" s="9">
        <v>1201</v>
      </c>
      <c r="K1080" s="17">
        <v>43013</v>
      </c>
      <c r="L1080" s="9">
        <v>1200</v>
      </c>
      <c r="M1080" s="10">
        <v>976</v>
      </c>
      <c r="N1080" s="3">
        <f t="shared" si="48"/>
        <v>229142</v>
      </c>
      <c r="O1080" s="46">
        <v>229142</v>
      </c>
      <c r="P1080" s="2">
        <v>14</v>
      </c>
      <c r="Q1080" s="2">
        <v>5</v>
      </c>
      <c r="R1080" s="2">
        <v>2527</v>
      </c>
      <c r="S1080" s="2">
        <f t="shared" si="49"/>
        <v>1984</v>
      </c>
      <c r="T1080" s="47">
        <f t="shared" si="50"/>
        <v>30816</v>
      </c>
      <c r="U1080" s="47">
        <v>30816</v>
      </c>
    </row>
    <row r="1081" spans="1:21" ht="15" customHeight="1" x14ac:dyDescent="0.25">
      <c r="A1081" s="7">
        <v>1120</v>
      </c>
      <c r="B1081" s="1" t="s">
        <v>2880</v>
      </c>
      <c r="C1081" s="1" t="s">
        <v>3955</v>
      </c>
      <c r="D1081" s="1" t="s">
        <v>1328</v>
      </c>
      <c r="E1081" s="4" t="s">
        <v>1329</v>
      </c>
      <c r="F1081" s="21" t="s">
        <v>143</v>
      </c>
      <c r="G1081" s="8"/>
      <c r="H1081" s="8" t="s">
        <v>77</v>
      </c>
      <c r="I1081" s="17">
        <v>42648</v>
      </c>
      <c r="J1081" s="9">
        <v>1201</v>
      </c>
      <c r="K1081" s="17">
        <v>43013</v>
      </c>
      <c r="L1081" s="9">
        <v>1200</v>
      </c>
      <c r="M1081" s="10">
        <v>976</v>
      </c>
      <c r="N1081" s="3">
        <f t="shared" si="48"/>
        <v>227347</v>
      </c>
      <c r="O1081" s="46">
        <v>227347</v>
      </c>
      <c r="P1081" s="2">
        <v>14</v>
      </c>
      <c r="Q1081" s="2">
        <v>6</v>
      </c>
      <c r="R1081" s="2">
        <v>2522</v>
      </c>
      <c r="S1081" s="2">
        <f t="shared" si="49"/>
        <v>1979</v>
      </c>
      <c r="T1081" s="47">
        <f t="shared" si="50"/>
        <v>29020</v>
      </c>
      <c r="U1081" s="47">
        <v>29020</v>
      </c>
    </row>
    <row r="1082" spans="1:21" ht="15" customHeight="1" x14ac:dyDescent="0.25">
      <c r="A1082" s="7">
        <v>1121</v>
      </c>
      <c r="B1082" s="1" t="s">
        <v>2880</v>
      </c>
      <c r="C1082" s="1" t="s">
        <v>3956</v>
      </c>
      <c r="D1082" s="1" t="s">
        <v>1330</v>
      </c>
      <c r="E1082" s="4" t="s">
        <v>1331</v>
      </c>
      <c r="F1082" s="21" t="s">
        <v>144</v>
      </c>
      <c r="G1082" s="8"/>
      <c r="H1082" s="8" t="s">
        <v>77</v>
      </c>
      <c r="I1082" s="17">
        <v>42648</v>
      </c>
      <c r="J1082" s="9">
        <v>1201</v>
      </c>
      <c r="K1082" s="17">
        <v>43013</v>
      </c>
      <c r="L1082" s="9">
        <v>1200</v>
      </c>
      <c r="M1082" s="10">
        <v>976</v>
      </c>
      <c r="N1082" s="3">
        <f t="shared" si="48"/>
        <v>228552</v>
      </c>
      <c r="O1082" s="46">
        <v>228552</v>
      </c>
      <c r="P1082" s="2">
        <v>1</v>
      </c>
      <c r="Q1082" s="2">
        <v>10</v>
      </c>
      <c r="R1082" s="2">
        <v>2525</v>
      </c>
      <c r="S1082" s="2">
        <f t="shared" si="49"/>
        <v>1982</v>
      </c>
      <c r="T1082" s="47">
        <f t="shared" si="50"/>
        <v>30225</v>
      </c>
      <c r="U1082" s="47">
        <v>30225</v>
      </c>
    </row>
    <row r="1083" spans="1:21" ht="15" customHeight="1" x14ac:dyDescent="0.25">
      <c r="A1083" s="7">
        <v>1122</v>
      </c>
      <c r="B1083" s="1" t="s">
        <v>2880</v>
      </c>
      <c r="C1083" s="1" t="s">
        <v>3957</v>
      </c>
      <c r="D1083" s="1" t="s">
        <v>1332</v>
      </c>
      <c r="E1083" s="4" t="s">
        <v>1333</v>
      </c>
      <c r="F1083" s="21" t="s">
        <v>145</v>
      </c>
      <c r="G1083" s="8"/>
      <c r="H1083" s="8" t="s">
        <v>77</v>
      </c>
      <c r="I1083" s="17">
        <v>42648</v>
      </c>
      <c r="J1083" s="9">
        <v>1201</v>
      </c>
      <c r="K1083" s="17">
        <v>43013</v>
      </c>
      <c r="L1083" s="9">
        <v>1200</v>
      </c>
      <c r="M1083" s="10">
        <v>976</v>
      </c>
      <c r="N1083" s="3">
        <f t="shared" si="48"/>
        <v>229466</v>
      </c>
      <c r="O1083" s="46">
        <v>229466</v>
      </c>
      <c r="P1083" s="2">
        <v>2</v>
      </c>
      <c r="Q1083" s="2">
        <v>4</v>
      </c>
      <c r="R1083" s="2">
        <v>2528</v>
      </c>
      <c r="S1083" s="2">
        <f t="shared" si="49"/>
        <v>1985</v>
      </c>
      <c r="T1083" s="47">
        <f t="shared" si="50"/>
        <v>31139</v>
      </c>
      <c r="U1083" s="47">
        <v>31139</v>
      </c>
    </row>
    <row r="1084" spans="1:21" ht="15" customHeight="1" x14ac:dyDescent="0.25">
      <c r="A1084" s="7">
        <v>1123</v>
      </c>
      <c r="B1084" s="1" t="s">
        <v>8</v>
      </c>
      <c r="C1084" s="1" t="s">
        <v>3401</v>
      </c>
      <c r="D1084" s="1" t="s">
        <v>1334</v>
      </c>
      <c r="E1084" s="4" t="s">
        <v>1335</v>
      </c>
      <c r="F1084" s="21" t="s">
        <v>146</v>
      </c>
      <c r="G1084" s="8"/>
      <c r="H1084" s="8" t="s">
        <v>77</v>
      </c>
      <c r="I1084" s="17">
        <v>42648</v>
      </c>
      <c r="J1084" s="9">
        <v>1201</v>
      </c>
      <c r="K1084" s="17">
        <v>43013</v>
      </c>
      <c r="L1084" s="9">
        <v>1200</v>
      </c>
      <c r="M1084" s="10">
        <v>976</v>
      </c>
      <c r="N1084" s="3">
        <f t="shared" si="48"/>
        <v>227862</v>
      </c>
      <c r="O1084" s="46">
        <v>227862</v>
      </c>
      <c r="P1084" s="2">
        <v>11</v>
      </c>
      <c r="Q1084" s="2">
        <v>11</v>
      </c>
      <c r="R1084" s="2">
        <v>2523</v>
      </c>
      <c r="S1084" s="2">
        <f t="shared" si="49"/>
        <v>1980</v>
      </c>
      <c r="T1084" s="47">
        <f t="shared" si="50"/>
        <v>29536</v>
      </c>
      <c r="U1084" s="47">
        <v>29536</v>
      </c>
    </row>
    <row r="1085" spans="1:21" ht="15" customHeight="1" x14ac:dyDescent="0.25">
      <c r="A1085" s="7">
        <v>1124</v>
      </c>
      <c r="B1085" s="1" t="s">
        <v>8</v>
      </c>
      <c r="C1085" s="1" t="s">
        <v>3402</v>
      </c>
      <c r="D1085" s="1" t="s">
        <v>553</v>
      </c>
      <c r="E1085" s="4" t="s">
        <v>1336</v>
      </c>
      <c r="F1085" s="40" t="s">
        <v>147</v>
      </c>
      <c r="G1085" s="8"/>
      <c r="H1085" s="8" t="s">
        <v>77</v>
      </c>
      <c r="I1085" s="17">
        <v>42648</v>
      </c>
      <c r="J1085" s="9">
        <v>1201</v>
      </c>
      <c r="K1085" s="17">
        <v>43013</v>
      </c>
      <c r="L1085" s="9">
        <v>1200</v>
      </c>
      <c r="M1085" s="10">
        <v>976</v>
      </c>
      <c r="N1085" s="3">
        <f t="shared" si="48"/>
        <v>227835</v>
      </c>
      <c r="O1085" s="46">
        <v>227835</v>
      </c>
      <c r="P1085" s="2">
        <v>15</v>
      </c>
      <c r="Q1085" s="2">
        <v>10</v>
      </c>
      <c r="R1085" s="2">
        <v>2523</v>
      </c>
      <c r="S1085" s="2">
        <f t="shared" si="49"/>
        <v>1980</v>
      </c>
      <c r="T1085" s="47">
        <f t="shared" si="50"/>
        <v>29509</v>
      </c>
      <c r="U1085" s="47">
        <v>29509</v>
      </c>
    </row>
    <row r="1086" spans="1:21" ht="15" customHeight="1" x14ac:dyDescent="0.25">
      <c r="A1086" s="7">
        <v>1125</v>
      </c>
      <c r="B1086" s="1" t="s">
        <v>8</v>
      </c>
      <c r="C1086" s="1" t="s">
        <v>3403</v>
      </c>
      <c r="D1086" s="1" t="s">
        <v>1337</v>
      </c>
      <c r="E1086" s="4" t="s">
        <v>1338</v>
      </c>
      <c r="F1086" s="40" t="s">
        <v>148</v>
      </c>
      <c r="G1086" s="8"/>
      <c r="H1086" s="8" t="s">
        <v>77</v>
      </c>
      <c r="I1086" s="17">
        <v>42648</v>
      </c>
      <c r="J1086" s="9">
        <v>1201</v>
      </c>
      <c r="K1086" s="17">
        <v>43013</v>
      </c>
      <c r="L1086" s="9">
        <v>1200</v>
      </c>
      <c r="M1086" s="10">
        <v>976</v>
      </c>
      <c r="N1086" s="3" t="e">
        <f t="shared" si="48"/>
        <v>#VALUE!</v>
      </c>
      <c r="O1086" s="46" t="e">
        <v>#VALUE!</v>
      </c>
      <c r="P1086" s="2" t="e">
        <v>#VALUE!</v>
      </c>
      <c r="S1086" s="2">
        <f t="shared" si="49"/>
        <v>-543</v>
      </c>
      <c r="T1086" s="47" t="e">
        <f t="shared" si="50"/>
        <v>#VALUE!</v>
      </c>
      <c r="U1086" s="47" t="e">
        <v>#VALUE!</v>
      </c>
    </row>
    <row r="1087" spans="1:21" ht="15" customHeight="1" x14ac:dyDescent="0.25">
      <c r="A1087" s="7">
        <v>1126</v>
      </c>
      <c r="B1087" s="1" t="s">
        <v>8</v>
      </c>
      <c r="C1087" s="1" t="s">
        <v>3404</v>
      </c>
      <c r="D1087" s="1" t="s">
        <v>1339</v>
      </c>
      <c r="E1087" s="4" t="s">
        <v>1340</v>
      </c>
      <c r="F1087" s="40" t="s">
        <v>149</v>
      </c>
      <c r="G1087" s="8"/>
      <c r="H1087" s="8" t="s">
        <v>77</v>
      </c>
      <c r="I1087" s="17">
        <v>42648</v>
      </c>
      <c r="J1087" s="9">
        <v>1201</v>
      </c>
      <c r="K1087" s="17">
        <v>43013</v>
      </c>
      <c r="L1087" s="9">
        <v>1200</v>
      </c>
      <c r="M1087" s="10">
        <v>976</v>
      </c>
      <c r="N1087" s="3">
        <f t="shared" si="48"/>
        <v>228044</v>
      </c>
      <c r="O1087" s="46">
        <v>228044</v>
      </c>
      <c r="P1087" s="2">
        <v>11</v>
      </c>
      <c r="Q1087" s="2">
        <v>5</v>
      </c>
      <c r="R1087" s="2">
        <v>2524</v>
      </c>
      <c r="S1087" s="2">
        <f t="shared" si="49"/>
        <v>1981</v>
      </c>
      <c r="T1087" s="47">
        <f t="shared" si="50"/>
        <v>29717</v>
      </c>
      <c r="U1087" s="47">
        <v>29717</v>
      </c>
    </row>
    <row r="1088" spans="1:21" ht="15" customHeight="1" x14ac:dyDescent="0.25">
      <c r="A1088" s="7">
        <v>1127</v>
      </c>
      <c r="B1088" s="1" t="s">
        <v>8</v>
      </c>
      <c r="C1088" s="1" t="s">
        <v>3405</v>
      </c>
      <c r="D1088" s="1" t="s">
        <v>1341</v>
      </c>
      <c r="E1088" s="4" t="s">
        <v>1342</v>
      </c>
      <c r="F1088" s="40" t="s">
        <v>150</v>
      </c>
      <c r="G1088" s="8"/>
      <c r="H1088" s="8" t="s">
        <v>77</v>
      </c>
      <c r="I1088" s="17">
        <v>42648</v>
      </c>
      <c r="J1088" s="9">
        <v>1201</v>
      </c>
      <c r="K1088" s="17">
        <v>43013</v>
      </c>
      <c r="L1088" s="9">
        <v>1200</v>
      </c>
      <c r="M1088" s="10">
        <v>976</v>
      </c>
      <c r="N1088" s="3">
        <f t="shared" si="48"/>
        <v>229127</v>
      </c>
      <c r="O1088" s="46">
        <v>229127</v>
      </c>
      <c r="P1088" s="2">
        <v>29</v>
      </c>
      <c r="Q1088" s="2">
        <v>4</v>
      </c>
      <c r="R1088" s="2">
        <v>2527</v>
      </c>
      <c r="S1088" s="2">
        <f t="shared" si="49"/>
        <v>1984</v>
      </c>
      <c r="T1088" s="47">
        <f t="shared" si="50"/>
        <v>30801</v>
      </c>
      <c r="U1088" s="47">
        <v>30801</v>
      </c>
    </row>
    <row r="1089" spans="1:21" ht="15" customHeight="1" x14ac:dyDescent="0.25">
      <c r="A1089" s="7">
        <v>1128</v>
      </c>
      <c r="B1089" s="1" t="s">
        <v>8</v>
      </c>
      <c r="C1089" s="1" t="s">
        <v>3406</v>
      </c>
      <c r="D1089" s="1" t="s">
        <v>1343</v>
      </c>
      <c r="E1089" s="4" t="s">
        <v>1344</v>
      </c>
      <c r="F1089" s="40" t="s">
        <v>151</v>
      </c>
      <c r="G1089" s="8"/>
      <c r="H1089" s="8" t="s">
        <v>77</v>
      </c>
      <c r="I1089" s="17">
        <v>42648</v>
      </c>
      <c r="J1089" s="9">
        <v>1201</v>
      </c>
      <c r="K1089" s="17">
        <v>43013</v>
      </c>
      <c r="L1089" s="9">
        <v>1200</v>
      </c>
      <c r="M1089" s="10">
        <v>976</v>
      </c>
      <c r="N1089" s="3">
        <f t="shared" si="48"/>
        <v>228668</v>
      </c>
      <c r="O1089" s="46">
        <v>228668</v>
      </c>
      <c r="P1089" s="2">
        <v>25</v>
      </c>
      <c r="Q1089" s="2">
        <v>1</v>
      </c>
      <c r="R1089" s="2">
        <v>2526</v>
      </c>
      <c r="S1089" s="2">
        <f t="shared" si="49"/>
        <v>1983</v>
      </c>
      <c r="T1089" s="47">
        <f t="shared" si="50"/>
        <v>30341</v>
      </c>
      <c r="U1089" s="47">
        <v>30341</v>
      </c>
    </row>
    <row r="1090" spans="1:21" ht="15" customHeight="1" x14ac:dyDescent="0.25">
      <c r="A1090" s="7">
        <v>1129</v>
      </c>
      <c r="B1090" s="1" t="s">
        <v>7</v>
      </c>
      <c r="C1090" s="19" t="s">
        <v>3018</v>
      </c>
      <c r="D1090" s="1" t="s">
        <v>1345</v>
      </c>
      <c r="E1090" s="4" t="s">
        <v>1264</v>
      </c>
      <c r="F1090" s="40" t="s">
        <v>152</v>
      </c>
      <c r="G1090" s="8"/>
      <c r="H1090" s="8" t="s">
        <v>77</v>
      </c>
      <c r="I1090" s="17">
        <v>42648</v>
      </c>
      <c r="J1090" s="9">
        <v>1201</v>
      </c>
      <c r="K1090" s="17">
        <v>43013</v>
      </c>
      <c r="L1090" s="9">
        <v>1200</v>
      </c>
      <c r="M1090" s="10">
        <v>976</v>
      </c>
      <c r="N1090" s="3">
        <f t="shared" si="48"/>
        <v>224896</v>
      </c>
      <c r="O1090" s="46">
        <v>224896</v>
      </c>
      <c r="P1090" s="2">
        <v>28</v>
      </c>
      <c r="Q1090" s="2">
        <v>9</v>
      </c>
      <c r="R1090" s="2">
        <v>2515</v>
      </c>
      <c r="S1090" s="2">
        <f t="shared" si="49"/>
        <v>1972</v>
      </c>
      <c r="T1090" s="47">
        <f t="shared" si="50"/>
        <v>26570</v>
      </c>
      <c r="U1090" s="47">
        <v>26570</v>
      </c>
    </row>
    <row r="1091" spans="1:21" ht="15" customHeight="1" x14ac:dyDescent="0.25">
      <c r="A1091" s="7">
        <v>1130</v>
      </c>
      <c r="B1091" s="1" t="s">
        <v>8</v>
      </c>
      <c r="C1091" s="19" t="s">
        <v>3407</v>
      </c>
      <c r="D1091" s="1" t="s">
        <v>1346</v>
      </c>
      <c r="E1091" s="4" t="s">
        <v>1347</v>
      </c>
      <c r="F1091" s="40" t="s">
        <v>153</v>
      </c>
      <c r="G1091" s="11"/>
      <c r="H1091" s="11" t="s">
        <v>77</v>
      </c>
      <c r="I1091" s="17">
        <v>42648</v>
      </c>
      <c r="J1091" s="12">
        <v>1201</v>
      </c>
      <c r="K1091" s="18">
        <v>43013</v>
      </c>
      <c r="L1091" s="12">
        <v>1200</v>
      </c>
      <c r="M1091" s="13">
        <v>976</v>
      </c>
      <c r="N1091" s="3">
        <f t="shared" ref="N1091:N1154" si="51">DATEVALUE(TEXT(F1091,"dd/mm/yyyy"))</f>
        <v>230981</v>
      </c>
      <c r="O1091" s="46">
        <v>230981</v>
      </c>
      <c r="P1091" s="2">
        <v>26</v>
      </c>
      <c r="Q1091" s="2">
        <v>5</v>
      </c>
      <c r="R1091" s="2">
        <v>2532</v>
      </c>
      <c r="S1091" s="2">
        <f t="shared" ref="S1091:S1154" si="52">R1091-543</f>
        <v>1989</v>
      </c>
      <c r="T1091" s="47">
        <f t="shared" ref="T1091:T1154" si="53">DATE(S1091,Q1091,P1091)</f>
        <v>32654</v>
      </c>
      <c r="U1091" s="47">
        <v>32654</v>
      </c>
    </row>
    <row r="1092" spans="1:21" ht="15" customHeight="1" x14ac:dyDescent="0.25">
      <c r="A1092" s="7">
        <v>1131</v>
      </c>
      <c r="B1092" s="1" t="s">
        <v>7</v>
      </c>
      <c r="C1092" s="1" t="s">
        <v>3019</v>
      </c>
      <c r="D1092" s="1" t="s">
        <v>1348</v>
      </c>
      <c r="E1092" s="4" t="s">
        <v>1349</v>
      </c>
      <c r="F1092" s="40" t="s">
        <v>154</v>
      </c>
      <c r="G1092" s="8"/>
      <c r="H1092" s="8" t="s">
        <v>77</v>
      </c>
      <c r="I1092" s="17">
        <v>42648</v>
      </c>
      <c r="J1092" s="9">
        <v>1201</v>
      </c>
      <c r="K1092" s="17">
        <v>43013</v>
      </c>
      <c r="L1092" s="9">
        <v>1200</v>
      </c>
      <c r="M1092" s="10">
        <v>976</v>
      </c>
      <c r="N1092" s="3">
        <f t="shared" si="51"/>
        <v>229912</v>
      </c>
      <c r="O1092" s="46">
        <v>229912</v>
      </c>
      <c r="P1092" s="2">
        <v>22</v>
      </c>
      <c r="Q1092" s="2">
        <v>6</v>
      </c>
      <c r="R1092" s="2">
        <v>2529</v>
      </c>
      <c r="S1092" s="2">
        <f t="shared" si="52"/>
        <v>1986</v>
      </c>
      <c r="T1092" s="47">
        <f t="shared" si="53"/>
        <v>31585</v>
      </c>
      <c r="U1092" s="47">
        <v>31585</v>
      </c>
    </row>
    <row r="1093" spans="1:21" ht="15" customHeight="1" x14ac:dyDescent="0.25">
      <c r="A1093" s="7">
        <v>1132</v>
      </c>
      <c r="B1093" s="1" t="s">
        <v>7</v>
      </c>
      <c r="C1093" s="1" t="s">
        <v>3020</v>
      </c>
      <c r="D1093" s="1" t="s">
        <v>1350</v>
      </c>
      <c r="E1093" s="4" t="s">
        <v>1351</v>
      </c>
      <c r="F1093" s="40" t="s">
        <v>155</v>
      </c>
      <c r="G1093" s="8"/>
      <c r="H1093" s="8" t="s">
        <v>77</v>
      </c>
      <c r="I1093" s="17">
        <v>42648</v>
      </c>
      <c r="J1093" s="9">
        <v>1201</v>
      </c>
      <c r="K1093" s="17">
        <v>43013</v>
      </c>
      <c r="L1093" s="9">
        <v>1200</v>
      </c>
      <c r="M1093" s="10">
        <v>976</v>
      </c>
      <c r="N1093" s="3">
        <f t="shared" si="51"/>
        <v>224419</v>
      </c>
      <c r="O1093" s="46">
        <v>224419</v>
      </c>
      <c r="P1093" s="2">
        <v>8</v>
      </c>
      <c r="Q1093" s="2">
        <v>6</v>
      </c>
      <c r="R1093" s="2">
        <v>2514</v>
      </c>
      <c r="S1093" s="2">
        <f t="shared" si="52"/>
        <v>1971</v>
      </c>
      <c r="T1093" s="47">
        <f t="shared" si="53"/>
        <v>26092</v>
      </c>
      <c r="U1093" s="47">
        <v>26092</v>
      </c>
    </row>
    <row r="1094" spans="1:21" ht="15" customHeight="1" x14ac:dyDescent="0.25">
      <c r="A1094" s="7">
        <v>1133</v>
      </c>
      <c r="B1094" s="1" t="s">
        <v>7</v>
      </c>
      <c r="C1094" s="1" t="s">
        <v>3021</v>
      </c>
      <c r="D1094" s="1" t="s">
        <v>1352</v>
      </c>
      <c r="E1094" s="4" t="s">
        <v>1353</v>
      </c>
      <c r="F1094" s="14" t="s">
        <v>156</v>
      </c>
      <c r="G1094" s="8"/>
      <c r="H1094" s="8" t="s">
        <v>77</v>
      </c>
      <c r="I1094" s="17">
        <v>42648</v>
      </c>
      <c r="J1094" s="9">
        <v>1201</v>
      </c>
      <c r="K1094" s="17">
        <v>43013</v>
      </c>
      <c r="L1094" s="9">
        <v>1200</v>
      </c>
      <c r="M1094" s="10">
        <v>976</v>
      </c>
      <c r="N1094" s="3">
        <f t="shared" si="51"/>
        <v>225693</v>
      </c>
      <c r="O1094" s="46">
        <v>225693</v>
      </c>
      <c r="P1094" s="2">
        <v>3</v>
      </c>
      <c r="Q1094" s="2">
        <v>12</v>
      </c>
      <c r="R1094" s="2">
        <v>2517</v>
      </c>
      <c r="S1094" s="2">
        <f t="shared" si="52"/>
        <v>1974</v>
      </c>
      <c r="T1094" s="47">
        <f t="shared" si="53"/>
        <v>27366</v>
      </c>
      <c r="U1094" s="47">
        <v>27366</v>
      </c>
    </row>
    <row r="1095" spans="1:21" ht="15" customHeight="1" x14ac:dyDescent="0.25">
      <c r="A1095" s="7">
        <v>1134</v>
      </c>
      <c r="B1095" s="1" t="s">
        <v>8</v>
      </c>
      <c r="C1095" s="1" t="s">
        <v>3408</v>
      </c>
      <c r="D1095" s="1" t="s">
        <v>1354</v>
      </c>
      <c r="E1095" s="4" t="s">
        <v>1355</v>
      </c>
      <c r="F1095" s="37" t="s">
        <v>157</v>
      </c>
      <c r="G1095" s="8"/>
      <c r="H1095" s="8" t="s">
        <v>77</v>
      </c>
      <c r="I1095" s="17">
        <v>42648</v>
      </c>
      <c r="J1095" s="9">
        <v>1201</v>
      </c>
      <c r="K1095" s="17">
        <v>43013</v>
      </c>
      <c r="L1095" s="9">
        <v>1200</v>
      </c>
      <c r="M1095" s="10">
        <v>976</v>
      </c>
      <c r="N1095" s="3">
        <f t="shared" si="51"/>
        <v>230585</v>
      </c>
      <c r="O1095" s="46">
        <v>230585</v>
      </c>
      <c r="P1095" s="2">
        <v>26</v>
      </c>
      <c r="Q1095" s="2">
        <v>4</v>
      </c>
      <c r="R1095" s="2">
        <v>2531</v>
      </c>
      <c r="S1095" s="2">
        <f t="shared" si="52"/>
        <v>1988</v>
      </c>
      <c r="T1095" s="47">
        <f t="shared" si="53"/>
        <v>32259</v>
      </c>
      <c r="U1095" s="47">
        <v>32259</v>
      </c>
    </row>
    <row r="1096" spans="1:21" ht="15" customHeight="1" x14ac:dyDescent="0.25">
      <c r="A1096" s="7">
        <v>1135</v>
      </c>
      <c r="B1096" s="1" t="s">
        <v>8</v>
      </c>
      <c r="C1096" s="1" t="s">
        <v>3409</v>
      </c>
      <c r="D1096" s="1" t="s">
        <v>1356</v>
      </c>
      <c r="E1096" s="4" t="s">
        <v>1357</v>
      </c>
      <c r="F1096" s="37" t="s">
        <v>158</v>
      </c>
      <c r="G1096" s="8"/>
      <c r="H1096" s="8" t="s">
        <v>77</v>
      </c>
      <c r="I1096" s="17">
        <v>42648</v>
      </c>
      <c r="J1096" s="9">
        <v>1201</v>
      </c>
      <c r="K1096" s="17">
        <v>43013</v>
      </c>
      <c r="L1096" s="9">
        <v>1200</v>
      </c>
      <c r="M1096" s="10">
        <v>976</v>
      </c>
      <c r="N1096" s="3">
        <f t="shared" si="51"/>
        <v>230186</v>
      </c>
      <c r="O1096" s="46">
        <v>230186</v>
      </c>
      <c r="P1096" s="2">
        <v>23</v>
      </c>
      <c r="Q1096" s="2">
        <v>3</v>
      </c>
      <c r="R1096" s="2">
        <v>2530</v>
      </c>
      <c r="S1096" s="2">
        <f t="shared" si="52"/>
        <v>1987</v>
      </c>
      <c r="T1096" s="47">
        <f t="shared" si="53"/>
        <v>31859</v>
      </c>
      <c r="U1096" s="47">
        <v>31859</v>
      </c>
    </row>
    <row r="1097" spans="1:21" ht="15" customHeight="1" x14ac:dyDescent="0.25">
      <c r="A1097" s="7">
        <v>1136</v>
      </c>
      <c r="B1097" s="1" t="s">
        <v>8</v>
      </c>
      <c r="C1097" s="1" t="s">
        <v>3410</v>
      </c>
      <c r="D1097" s="1" t="s">
        <v>1358</v>
      </c>
      <c r="E1097" s="4" t="s">
        <v>1359</v>
      </c>
      <c r="F1097" s="37" t="s">
        <v>159</v>
      </c>
      <c r="G1097" s="8"/>
      <c r="H1097" s="8" t="s">
        <v>77</v>
      </c>
      <c r="I1097" s="17">
        <v>42648</v>
      </c>
      <c r="J1097" s="9">
        <v>1201</v>
      </c>
      <c r="K1097" s="17">
        <v>43013</v>
      </c>
      <c r="L1097" s="9">
        <v>1200</v>
      </c>
      <c r="M1097" s="10">
        <v>976</v>
      </c>
      <c r="N1097" s="3">
        <f t="shared" si="51"/>
        <v>229480</v>
      </c>
      <c r="O1097" s="46">
        <v>229480</v>
      </c>
      <c r="P1097" s="2">
        <v>16</v>
      </c>
      <c r="Q1097" s="2">
        <v>4</v>
      </c>
      <c r="R1097" s="2">
        <v>2528</v>
      </c>
      <c r="S1097" s="2">
        <f t="shared" si="52"/>
        <v>1985</v>
      </c>
      <c r="T1097" s="47">
        <f t="shared" si="53"/>
        <v>31153</v>
      </c>
      <c r="U1097" s="47">
        <v>31153</v>
      </c>
    </row>
    <row r="1098" spans="1:21" ht="15" customHeight="1" x14ac:dyDescent="0.25">
      <c r="A1098" s="7">
        <v>1137</v>
      </c>
      <c r="B1098" s="1" t="s">
        <v>8</v>
      </c>
      <c r="C1098" s="1" t="s">
        <v>3411</v>
      </c>
      <c r="D1098" s="1" t="s">
        <v>1360</v>
      </c>
      <c r="E1098" s="4" t="s">
        <v>1361</v>
      </c>
      <c r="F1098" s="21" t="s">
        <v>160</v>
      </c>
      <c r="G1098" s="8"/>
      <c r="H1098" s="8" t="s">
        <v>77</v>
      </c>
      <c r="I1098" s="17">
        <v>42648</v>
      </c>
      <c r="J1098" s="9">
        <v>1201</v>
      </c>
      <c r="K1098" s="17">
        <v>43013</v>
      </c>
      <c r="L1098" s="9">
        <v>1200</v>
      </c>
      <c r="M1098" s="10">
        <v>976</v>
      </c>
      <c r="N1098" s="3">
        <f t="shared" si="51"/>
        <v>225817</v>
      </c>
      <c r="O1098" s="46">
        <v>225817</v>
      </c>
      <c r="P1098" s="2">
        <v>6</v>
      </c>
      <c r="Q1098" s="2">
        <v>4</v>
      </c>
      <c r="R1098" s="2">
        <v>2518</v>
      </c>
      <c r="S1098" s="2">
        <f t="shared" si="52"/>
        <v>1975</v>
      </c>
      <c r="T1098" s="47">
        <f t="shared" si="53"/>
        <v>27490</v>
      </c>
      <c r="U1098" s="47">
        <v>27490</v>
      </c>
    </row>
    <row r="1099" spans="1:21" ht="15" customHeight="1" x14ac:dyDescent="0.25">
      <c r="A1099" s="7">
        <v>1138</v>
      </c>
      <c r="B1099" s="1" t="s">
        <v>8</v>
      </c>
      <c r="C1099" s="1" t="s">
        <v>3412</v>
      </c>
      <c r="D1099" s="1" t="s">
        <v>1362</v>
      </c>
      <c r="E1099" s="4" t="s">
        <v>1363</v>
      </c>
      <c r="F1099" s="21" t="s">
        <v>161</v>
      </c>
      <c r="G1099" s="8"/>
      <c r="H1099" s="8" t="s">
        <v>77</v>
      </c>
      <c r="I1099" s="17">
        <v>42648</v>
      </c>
      <c r="J1099" s="9">
        <v>1201</v>
      </c>
      <c r="K1099" s="17">
        <v>43013</v>
      </c>
      <c r="L1099" s="9">
        <v>1200</v>
      </c>
      <c r="M1099" s="10">
        <v>976</v>
      </c>
      <c r="N1099" s="3">
        <f t="shared" si="51"/>
        <v>229551</v>
      </c>
      <c r="O1099" s="46">
        <v>229551</v>
      </c>
      <c r="P1099" s="2">
        <v>26</v>
      </c>
      <c r="Q1099" s="2">
        <v>6</v>
      </c>
      <c r="R1099" s="2">
        <v>2528</v>
      </c>
      <c r="S1099" s="2">
        <f t="shared" si="52"/>
        <v>1985</v>
      </c>
      <c r="T1099" s="47">
        <f t="shared" si="53"/>
        <v>31224</v>
      </c>
      <c r="U1099" s="47">
        <v>31224</v>
      </c>
    </row>
    <row r="1100" spans="1:21" ht="15" customHeight="1" x14ac:dyDescent="0.25">
      <c r="A1100" s="7">
        <v>1139</v>
      </c>
      <c r="B1100" s="1" t="s">
        <v>8</v>
      </c>
      <c r="C1100" s="1" t="s">
        <v>3413</v>
      </c>
      <c r="D1100" s="1" t="s">
        <v>1364</v>
      </c>
      <c r="E1100" s="4" t="s">
        <v>1365</v>
      </c>
      <c r="F1100" s="21" t="s">
        <v>162</v>
      </c>
      <c r="G1100" s="8"/>
      <c r="H1100" s="8" t="s">
        <v>77</v>
      </c>
      <c r="I1100" s="17">
        <v>42648</v>
      </c>
      <c r="J1100" s="9">
        <v>1201</v>
      </c>
      <c r="K1100" s="17">
        <v>43013</v>
      </c>
      <c r="L1100" s="9">
        <v>1200</v>
      </c>
      <c r="M1100" s="10">
        <v>976</v>
      </c>
      <c r="N1100" s="3">
        <f t="shared" si="51"/>
        <v>226562</v>
      </c>
      <c r="O1100" s="46">
        <v>226562</v>
      </c>
      <c r="P1100" s="2">
        <v>20</v>
      </c>
      <c r="Q1100" s="2">
        <v>4</v>
      </c>
      <c r="R1100" s="2">
        <v>2520</v>
      </c>
      <c r="S1100" s="2">
        <f t="shared" si="52"/>
        <v>1977</v>
      </c>
      <c r="T1100" s="47">
        <f t="shared" si="53"/>
        <v>28235</v>
      </c>
      <c r="U1100" s="47">
        <v>28235</v>
      </c>
    </row>
    <row r="1101" spans="1:21" ht="15" customHeight="1" x14ac:dyDescent="0.25">
      <c r="A1101" s="7">
        <v>1141</v>
      </c>
      <c r="B1101" s="1" t="s">
        <v>7</v>
      </c>
      <c r="C1101" s="1" t="s">
        <v>3022</v>
      </c>
      <c r="D1101" s="1" t="s">
        <v>1366</v>
      </c>
      <c r="E1101" s="4" t="s">
        <v>1367</v>
      </c>
      <c r="F1101" s="21" t="s">
        <v>163</v>
      </c>
      <c r="G1101" s="8"/>
      <c r="H1101" s="8" t="s">
        <v>77</v>
      </c>
      <c r="I1101" s="17">
        <v>42648</v>
      </c>
      <c r="J1101" s="9">
        <v>1201</v>
      </c>
      <c r="K1101" s="17">
        <v>43013</v>
      </c>
      <c r="L1101" s="9">
        <v>1200</v>
      </c>
      <c r="M1101" s="10">
        <v>976</v>
      </c>
      <c r="N1101" s="3">
        <f t="shared" si="51"/>
        <v>230883</v>
      </c>
      <c r="O1101" s="46">
        <v>230883</v>
      </c>
      <c r="P1101" s="2">
        <v>18</v>
      </c>
      <c r="Q1101" s="2">
        <v>2</v>
      </c>
      <c r="R1101" s="2">
        <v>2532</v>
      </c>
      <c r="S1101" s="2">
        <f t="shared" si="52"/>
        <v>1989</v>
      </c>
      <c r="T1101" s="47">
        <f t="shared" si="53"/>
        <v>32557</v>
      </c>
      <c r="U1101" s="47">
        <v>32557</v>
      </c>
    </row>
    <row r="1102" spans="1:21" ht="15" customHeight="1" x14ac:dyDescent="0.25">
      <c r="A1102" s="7">
        <v>1144</v>
      </c>
      <c r="B1102" s="1" t="s">
        <v>2884</v>
      </c>
      <c r="C1102" s="1" t="s">
        <v>3681</v>
      </c>
      <c r="D1102" s="1" t="s">
        <v>1368</v>
      </c>
      <c r="E1102" s="4" t="s">
        <v>1369</v>
      </c>
      <c r="F1102" s="14">
        <v>229302</v>
      </c>
      <c r="G1102" s="8"/>
      <c r="H1102" s="8" t="s">
        <v>78</v>
      </c>
      <c r="I1102" s="17">
        <v>42648</v>
      </c>
      <c r="J1102" s="9">
        <v>1201</v>
      </c>
      <c r="K1102" s="17">
        <v>43013</v>
      </c>
      <c r="L1102" s="9">
        <v>1200</v>
      </c>
      <c r="M1102" s="10">
        <v>976</v>
      </c>
      <c r="N1102" s="3">
        <f t="shared" si="51"/>
        <v>229302</v>
      </c>
      <c r="O1102" s="46">
        <v>229302</v>
      </c>
      <c r="P1102" s="2">
        <v>21</v>
      </c>
      <c r="Q1102" s="2">
        <v>10</v>
      </c>
      <c r="R1102" s="2">
        <v>2527</v>
      </c>
      <c r="S1102" s="2">
        <f t="shared" si="52"/>
        <v>1984</v>
      </c>
      <c r="T1102" s="47">
        <f t="shared" si="53"/>
        <v>30976</v>
      </c>
      <c r="U1102" s="47">
        <v>30976</v>
      </c>
    </row>
    <row r="1103" spans="1:21" ht="15" customHeight="1" x14ac:dyDescent="0.25">
      <c r="A1103" s="7">
        <v>1145</v>
      </c>
      <c r="B1103" s="1" t="s">
        <v>7</v>
      </c>
      <c r="C1103" s="1" t="s">
        <v>3023</v>
      </c>
      <c r="D1103" s="1" t="s">
        <v>1370</v>
      </c>
      <c r="E1103" s="4" t="s">
        <v>1371</v>
      </c>
      <c r="F1103" s="14">
        <v>230703</v>
      </c>
      <c r="G1103" s="8"/>
      <c r="H1103" s="8" t="s">
        <v>78</v>
      </c>
      <c r="I1103" s="17">
        <v>42648</v>
      </c>
      <c r="J1103" s="9">
        <v>1201</v>
      </c>
      <c r="K1103" s="17">
        <v>43013</v>
      </c>
      <c r="L1103" s="9">
        <v>1200</v>
      </c>
      <c r="M1103" s="10">
        <v>976</v>
      </c>
      <c r="N1103" s="3">
        <f t="shared" si="51"/>
        <v>230703</v>
      </c>
      <c r="O1103" s="46">
        <v>230703</v>
      </c>
      <c r="P1103" s="2">
        <v>22</v>
      </c>
      <c r="Q1103" s="2">
        <v>8</v>
      </c>
      <c r="R1103" s="2">
        <v>2531</v>
      </c>
      <c r="S1103" s="2">
        <f t="shared" si="52"/>
        <v>1988</v>
      </c>
      <c r="T1103" s="47">
        <f t="shared" si="53"/>
        <v>32377</v>
      </c>
      <c r="U1103" s="47">
        <v>32377</v>
      </c>
    </row>
    <row r="1104" spans="1:21" ht="15" customHeight="1" x14ac:dyDescent="0.25">
      <c r="A1104" s="7">
        <v>1146</v>
      </c>
      <c r="B1104" s="1" t="s">
        <v>7</v>
      </c>
      <c r="C1104" s="1" t="s">
        <v>3024</v>
      </c>
      <c r="D1104" s="1" t="s">
        <v>1372</v>
      </c>
      <c r="E1104" s="4" t="s">
        <v>1373</v>
      </c>
      <c r="F1104" s="14">
        <v>227695</v>
      </c>
      <c r="G1104" s="8"/>
      <c r="H1104" s="8" t="s">
        <v>78</v>
      </c>
      <c r="I1104" s="17">
        <v>42648</v>
      </c>
      <c r="J1104" s="9">
        <v>1201</v>
      </c>
      <c r="K1104" s="17">
        <v>43013</v>
      </c>
      <c r="L1104" s="9">
        <v>1200</v>
      </c>
      <c r="M1104" s="10">
        <v>976</v>
      </c>
      <c r="N1104" s="3">
        <f t="shared" si="51"/>
        <v>227695</v>
      </c>
      <c r="O1104" s="46">
        <v>227695</v>
      </c>
      <c r="P1104" s="2">
        <v>28</v>
      </c>
      <c r="Q1104" s="2">
        <v>5</v>
      </c>
      <c r="R1104" s="2">
        <v>2523</v>
      </c>
      <c r="S1104" s="2">
        <f t="shared" si="52"/>
        <v>1980</v>
      </c>
      <c r="T1104" s="47">
        <f t="shared" si="53"/>
        <v>29369</v>
      </c>
      <c r="U1104" s="47">
        <v>29369</v>
      </c>
    </row>
    <row r="1105" spans="1:21" ht="15" customHeight="1" x14ac:dyDescent="0.25">
      <c r="A1105" s="7">
        <v>1147</v>
      </c>
      <c r="B1105" s="1" t="s">
        <v>8</v>
      </c>
      <c r="C1105" s="1" t="s">
        <v>3280</v>
      </c>
      <c r="D1105" s="1" t="s">
        <v>1374</v>
      </c>
      <c r="E1105" s="4" t="s">
        <v>1375</v>
      </c>
      <c r="F1105" s="14">
        <v>229969</v>
      </c>
      <c r="G1105" s="8"/>
      <c r="H1105" s="8" t="s">
        <v>78</v>
      </c>
      <c r="I1105" s="17">
        <v>42648</v>
      </c>
      <c r="J1105" s="9">
        <v>1201</v>
      </c>
      <c r="K1105" s="17">
        <v>43013</v>
      </c>
      <c r="L1105" s="9">
        <v>1200</v>
      </c>
      <c r="M1105" s="10">
        <v>976</v>
      </c>
      <c r="N1105" s="3">
        <f t="shared" si="51"/>
        <v>229969</v>
      </c>
      <c r="O1105" s="46">
        <v>229969</v>
      </c>
      <c r="P1105" s="2">
        <v>18</v>
      </c>
      <c r="Q1105" s="2">
        <v>8</v>
      </c>
      <c r="R1105" s="2">
        <v>2529</v>
      </c>
      <c r="S1105" s="2">
        <f t="shared" si="52"/>
        <v>1986</v>
      </c>
      <c r="T1105" s="47">
        <f t="shared" si="53"/>
        <v>31642</v>
      </c>
      <c r="U1105" s="47">
        <v>31642</v>
      </c>
    </row>
    <row r="1106" spans="1:21" ht="15" customHeight="1" x14ac:dyDescent="0.25">
      <c r="A1106" s="7">
        <v>1148</v>
      </c>
      <c r="B1106" s="1" t="s">
        <v>7</v>
      </c>
      <c r="C1106" s="1" t="s">
        <v>3025</v>
      </c>
      <c r="D1106" s="1" t="s">
        <v>1376</v>
      </c>
      <c r="E1106" s="4" t="s">
        <v>1377</v>
      </c>
      <c r="F1106" s="14">
        <v>230896</v>
      </c>
      <c r="G1106" s="8"/>
      <c r="H1106" s="8" t="s">
        <v>78</v>
      </c>
      <c r="I1106" s="17">
        <v>42648</v>
      </c>
      <c r="J1106" s="9">
        <v>1201</v>
      </c>
      <c r="K1106" s="17">
        <v>43013</v>
      </c>
      <c r="L1106" s="9">
        <v>1200</v>
      </c>
      <c r="M1106" s="10">
        <v>976</v>
      </c>
      <c r="N1106" s="3">
        <f t="shared" si="51"/>
        <v>230896</v>
      </c>
      <c r="O1106" s="46">
        <v>230896</v>
      </c>
      <c r="P1106" s="2">
        <v>2</v>
      </c>
      <c r="Q1106" s="2">
        <v>3</v>
      </c>
      <c r="R1106" s="2">
        <v>2532</v>
      </c>
      <c r="S1106" s="2">
        <f t="shared" si="52"/>
        <v>1989</v>
      </c>
      <c r="T1106" s="47">
        <f t="shared" si="53"/>
        <v>32569</v>
      </c>
      <c r="U1106" s="47">
        <v>32569</v>
      </c>
    </row>
    <row r="1107" spans="1:21" ht="15" customHeight="1" x14ac:dyDescent="0.25">
      <c r="A1107" s="7">
        <v>1149</v>
      </c>
      <c r="B1107" s="1" t="s">
        <v>8</v>
      </c>
      <c r="C1107" s="1" t="s">
        <v>3414</v>
      </c>
      <c r="D1107" s="1" t="s">
        <v>1378</v>
      </c>
      <c r="E1107" s="4" t="s">
        <v>1379</v>
      </c>
      <c r="F1107" s="14">
        <v>228312</v>
      </c>
      <c r="G1107" s="8"/>
      <c r="H1107" s="8" t="s">
        <v>78</v>
      </c>
      <c r="I1107" s="17">
        <v>42648</v>
      </c>
      <c r="J1107" s="9">
        <v>1201</v>
      </c>
      <c r="K1107" s="17">
        <v>43013</v>
      </c>
      <c r="L1107" s="9">
        <v>1200</v>
      </c>
      <c r="M1107" s="10">
        <v>976</v>
      </c>
      <c r="N1107" s="3">
        <f t="shared" si="51"/>
        <v>228312</v>
      </c>
      <c r="O1107" s="46">
        <v>228312</v>
      </c>
      <c r="P1107" s="2">
        <v>3</v>
      </c>
      <c r="Q1107" s="2">
        <v>2</v>
      </c>
      <c r="R1107" s="2">
        <v>2525</v>
      </c>
      <c r="S1107" s="2">
        <f t="shared" si="52"/>
        <v>1982</v>
      </c>
      <c r="T1107" s="47">
        <f t="shared" si="53"/>
        <v>29985</v>
      </c>
      <c r="U1107" s="47">
        <v>29985</v>
      </c>
    </row>
    <row r="1108" spans="1:21" ht="15" customHeight="1" x14ac:dyDescent="0.25">
      <c r="A1108" s="7">
        <v>1150</v>
      </c>
      <c r="B1108" s="1" t="s">
        <v>7</v>
      </c>
      <c r="C1108" s="1" t="s">
        <v>3026</v>
      </c>
      <c r="D1108" s="1" t="s">
        <v>1378</v>
      </c>
      <c r="E1108" s="4" t="s">
        <v>1380</v>
      </c>
      <c r="F1108" s="14">
        <v>227496</v>
      </c>
      <c r="G1108" s="8"/>
      <c r="H1108" s="8" t="s">
        <v>78</v>
      </c>
      <c r="I1108" s="17">
        <v>42648</v>
      </c>
      <c r="J1108" s="9">
        <v>1201</v>
      </c>
      <c r="K1108" s="17">
        <v>43013</v>
      </c>
      <c r="L1108" s="9">
        <v>1200</v>
      </c>
      <c r="M1108" s="10">
        <v>976</v>
      </c>
      <c r="N1108" s="3">
        <f t="shared" si="51"/>
        <v>227496</v>
      </c>
      <c r="O1108" s="46">
        <v>227496</v>
      </c>
      <c r="P1108" s="2">
        <v>10</v>
      </c>
      <c r="Q1108" s="2">
        <v>11</v>
      </c>
      <c r="R1108" s="2">
        <v>2522</v>
      </c>
      <c r="S1108" s="2">
        <f t="shared" si="52"/>
        <v>1979</v>
      </c>
      <c r="T1108" s="47">
        <f t="shared" si="53"/>
        <v>29169</v>
      </c>
      <c r="U1108" s="47">
        <v>29169</v>
      </c>
    </row>
    <row r="1109" spans="1:21" ht="15" customHeight="1" x14ac:dyDescent="0.25">
      <c r="A1109" s="7">
        <v>1151</v>
      </c>
      <c r="B1109" s="1" t="s">
        <v>7</v>
      </c>
      <c r="C1109" s="1" t="s">
        <v>3027</v>
      </c>
      <c r="D1109" s="1" t="s">
        <v>1381</v>
      </c>
      <c r="E1109" s="4" t="s">
        <v>1382</v>
      </c>
      <c r="F1109" s="14">
        <v>225289</v>
      </c>
      <c r="G1109" s="8"/>
      <c r="H1109" s="8" t="s">
        <v>78</v>
      </c>
      <c r="I1109" s="17">
        <v>42648</v>
      </c>
      <c r="J1109" s="9">
        <v>1201</v>
      </c>
      <c r="K1109" s="17">
        <v>43013</v>
      </c>
      <c r="L1109" s="9">
        <v>1200</v>
      </c>
      <c r="M1109" s="10">
        <v>976</v>
      </c>
      <c r="N1109" s="3">
        <f t="shared" si="51"/>
        <v>225289</v>
      </c>
      <c r="O1109" s="46">
        <v>225289</v>
      </c>
      <c r="P1109" s="2">
        <v>25</v>
      </c>
      <c r="Q1109" s="2">
        <v>10</v>
      </c>
      <c r="R1109" s="2">
        <v>2516</v>
      </c>
      <c r="S1109" s="2">
        <f t="shared" si="52"/>
        <v>1973</v>
      </c>
      <c r="T1109" s="47">
        <f t="shared" si="53"/>
        <v>26962</v>
      </c>
      <c r="U1109" s="47">
        <v>26962</v>
      </c>
    </row>
    <row r="1110" spans="1:21" ht="15" customHeight="1" x14ac:dyDescent="0.25">
      <c r="A1110" s="7">
        <v>1152</v>
      </c>
      <c r="B1110" s="1" t="s">
        <v>7</v>
      </c>
      <c r="C1110" s="1" t="s">
        <v>3028</v>
      </c>
      <c r="D1110" s="1" t="s">
        <v>1383</v>
      </c>
      <c r="E1110" s="4" t="s">
        <v>1384</v>
      </c>
      <c r="F1110" s="14">
        <v>223111</v>
      </c>
      <c r="G1110" s="8"/>
      <c r="H1110" s="8" t="s">
        <v>78</v>
      </c>
      <c r="I1110" s="17">
        <v>42648</v>
      </c>
      <c r="J1110" s="9">
        <v>1201</v>
      </c>
      <c r="K1110" s="17">
        <v>43013</v>
      </c>
      <c r="L1110" s="9">
        <v>1200</v>
      </c>
      <c r="M1110" s="10">
        <v>976</v>
      </c>
      <c r="N1110" s="3">
        <f t="shared" si="51"/>
        <v>223111</v>
      </c>
      <c r="O1110" s="46">
        <v>223111</v>
      </c>
      <c r="P1110" s="2">
        <v>8</v>
      </c>
      <c r="Q1110" s="2">
        <v>11</v>
      </c>
      <c r="R1110" s="2">
        <v>2510</v>
      </c>
      <c r="S1110" s="2">
        <f t="shared" si="52"/>
        <v>1967</v>
      </c>
      <c r="T1110" s="47">
        <f t="shared" si="53"/>
        <v>24784</v>
      </c>
      <c r="U1110" s="47">
        <v>24784</v>
      </c>
    </row>
    <row r="1111" spans="1:21" ht="15" customHeight="1" x14ac:dyDescent="0.25">
      <c r="A1111" s="7">
        <v>1153</v>
      </c>
      <c r="B1111" s="1" t="s">
        <v>7</v>
      </c>
      <c r="C1111" s="1" t="s">
        <v>3029</v>
      </c>
      <c r="D1111" s="1" t="s">
        <v>1385</v>
      </c>
      <c r="E1111" s="4" t="s">
        <v>1386</v>
      </c>
      <c r="F1111" s="14">
        <v>229148</v>
      </c>
      <c r="G1111" s="8"/>
      <c r="H1111" s="8" t="s">
        <v>78</v>
      </c>
      <c r="I1111" s="17">
        <v>42648</v>
      </c>
      <c r="J1111" s="9">
        <v>1201</v>
      </c>
      <c r="K1111" s="17">
        <v>43013</v>
      </c>
      <c r="L1111" s="9">
        <v>1200</v>
      </c>
      <c r="M1111" s="10">
        <v>976</v>
      </c>
      <c r="N1111" s="3">
        <f t="shared" si="51"/>
        <v>229148</v>
      </c>
      <c r="O1111" s="46">
        <v>229148</v>
      </c>
      <c r="P1111" s="2">
        <v>20</v>
      </c>
      <c r="Q1111" s="2">
        <v>5</v>
      </c>
      <c r="R1111" s="2">
        <v>2527</v>
      </c>
      <c r="S1111" s="2">
        <f t="shared" si="52"/>
        <v>1984</v>
      </c>
      <c r="T1111" s="47">
        <f t="shared" si="53"/>
        <v>30822</v>
      </c>
      <c r="U1111" s="47">
        <v>30822</v>
      </c>
    </row>
    <row r="1112" spans="1:21" ht="15" customHeight="1" x14ac:dyDescent="0.25">
      <c r="A1112" s="7">
        <v>1154</v>
      </c>
      <c r="B1112" s="1" t="s">
        <v>8</v>
      </c>
      <c r="C1112" s="1" t="s">
        <v>3415</v>
      </c>
      <c r="D1112" s="1" t="s">
        <v>1387</v>
      </c>
      <c r="E1112" s="4" t="s">
        <v>1388</v>
      </c>
      <c r="F1112" s="14">
        <v>229335</v>
      </c>
      <c r="G1112" s="8"/>
      <c r="H1112" s="8" t="s">
        <v>78</v>
      </c>
      <c r="I1112" s="17">
        <v>42648</v>
      </c>
      <c r="J1112" s="9">
        <v>1201</v>
      </c>
      <c r="K1112" s="17">
        <v>43013</v>
      </c>
      <c r="L1112" s="9">
        <v>1200</v>
      </c>
      <c r="M1112" s="10">
        <v>976</v>
      </c>
      <c r="N1112" s="3">
        <f t="shared" si="51"/>
        <v>229335</v>
      </c>
      <c r="O1112" s="46">
        <v>229335</v>
      </c>
      <c r="P1112" s="2">
        <v>23</v>
      </c>
      <c r="Q1112" s="2">
        <v>11</v>
      </c>
      <c r="R1112" s="2">
        <v>2527</v>
      </c>
      <c r="S1112" s="2">
        <f t="shared" si="52"/>
        <v>1984</v>
      </c>
      <c r="T1112" s="47">
        <f t="shared" si="53"/>
        <v>31009</v>
      </c>
      <c r="U1112" s="47">
        <v>31009</v>
      </c>
    </row>
    <row r="1113" spans="1:21" ht="15" customHeight="1" x14ac:dyDescent="0.25">
      <c r="A1113" s="7">
        <v>1155</v>
      </c>
      <c r="B1113" s="1" t="s">
        <v>8</v>
      </c>
      <c r="C1113" s="1" t="s">
        <v>3416</v>
      </c>
      <c r="D1113" s="1" t="s">
        <v>1383</v>
      </c>
      <c r="E1113" s="4" t="s">
        <v>1389</v>
      </c>
      <c r="F1113" s="14">
        <v>223008</v>
      </c>
      <c r="G1113" s="8"/>
      <c r="H1113" s="8" t="s">
        <v>78</v>
      </c>
      <c r="I1113" s="17">
        <v>42648</v>
      </c>
      <c r="J1113" s="9">
        <v>1201</v>
      </c>
      <c r="K1113" s="17">
        <v>43013</v>
      </c>
      <c r="L1113" s="9">
        <v>1200</v>
      </c>
      <c r="M1113" s="10">
        <v>976</v>
      </c>
      <c r="N1113" s="3">
        <f t="shared" si="51"/>
        <v>223008</v>
      </c>
      <c r="O1113" s="46">
        <v>223008</v>
      </c>
      <c r="P1113" s="2">
        <v>28</v>
      </c>
      <c r="Q1113" s="2">
        <v>7</v>
      </c>
      <c r="R1113" s="2">
        <v>2510</v>
      </c>
      <c r="S1113" s="2">
        <f t="shared" si="52"/>
        <v>1967</v>
      </c>
      <c r="T1113" s="47">
        <f t="shared" si="53"/>
        <v>24681</v>
      </c>
      <c r="U1113" s="47">
        <v>24681</v>
      </c>
    </row>
    <row r="1114" spans="1:21" ht="15" customHeight="1" x14ac:dyDescent="0.25">
      <c r="A1114" s="7">
        <v>1156</v>
      </c>
      <c r="B1114" s="1" t="s">
        <v>7</v>
      </c>
      <c r="C1114" s="1" t="s">
        <v>3030</v>
      </c>
      <c r="D1114" s="1" t="s">
        <v>1390</v>
      </c>
      <c r="E1114" s="4" t="s">
        <v>1391</v>
      </c>
      <c r="F1114" s="14">
        <v>229251</v>
      </c>
      <c r="G1114" s="8"/>
      <c r="H1114" s="8" t="s">
        <v>78</v>
      </c>
      <c r="I1114" s="17">
        <v>42648</v>
      </c>
      <c r="J1114" s="9">
        <v>1201</v>
      </c>
      <c r="K1114" s="17">
        <v>43013</v>
      </c>
      <c r="L1114" s="9">
        <v>1200</v>
      </c>
      <c r="M1114" s="10">
        <v>976</v>
      </c>
      <c r="N1114" s="3">
        <f t="shared" si="51"/>
        <v>229251</v>
      </c>
      <c r="O1114" s="46">
        <v>229251</v>
      </c>
      <c r="P1114" s="2">
        <v>31</v>
      </c>
      <c r="Q1114" s="2">
        <v>8</v>
      </c>
      <c r="R1114" s="2">
        <v>2527</v>
      </c>
      <c r="S1114" s="2">
        <f t="shared" si="52"/>
        <v>1984</v>
      </c>
      <c r="T1114" s="47">
        <f t="shared" si="53"/>
        <v>30925</v>
      </c>
      <c r="U1114" s="47">
        <v>30925</v>
      </c>
    </row>
    <row r="1115" spans="1:21" ht="15" customHeight="1" x14ac:dyDescent="0.25">
      <c r="A1115" s="7">
        <v>1157</v>
      </c>
      <c r="B1115" s="1" t="s">
        <v>2884</v>
      </c>
      <c r="C1115" s="1" t="s">
        <v>3682</v>
      </c>
      <c r="D1115" s="1" t="s">
        <v>51</v>
      </c>
      <c r="E1115" s="4" t="s">
        <v>1392</v>
      </c>
      <c r="F1115" s="14">
        <v>224042</v>
      </c>
      <c r="G1115" s="8"/>
      <c r="H1115" s="8" t="s">
        <v>78</v>
      </c>
      <c r="I1115" s="17">
        <v>42648</v>
      </c>
      <c r="J1115" s="9">
        <v>1201</v>
      </c>
      <c r="K1115" s="17">
        <v>43013</v>
      </c>
      <c r="L1115" s="9">
        <v>1200</v>
      </c>
      <c r="M1115" s="10">
        <v>976</v>
      </c>
      <c r="N1115" s="3">
        <f t="shared" si="51"/>
        <v>224042</v>
      </c>
      <c r="O1115" s="46">
        <v>224042</v>
      </c>
      <c r="P1115" s="2">
        <v>27</v>
      </c>
      <c r="Q1115" s="2">
        <v>5</v>
      </c>
      <c r="R1115" s="2">
        <v>2513</v>
      </c>
      <c r="S1115" s="2">
        <f t="shared" si="52"/>
        <v>1970</v>
      </c>
      <c r="T1115" s="47">
        <f t="shared" si="53"/>
        <v>25715</v>
      </c>
      <c r="U1115" s="47">
        <v>25715</v>
      </c>
    </row>
    <row r="1116" spans="1:21" ht="15" customHeight="1" x14ac:dyDescent="0.25">
      <c r="A1116" s="7">
        <v>1158</v>
      </c>
      <c r="B1116" s="1" t="s">
        <v>7</v>
      </c>
      <c r="C1116" s="1" t="s">
        <v>3031</v>
      </c>
      <c r="D1116" s="1" t="s">
        <v>1393</v>
      </c>
      <c r="E1116" s="4" t="s">
        <v>1394</v>
      </c>
      <c r="F1116" s="14">
        <v>231836</v>
      </c>
      <c r="G1116" s="8"/>
      <c r="H1116" s="8" t="s">
        <v>78</v>
      </c>
      <c r="I1116" s="17">
        <v>42648</v>
      </c>
      <c r="J1116" s="9">
        <v>1201</v>
      </c>
      <c r="K1116" s="17">
        <v>43013</v>
      </c>
      <c r="L1116" s="9">
        <v>1200</v>
      </c>
      <c r="M1116" s="10">
        <v>976</v>
      </c>
      <c r="N1116" s="3">
        <f t="shared" si="51"/>
        <v>231836</v>
      </c>
      <c r="O1116" s="46">
        <v>231836</v>
      </c>
      <c r="P1116" s="2">
        <v>28</v>
      </c>
      <c r="Q1116" s="2">
        <v>9</v>
      </c>
      <c r="R1116" s="2">
        <v>2534</v>
      </c>
      <c r="S1116" s="2">
        <f t="shared" si="52"/>
        <v>1991</v>
      </c>
      <c r="T1116" s="47">
        <f t="shared" si="53"/>
        <v>33509</v>
      </c>
      <c r="U1116" s="47">
        <v>33509</v>
      </c>
    </row>
    <row r="1117" spans="1:21" ht="15" customHeight="1" x14ac:dyDescent="0.25">
      <c r="A1117" s="7">
        <v>1159</v>
      </c>
      <c r="B1117" s="1" t="s">
        <v>8</v>
      </c>
      <c r="C1117" s="1" t="s">
        <v>3417</v>
      </c>
      <c r="D1117" s="1" t="s">
        <v>1395</v>
      </c>
      <c r="E1117" s="4" t="s">
        <v>1396</v>
      </c>
      <c r="F1117" s="14">
        <v>226713</v>
      </c>
      <c r="G1117" s="8"/>
      <c r="H1117" s="8" t="s">
        <v>78</v>
      </c>
      <c r="I1117" s="17">
        <v>42648</v>
      </c>
      <c r="J1117" s="9">
        <v>1201</v>
      </c>
      <c r="K1117" s="17">
        <v>43013</v>
      </c>
      <c r="L1117" s="9">
        <v>1200</v>
      </c>
      <c r="M1117" s="10">
        <v>976</v>
      </c>
      <c r="N1117" s="3">
        <f t="shared" si="51"/>
        <v>226713</v>
      </c>
      <c r="O1117" s="46">
        <v>226713</v>
      </c>
      <c r="P1117" s="2">
        <v>18</v>
      </c>
      <c r="Q1117" s="2">
        <v>9</v>
      </c>
      <c r="R1117" s="2">
        <v>2520</v>
      </c>
      <c r="S1117" s="2">
        <f t="shared" si="52"/>
        <v>1977</v>
      </c>
      <c r="T1117" s="47">
        <f t="shared" si="53"/>
        <v>28386</v>
      </c>
      <c r="U1117" s="47">
        <v>28386</v>
      </c>
    </row>
    <row r="1118" spans="1:21" ht="15" customHeight="1" x14ac:dyDescent="0.25">
      <c r="A1118" s="7">
        <v>1160</v>
      </c>
      <c r="B1118" s="1" t="s">
        <v>7</v>
      </c>
      <c r="C1118" s="1" t="s">
        <v>3032</v>
      </c>
      <c r="D1118" s="1" t="s">
        <v>1397</v>
      </c>
      <c r="E1118" s="4" t="s">
        <v>1398</v>
      </c>
      <c r="F1118" s="14">
        <v>227118</v>
      </c>
      <c r="G1118" s="8"/>
      <c r="H1118" s="8" t="s">
        <v>78</v>
      </c>
      <c r="I1118" s="17">
        <v>42648</v>
      </c>
      <c r="J1118" s="9">
        <v>1201</v>
      </c>
      <c r="K1118" s="17">
        <v>43013</v>
      </c>
      <c r="L1118" s="9">
        <v>1200</v>
      </c>
      <c r="M1118" s="10">
        <v>976</v>
      </c>
      <c r="N1118" s="3">
        <f t="shared" si="51"/>
        <v>227118</v>
      </c>
      <c r="O1118" s="46">
        <v>227118</v>
      </c>
      <c r="P1118" s="2">
        <v>28</v>
      </c>
      <c r="Q1118" s="2">
        <v>10</v>
      </c>
      <c r="R1118" s="2">
        <v>2521</v>
      </c>
      <c r="S1118" s="2">
        <f t="shared" si="52"/>
        <v>1978</v>
      </c>
      <c r="T1118" s="47">
        <f t="shared" si="53"/>
        <v>28791</v>
      </c>
      <c r="U1118" s="47">
        <v>28791</v>
      </c>
    </row>
    <row r="1119" spans="1:21" ht="15" customHeight="1" x14ac:dyDescent="0.25">
      <c r="A1119" s="7">
        <v>1161</v>
      </c>
      <c r="B1119" s="1" t="s">
        <v>2884</v>
      </c>
      <c r="C1119" s="1" t="s">
        <v>3683</v>
      </c>
      <c r="D1119" s="1" t="s">
        <v>1399</v>
      </c>
      <c r="E1119" s="4" t="s">
        <v>1400</v>
      </c>
      <c r="F1119" s="14" t="s">
        <v>164</v>
      </c>
      <c r="G1119" s="8"/>
      <c r="H1119" s="8" t="s">
        <v>78</v>
      </c>
      <c r="I1119" s="17">
        <v>42648</v>
      </c>
      <c r="J1119" s="9">
        <v>1201</v>
      </c>
      <c r="K1119" s="17">
        <v>43013</v>
      </c>
      <c r="L1119" s="9">
        <v>1200</v>
      </c>
      <c r="M1119" s="10">
        <v>976</v>
      </c>
      <c r="N1119" s="3">
        <f t="shared" si="51"/>
        <v>228143</v>
      </c>
      <c r="O1119" s="46">
        <v>228143</v>
      </c>
      <c r="P1119" s="2">
        <v>18</v>
      </c>
      <c r="Q1119" s="2">
        <v>8</v>
      </c>
      <c r="R1119" s="2">
        <v>2524</v>
      </c>
      <c r="S1119" s="2">
        <f t="shared" si="52"/>
        <v>1981</v>
      </c>
      <c r="T1119" s="47">
        <f t="shared" si="53"/>
        <v>29816</v>
      </c>
      <c r="U1119" s="47">
        <v>29816</v>
      </c>
    </row>
    <row r="1120" spans="1:21" ht="15" customHeight="1" x14ac:dyDescent="0.25">
      <c r="A1120" s="7">
        <v>1162</v>
      </c>
      <c r="B1120" s="1" t="s">
        <v>7</v>
      </c>
      <c r="C1120" s="1" t="s">
        <v>2972</v>
      </c>
      <c r="D1120" s="1" t="s">
        <v>1401</v>
      </c>
      <c r="E1120" s="4" t="s">
        <v>1402</v>
      </c>
      <c r="F1120" s="14">
        <v>226113</v>
      </c>
      <c r="G1120" s="8"/>
      <c r="H1120" s="8" t="s">
        <v>78</v>
      </c>
      <c r="I1120" s="17">
        <v>42648</v>
      </c>
      <c r="J1120" s="9">
        <v>1201</v>
      </c>
      <c r="K1120" s="17">
        <v>43013</v>
      </c>
      <c r="L1120" s="9">
        <v>1200</v>
      </c>
      <c r="M1120" s="10">
        <v>976</v>
      </c>
      <c r="N1120" s="3">
        <f t="shared" si="51"/>
        <v>226113</v>
      </c>
      <c r="O1120" s="46">
        <v>226113</v>
      </c>
      <c r="P1120" s="2">
        <v>27</v>
      </c>
      <c r="Q1120" s="2">
        <v>1</v>
      </c>
      <c r="R1120" s="2">
        <v>2519</v>
      </c>
      <c r="S1120" s="2">
        <f t="shared" si="52"/>
        <v>1976</v>
      </c>
      <c r="T1120" s="47">
        <f t="shared" si="53"/>
        <v>27786</v>
      </c>
      <c r="U1120" s="47">
        <v>27786</v>
      </c>
    </row>
    <row r="1121" spans="1:21" ht="15" customHeight="1" x14ac:dyDescent="0.25">
      <c r="A1121" s="7">
        <v>1163</v>
      </c>
      <c r="B1121" s="1" t="s">
        <v>8</v>
      </c>
      <c r="C1121" s="1" t="s">
        <v>3418</v>
      </c>
      <c r="D1121" s="1" t="s">
        <v>1403</v>
      </c>
      <c r="E1121" s="4" t="s">
        <v>1404</v>
      </c>
      <c r="F1121" s="14">
        <v>230755</v>
      </c>
      <c r="G1121" s="8"/>
      <c r="H1121" s="8" t="s">
        <v>78</v>
      </c>
      <c r="I1121" s="17">
        <v>42648</v>
      </c>
      <c r="J1121" s="9">
        <v>1201</v>
      </c>
      <c r="K1121" s="17">
        <v>43013</v>
      </c>
      <c r="L1121" s="9">
        <v>1200</v>
      </c>
      <c r="M1121" s="10">
        <v>976</v>
      </c>
      <c r="N1121" s="3">
        <f t="shared" si="51"/>
        <v>230755</v>
      </c>
      <c r="O1121" s="46">
        <v>230755</v>
      </c>
      <c r="P1121" s="2">
        <v>13</v>
      </c>
      <c r="Q1121" s="2">
        <v>10</v>
      </c>
      <c r="R1121" s="2">
        <v>2531</v>
      </c>
      <c r="S1121" s="2">
        <f t="shared" si="52"/>
        <v>1988</v>
      </c>
      <c r="T1121" s="47">
        <f t="shared" si="53"/>
        <v>32429</v>
      </c>
      <c r="U1121" s="47">
        <v>32429</v>
      </c>
    </row>
    <row r="1122" spans="1:21" ht="15" customHeight="1" x14ac:dyDescent="0.25">
      <c r="A1122" s="7">
        <v>1164</v>
      </c>
      <c r="B1122" s="1" t="s">
        <v>2884</v>
      </c>
      <c r="C1122" s="1" t="s">
        <v>3659</v>
      </c>
      <c r="D1122" s="1" t="s">
        <v>43</v>
      </c>
      <c r="E1122" s="4" t="s">
        <v>1405</v>
      </c>
      <c r="F1122" s="14">
        <v>225814</v>
      </c>
      <c r="G1122" s="8"/>
      <c r="H1122" s="8" t="s">
        <v>78</v>
      </c>
      <c r="I1122" s="17">
        <v>42648</v>
      </c>
      <c r="J1122" s="9">
        <v>1201</v>
      </c>
      <c r="K1122" s="17">
        <v>43013</v>
      </c>
      <c r="L1122" s="9">
        <v>1200</v>
      </c>
      <c r="M1122" s="10">
        <v>976</v>
      </c>
      <c r="N1122" s="3">
        <f t="shared" si="51"/>
        <v>225814</v>
      </c>
      <c r="O1122" s="46">
        <v>225814</v>
      </c>
      <c r="P1122" s="2">
        <v>3</v>
      </c>
      <c r="Q1122" s="2">
        <v>4</v>
      </c>
      <c r="R1122" s="2">
        <v>2518</v>
      </c>
      <c r="S1122" s="2">
        <f t="shared" si="52"/>
        <v>1975</v>
      </c>
      <c r="T1122" s="47">
        <f t="shared" si="53"/>
        <v>27487</v>
      </c>
      <c r="U1122" s="47">
        <v>27487</v>
      </c>
    </row>
    <row r="1123" spans="1:21" ht="15" customHeight="1" x14ac:dyDescent="0.25">
      <c r="A1123" s="7">
        <v>1165</v>
      </c>
      <c r="B1123" s="1" t="s">
        <v>3636</v>
      </c>
      <c r="C1123" s="1" t="s">
        <v>3832</v>
      </c>
      <c r="D1123" s="1" t="s">
        <v>1406</v>
      </c>
      <c r="E1123" s="4" t="s">
        <v>1407</v>
      </c>
      <c r="F1123" s="14">
        <v>219425</v>
      </c>
      <c r="G1123" s="8"/>
      <c r="H1123" s="8" t="s">
        <v>79</v>
      </c>
      <c r="I1123" s="17">
        <v>42648</v>
      </c>
      <c r="J1123" s="9">
        <v>1201</v>
      </c>
      <c r="K1123" s="17">
        <v>43013</v>
      </c>
      <c r="L1123" s="9">
        <v>1200</v>
      </c>
      <c r="M1123" s="10">
        <v>976</v>
      </c>
      <c r="N1123" s="3">
        <f t="shared" si="51"/>
        <v>219425</v>
      </c>
      <c r="O1123" s="46">
        <v>219425</v>
      </c>
      <c r="P1123" s="2">
        <v>5</v>
      </c>
      <c r="Q1123" s="2">
        <v>10</v>
      </c>
      <c r="R1123" s="2">
        <v>2500</v>
      </c>
      <c r="S1123" s="2">
        <f t="shared" si="52"/>
        <v>1957</v>
      </c>
      <c r="T1123" s="47">
        <f t="shared" si="53"/>
        <v>21098</v>
      </c>
      <c r="U1123" s="47">
        <v>21098</v>
      </c>
    </row>
    <row r="1124" spans="1:21" ht="15" customHeight="1" x14ac:dyDescent="0.25">
      <c r="A1124" s="7">
        <v>1166</v>
      </c>
      <c r="B1124" s="1" t="s">
        <v>2888</v>
      </c>
      <c r="C1124" s="1" t="s">
        <v>1408</v>
      </c>
      <c r="D1124" s="1" t="s">
        <v>1409</v>
      </c>
      <c r="E1124" s="4" t="s">
        <v>1410</v>
      </c>
      <c r="F1124" s="14">
        <v>223612</v>
      </c>
      <c r="G1124" s="8"/>
      <c r="H1124" s="8" t="s">
        <v>79</v>
      </c>
      <c r="I1124" s="17">
        <v>42648</v>
      </c>
      <c r="J1124" s="9">
        <v>1201</v>
      </c>
      <c r="K1124" s="17">
        <v>43013</v>
      </c>
      <c r="L1124" s="9">
        <v>1200</v>
      </c>
      <c r="M1124" s="10">
        <v>976</v>
      </c>
      <c r="N1124" s="3">
        <f t="shared" si="51"/>
        <v>223612</v>
      </c>
      <c r="O1124" s="46">
        <v>223612</v>
      </c>
      <c r="P1124" s="2">
        <v>23</v>
      </c>
      <c r="Q1124" s="2">
        <v>3</v>
      </c>
      <c r="R1124" s="2">
        <v>2512</v>
      </c>
      <c r="S1124" s="2">
        <f t="shared" si="52"/>
        <v>1969</v>
      </c>
      <c r="T1124" s="47">
        <f t="shared" si="53"/>
        <v>25285</v>
      </c>
      <c r="U1124" s="47">
        <v>25285</v>
      </c>
    </row>
    <row r="1125" spans="1:21" ht="15" customHeight="1" x14ac:dyDescent="0.25">
      <c r="A1125" s="7">
        <v>1167</v>
      </c>
      <c r="B1125" s="1" t="s">
        <v>2882</v>
      </c>
      <c r="C1125" s="1" t="s">
        <v>3857</v>
      </c>
      <c r="D1125" s="1" t="s">
        <v>1411</v>
      </c>
      <c r="E1125" s="4" t="s">
        <v>1412</v>
      </c>
      <c r="F1125" s="14">
        <v>220121</v>
      </c>
      <c r="G1125" s="8"/>
      <c r="H1125" s="8" t="s">
        <v>79</v>
      </c>
      <c r="I1125" s="17">
        <v>42648</v>
      </c>
      <c r="J1125" s="9">
        <v>1201</v>
      </c>
      <c r="K1125" s="17">
        <v>43013</v>
      </c>
      <c r="L1125" s="9">
        <v>1200</v>
      </c>
      <c r="M1125" s="10">
        <v>976</v>
      </c>
      <c r="N1125" s="3">
        <f t="shared" si="51"/>
        <v>220121</v>
      </c>
      <c r="O1125" s="46">
        <v>220121</v>
      </c>
      <c r="P1125" s="2">
        <v>1</v>
      </c>
      <c r="Q1125" s="2">
        <v>9</v>
      </c>
      <c r="R1125" s="2">
        <v>2502</v>
      </c>
      <c r="S1125" s="2">
        <f t="shared" si="52"/>
        <v>1959</v>
      </c>
      <c r="T1125" s="47">
        <f t="shared" si="53"/>
        <v>21794</v>
      </c>
      <c r="U1125" s="47">
        <v>21794</v>
      </c>
    </row>
    <row r="1126" spans="1:21" ht="15" customHeight="1" x14ac:dyDescent="0.25">
      <c r="A1126" s="7">
        <v>1168</v>
      </c>
      <c r="B1126" s="1" t="s">
        <v>7</v>
      </c>
      <c r="C1126" s="1" t="s">
        <v>3033</v>
      </c>
      <c r="D1126" s="1" t="s">
        <v>5134</v>
      </c>
      <c r="E1126" s="4" t="s">
        <v>1413</v>
      </c>
      <c r="F1126" s="14">
        <v>222001</v>
      </c>
      <c r="G1126" s="8"/>
      <c r="H1126" s="8" t="s">
        <v>79</v>
      </c>
      <c r="I1126" s="17">
        <v>42648</v>
      </c>
      <c r="J1126" s="9">
        <v>1201</v>
      </c>
      <c r="K1126" s="17">
        <v>43013</v>
      </c>
      <c r="L1126" s="9">
        <v>1200</v>
      </c>
      <c r="M1126" s="10">
        <v>976</v>
      </c>
      <c r="N1126" s="3">
        <f t="shared" si="51"/>
        <v>222001</v>
      </c>
      <c r="O1126" s="46">
        <v>222001</v>
      </c>
      <c r="P1126" s="2">
        <v>25</v>
      </c>
      <c r="Q1126" s="2">
        <v>10</v>
      </c>
      <c r="R1126" s="2">
        <v>2507</v>
      </c>
      <c r="S1126" s="2">
        <f t="shared" si="52"/>
        <v>1964</v>
      </c>
      <c r="T1126" s="47">
        <f t="shared" si="53"/>
        <v>23675</v>
      </c>
      <c r="U1126" s="47">
        <v>23675</v>
      </c>
    </row>
    <row r="1127" spans="1:21" ht="15" customHeight="1" x14ac:dyDescent="0.25">
      <c r="A1127" s="7">
        <v>1169</v>
      </c>
      <c r="B1127" s="1" t="s">
        <v>2884</v>
      </c>
      <c r="C1127" s="1" t="s">
        <v>3684</v>
      </c>
      <c r="D1127" s="1" t="s">
        <v>430</v>
      </c>
      <c r="E1127" s="4" t="s">
        <v>1414</v>
      </c>
      <c r="F1127" s="14">
        <v>224716</v>
      </c>
      <c r="G1127" s="8"/>
      <c r="H1127" s="8" t="s">
        <v>79</v>
      </c>
      <c r="I1127" s="17">
        <v>42648</v>
      </c>
      <c r="J1127" s="9">
        <v>1201</v>
      </c>
      <c r="K1127" s="17">
        <v>43013</v>
      </c>
      <c r="L1127" s="9">
        <v>1200</v>
      </c>
      <c r="M1127" s="10">
        <v>976</v>
      </c>
      <c r="N1127" s="3">
        <f t="shared" si="51"/>
        <v>224716</v>
      </c>
      <c r="O1127" s="46">
        <v>224716</v>
      </c>
      <c r="P1127" s="2">
        <v>1</v>
      </c>
      <c r="Q1127" s="2">
        <v>4</v>
      </c>
      <c r="R1127" s="2">
        <v>2515</v>
      </c>
      <c r="S1127" s="2">
        <f t="shared" si="52"/>
        <v>1972</v>
      </c>
      <c r="T1127" s="47">
        <f t="shared" si="53"/>
        <v>26390</v>
      </c>
      <c r="U1127" s="47">
        <v>26390</v>
      </c>
    </row>
    <row r="1128" spans="1:21" ht="15" customHeight="1" x14ac:dyDescent="0.25">
      <c r="A1128" s="7">
        <v>1170</v>
      </c>
      <c r="B1128" s="1" t="s">
        <v>8</v>
      </c>
      <c r="C1128" s="1" t="s">
        <v>3419</v>
      </c>
      <c r="D1128" s="1" t="s">
        <v>1415</v>
      </c>
      <c r="E1128" s="4" t="s">
        <v>1416</v>
      </c>
      <c r="F1128" s="14">
        <v>226440</v>
      </c>
      <c r="G1128" s="8"/>
      <c r="H1128" s="8" t="s">
        <v>79</v>
      </c>
      <c r="I1128" s="17">
        <v>42648</v>
      </c>
      <c r="J1128" s="9">
        <v>1201</v>
      </c>
      <c r="K1128" s="17">
        <v>43013</v>
      </c>
      <c r="L1128" s="9">
        <v>1200</v>
      </c>
      <c r="M1128" s="10">
        <v>976</v>
      </c>
      <c r="N1128" s="3">
        <f t="shared" si="51"/>
        <v>226440</v>
      </c>
      <c r="O1128" s="46">
        <v>226440</v>
      </c>
      <c r="P1128" s="2">
        <v>20</v>
      </c>
      <c r="Q1128" s="2">
        <v>12</v>
      </c>
      <c r="R1128" s="2">
        <v>2519</v>
      </c>
      <c r="S1128" s="2">
        <f t="shared" si="52"/>
        <v>1976</v>
      </c>
      <c r="T1128" s="47">
        <f t="shared" si="53"/>
        <v>28114</v>
      </c>
      <c r="U1128" s="47">
        <v>28114</v>
      </c>
    </row>
    <row r="1129" spans="1:21" ht="15" customHeight="1" x14ac:dyDescent="0.25">
      <c r="A1129" s="7">
        <v>1171</v>
      </c>
      <c r="B1129" s="1" t="s">
        <v>8</v>
      </c>
      <c r="C1129" s="1" t="s">
        <v>3420</v>
      </c>
      <c r="D1129" s="1" t="s">
        <v>1417</v>
      </c>
      <c r="E1129" s="4" t="s">
        <v>1418</v>
      </c>
      <c r="F1129" s="14">
        <v>229552</v>
      </c>
      <c r="G1129" s="8"/>
      <c r="H1129" s="8" t="s">
        <v>79</v>
      </c>
      <c r="I1129" s="17">
        <v>42648</v>
      </c>
      <c r="J1129" s="9">
        <v>1201</v>
      </c>
      <c r="K1129" s="17">
        <v>43013</v>
      </c>
      <c r="L1129" s="9">
        <v>1200</v>
      </c>
      <c r="M1129" s="10">
        <v>976</v>
      </c>
      <c r="N1129" s="3">
        <f t="shared" si="51"/>
        <v>229552</v>
      </c>
      <c r="O1129" s="46">
        <v>229552</v>
      </c>
      <c r="P1129" s="2">
        <v>27</v>
      </c>
      <c r="Q1129" s="2">
        <v>6</v>
      </c>
      <c r="R1129" s="2">
        <v>2528</v>
      </c>
      <c r="S1129" s="2">
        <f t="shared" si="52"/>
        <v>1985</v>
      </c>
      <c r="T1129" s="47">
        <f t="shared" si="53"/>
        <v>31225</v>
      </c>
      <c r="U1129" s="47">
        <v>31225</v>
      </c>
    </row>
    <row r="1130" spans="1:21" ht="15" customHeight="1" x14ac:dyDescent="0.25">
      <c r="A1130" s="7">
        <v>1172</v>
      </c>
      <c r="B1130" s="1" t="s">
        <v>7</v>
      </c>
      <c r="C1130" s="1" t="s">
        <v>3034</v>
      </c>
      <c r="D1130" s="1" t="s">
        <v>1419</v>
      </c>
      <c r="E1130" s="4" t="s">
        <v>1420</v>
      </c>
      <c r="F1130" s="14">
        <v>226672</v>
      </c>
      <c r="G1130" s="8"/>
      <c r="H1130" s="8" t="s">
        <v>79</v>
      </c>
      <c r="I1130" s="17">
        <v>42648</v>
      </c>
      <c r="J1130" s="9">
        <v>1201</v>
      </c>
      <c r="K1130" s="17">
        <v>43013</v>
      </c>
      <c r="L1130" s="9">
        <v>1200</v>
      </c>
      <c r="M1130" s="10">
        <v>976</v>
      </c>
      <c r="N1130" s="3">
        <f t="shared" si="51"/>
        <v>226672</v>
      </c>
      <c r="O1130" s="46">
        <v>226672</v>
      </c>
      <c r="P1130" s="2">
        <v>8</v>
      </c>
      <c r="Q1130" s="2">
        <v>8</v>
      </c>
      <c r="R1130" s="2">
        <v>2520</v>
      </c>
      <c r="S1130" s="2">
        <f t="shared" si="52"/>
        <v>1977</v>
      </c>
      <c r="T1130" s="47">
        <f t="shared" si="53"/>
        <v>28345</v>
      </c>
      <c r="U1130" s="47">
        <v>28345</v>
      </c>
    </row>
    <row r="1131" spans="1:21" ht="15" customHeight="1" x14ac:dyDescent="0.25">
      <c r="A1131" s="7">
        <v>1173</v>
      </c>
      <c r="B1131" s="1" t="s">
        <v>7</v>
      </c>
      <c r="C1131" s="1" t="s">
        <v>3035</v>
      </c>
      <c r="D1131" s="1" t="s">
        <v>1421</v>
      </c>
      <c r="E1131" s="4" t="s">
        <v>1422</v>
      </c>
      <c r="F1131" s="14">
        <v>225720</v>
      </c>
      <c r="G1131" s="8"/>
      <c r="H1131" s="8" t="s">
        <v>79</v>
      </c>
      <c r="I1131" s="17">
        <v>42648</v>
      </c>
      <c r="J1131" s="9">
        <v>1201</v>
      </c>
      <c r="K1131" s="17">
        <v>43013</v>
      </c>
      <c r="L1131" s="9">
        <v>1200</v>
      </c>
      <c r="M1131" s="10">
        <v>976</v>
      </c>
      <c r="N1131" s="3">
        <f t="shared" si="51"/>
        <v>225720</v>
      </c>
      <c r="O1131" s="46">
        <v>225720</v>
      </c>
      <c r="P1131" s="2">
        <v>30</v>
      </c>
      <c r="Q1131" s="2">
        <v>12</v>
      </c>
      <c r="R1131" s="2">
        <v>2517</v>
      </c>
      <c r="S1131" s="2">
        <f t="shared" si="52"/>
        <v>1974</v>
      </c>
      <c r="T1131" s="47">
        <f t="shared" si="53"/>
        <v>27393</v>
      </c>
      <c r="U1131" s="47">
        <v>27393</v>
      </c>
    </row>
    <row r="1132" spans="1:21" ht="15" customHeight="1" x14ac:dyDescent="0.25">
      <c r="A1132" s="7">
        <v>1174</v>
      </c>
      <c r="B1132" s="1" t="s">
        <v>8</v>
      </c>
      <c r="C1132" s="1" t="s">
        <v>3387</v>
      </c>
      <c r="D1132" s="1" t="s">
        <v>1423</v>
      </c>
      <c r="E1132" s="4" t="s">
        <v>1424</v>
      </c>
      <c r="F1132" s="14">
        <v>229717</v>
      </c>
      <c r="G1132" s="8"/>
      <c r="H1132" s="8" t="s">
        <v>79</v>
      </c>
      <c r="I1132" s="17">
        <v>42648</v>
      </c>
      <c r="J1132" s="9">
        <v>1201</v>
      </c>
      <c r="K1132" s="17">
        <v>43013</v>
      </c>
      <c r="L1132" s="9">
        <v>1200</v>
      </c>
      <c r="M1132" s="10">
        <v>976</v>
      </c>
      <c r="N1132" s="3">
        <f t="shared" si="51"/>
        <v>229717</v>
      </c>
      <c r="O1132" s="46">
        <v>229717</v>
      </c>
      <c r="P1132" s="2">
        <v>9</v>
      </c>
      <c r="Q1132" s="2">
        <v>12</v>
      </c>
      <c r="R1132" s="2">
        <v>2528</v>
      </c>
      <c r="S1132" s="2">
        <f t="shared" si="52"/>
        <v>1985</v>
      </c>
      <c r="T1132" s="47">
        <f t="shared" si="53"/>
        <v>31390</v>
      </c>
      <c r="U1132" s="47">
        <v>31390</v>
      </c>
    </row>
    <row r="1133" spans="1:21" ht="15" customHeight="1" x14ac:dyDescent="0.25">
      <c r="A1133" s="7">
        <v>1175</v>
      </c>
      <c r="B1133" s="1" t="s">
        <v>7</v>
      </c>
      <c r="C1133" s="1" t="s">
        <v>3036</v>
      </c>
      <c r="D1133" s="1" t="s">
        <v>1425</v>
      </c>
      <c r="E1133" s="4" t="s">
        <v>1426</v>
      </c>
      <c r="F1133" s="14">
        <v>229666</v>
      </c>
      <c r="G1133" s="8"/>
      <c r="H1133" s="8" t="s">
        <v>79</v>
      </c>
      <c r="I1133" s="17">
        <v>42648</v>
      </c>
      <c r="J1133" s="9">
        <v>1201</v>
      </c>
      <c r="K1133" s="17">
        <v>43013</v>
      </c>
      <c r="L1133" s="9">
        <v>1200</v>
      </c>
      <c r="M1133" s="10">
        <v>976</v>
      </c>
      <c r="N1133" s="3">
        <f t="shared" si="51"/>
        <v>229666</v>
      </c>
      <c r="O1133" s="46">
        <v>229666</v>
      </c>
      <c r="P1133" s="2">
        <v>19</v>
      </c>
      <c r="Q1133" s="2">
        <v>10</v>
      </c>
      <c r="R1133" s="2">
        <v>2528</v>
      </c>
      <c r="S1133" s="2">
        <f t="shared" si="52"/>
        <v>1985</v>
      </c>
      <c r="T1133" s="47">
        <f t="shared" si="53"/>
        <v>31339</v>
      </c>
      <c r="U1133" s="47">
        <v>31339</v>
      </c>
    </row>
    <row r="1134" spans="1:21" ht="15" customHeight="1" x14ac:dyDescent="0.25">
      <c r="A1134" s="7">
        <v>1176</v>
      </c>
      <c r="B1134" s="1" t="s">
        <v>2884</v>
      </c>
      <c r="C1134" s="1" t="s">
        <v>3685</v>
      </c>
      <c r="D1134" s="1" t="s">
        <v>1427</v>
      </c>
      <c r="E1134" s="4" t="s">
        <v>1428</v>
      </c>
      <c r="F1134" s="14">
        <v>223506</v>
      </c>
      <c r="G1134" s="8"/>
      <c r="H1134" s="8" t="s">
        <v>79</v>
      </c>
      <c r="I1134" s="17">
        <v>42648</v>
      </c>
      <c r="J1134" s="9">
        <v>1201</v>
      </c>
      <c r="K1134" s="17">
        <v>43013</v>
      </c>
      <c r="L1134" s="9">
        <v>1200</v>
      </c>
      <c r="M1134" s="10">
        <v>976</v>
      </c>
      <c r="N1134" s="3">
        <f t="shared" si="51"/>
        <v>223506</v>
      </c>
      <c r="O1134" s="46">
        <v>223506</v>
      </c>
      <c r="P1134" s="2">
        <v>8</v>
      </c>
      <c r="Q1134" s="2">
        <v>12</v>
      </c>
      <c r="R1134" s="2">
        <v>2511</v>
      </c>
      <c r="S1134" s="2">
        <f t="shared" si="52"/>
        <v>1968</v>
      </c>
      <c r="T1134" s="47">
        <f t="shared" si="53"/>
        <v>25180</v>
      </c>
      <c r="U1134" s="47">
        <v>25180</v>
      </c>
    </row>
    <row r="1135" spans="1:21" ht="15" customHeight="1" x14ac:dyDescent="0.25">
      <c r="A1135" s="7">
        <v>1177</v>
      </c>
      <c r="B1135" s="1" t="s">
        <v>8</v>
      </c>
      <c r="C1135" s="1" t="s">
        <v>3421</v>
      </c>
      <c r="D1135" s="1" t="s">
        <v>1429</v>
      </c>
      <c r="E1135" s="4" t="s">
        <v>1430</v>
      </c>
      <c r="F1135" s="14">
        <v>225561</v>
      </c>
      <c r="G1135" s="8"/>
      <c r="H1135" s="8" t="s">
        <v>79</v>
      </c>
      <c r="I1135" s="17">
        <v>42648</v>
      </c>
      <c r="J1135" s="9">
        <v>1201</v>
      </c>
      <c r="K1135" s="17">
        <v>43013</v>
      </c>
      <c r="L1135" s="9">
        <v>1200</v>
      </c>
      <c r="M1135" s="10">
        <v>976</v>
      </c>
      <c r="N1135" s="3">
        <f t="shared" si="51"/>
        <v>225561</v>
      </c>
      <c r="O1135" s="46">
        <v>225561</v>
      </c>
      <c r="P1135" s="2">
        <v>24</v>
      </c>
      <c r="Q1135" s="2">
        <v>7</v>
      </c>
      <c r="R1135" s="2">
        <v>2517</v>
      </c>
      <c r="S1135" s="2">
        <f t="shared" si="52"/>
        <v>1974</v>
      </c>
      <c r="T1135" s="47">
        <f t="shared" si="53"/>
        <v>27234</v>
      </c>
      <c r="U1135" s="47">
        <v>27234</v>
      </c>
    </row>
    <row r="1136" spans="1:21" ht="15" customHeight="1" x14ac:dyDescent="0.25">
      <c r="A1136" s="7">
        <v>1178</v>
      </c>
      <c r="B1136" s="1" t="s">
        <v>8</v>
      </c>
      <c r="C1136" s="1" t="s">
        <v>3422</v>
      </c>
      <c r="D1136" s="1" t="s">
        <v>1431</v>
      </c>
      <c r="E1136" s="4" t="s">
        <v>1432</v>
      </c>
      <c r="F1136" s="14">
        <v>225779</v>
      </c>
      <c r="G1136" s="8"/>
      <c r="H1136" s="8" t="s">
        <v>79</v>
      </c>
      <c r="I1136" s="17">
        <v>42648</v>
      </c>
      <c r="J1136" s="9">
        <v>1201</v>
      </c>
      <c r="K1136" s="17">
        <v>43013</v>
      </c>
      <c r="L1136" s="9">
        <v>1200</v>
      </c>
      <c r="M1136" s="10">
        <v>976</v>
      </c>
      <c r="N1136" s="3">
        <f t="shared" si="51"/>
        <v>225779</v>
      </c>
      <c r="O1136" s="46">
        <v>225779</v>
      </c>
      <c r="P1136" s="2">
        <v>27</v>
      </c>
      <c r="Q1136" s="2">
        <v>2</v>
      </c>
      <c r="R1136" s="2">
        <v>2518</v>
      </c>
      <c r="S1136" s="2">
        <f t="shared" si="52"/>
        <v>1975</v>
      </c>
      <c r="T1136" s="47">
        <f t="shared" si="53"/>
        <v>27452</v>
      </c>
      <c r="U1136" s="47">
        <v>27452</v>
      </c>
    </row>
    <row r="1137" spans="1:21" ht="15" customHeight="1" x14ac:dyDescent="0.25">
      <c r="A1137" s="7">
        <v>1179</v>
      </c>
      <c r="B1137" s="1" t="s">
        <v>7</v>
      </c>
      <c r="C1137" s="1" t="s">
        <v>3037</v>
      </c>
      <c r="D1137" s="1" t="s">
        <v>22</v>
      </c>
      <c r="E1137" s="4" t="s">
        <v>1433</v>
      </c>
      <c r="F1137" s="14">
        <v>228518</v>
      </c>
      <c r="G1137" s="8"/>
      <c r="H1137" s="8" t="s">
        <v>79</v>
      </c>
      <c r="I1137" s="17">
        <v>42648</v>
      </c>
      <c r="J1137" s="9">
        <v>1201</v>
      </c>
      <c r="K1137" s="17">
        <v>43013</v>
      </c>
      <c r="L1137" s="9">
        <v>1200</v>
      </c>
      <c r="M1137" s="10">
        <v>976</v>
      </c>
      <c r="N1137" s="3">
        <f t="shared" si="51"/>
        <v>228518</v>
      </c>
      <c r="O1137" s="46">
        <v>228518</v>
      </c>
      <c r="P1137" s="2">
        <v>28</v>
      </c>
      <c r="Q1137" s="2">
        <v>8</v>
      </c>
      <c r="R1137" s="2">
        <v>2525</v>
      </c>
      <c r="S1137" s="2">
        <f t="shared" si="52"/>
        <v>1982</v>
      </c>
      <c r="T1137" s="47">
        <f t="shared" si="53"/>
        <v>30191</v>
      </c>
      <c r="U1137" s="47">
        <v>30191</v>
      </c>
    </row>
    <row r="1138" spans="1:21" ht="15" customHeight="1" x14ac:dyDescent="0.25">
      <c r="A1138" s="7">
        <v>1180</v>
      </c>
      <c r="B1138" s="1" t="s">
        <v>8</v>
      </c>
      <c r="C1138" s="1" t="s">
        <v>3423</v>
      </c>
      <c r="D1138" s="1" t="s">
        <v>1434</v>
      </c>
      <c r="E1138" s="4" t="s">
        <v>1435</v>
      </c>
      <c r="F1138" s="14">
        <v>227609</v>
      </c>
      <c r="G1138" s="8"/>
      <c r="H1138" s="8" t="s">
        <v>79</v>
      </c>
      <c r="I1138" s="17">
        <v>42648</v>
      </c>
      <c r="J1138" s="9">
        <v>1201</v>
      </c>
      <c r="K1138" s="17">
        <v>43013</v>
      </c>
      <c r="L1138" s="9">
        <v>1200</v>
      </c>
      <c r="M1138" s="10">
        <v>976</v>
      </c>
      <c r="N1138" s="3">
        <f t="shared" si="51"/>
        <v>227609</v>
      </c>
      <c r="O1138" s="46">
        <v>227609</v>
      </c>
      <c r="P1138" s="2">
        <v>3</v>
      </c>
      <c r="Q1138" s="2">
        <v>3</v>
      </c>
      <c r="R1138" s="2">
        <v>2523</v>
      </c>
      <c r="S1138" s="2">
        <f t="shared" si="52"/>
        <v>1980</v>
      </c>
      <c r="T1138" s="47">
        <f t="shared" si="53"/>
        <v>29283</v>
      </c>
      <c r="U1138" s="47">
        <v>29283</v>
      </c>
    </row>
    <row r="1139" spans="1:21" ht="15" customHeight="1" x14ac:dyDescent="0.25">
      <c r="A1139" s="7">
        <v>1181</v>
      </c>
      <c r="B1139" s="1" t="s">
        <v>7</v>
      </c>
      <c r="C1139" s="1" t="s">
        <v>3038</v>
      </c>
      <c r="D1139" s="1" t="s">
        <v>1436</v>
      </c>
      <c r="E1139" s="4" t="s">
        <v>1437</v>
      </c>
      <c r="F1139" s="14">
        <v>224806</v>
      </c>
      <c r="G1139" s="8"/>
      <c r="H1139" s="8" t="s">
        <v>79</v>
      </c>
      <c r="I1139" s="17">
        <v>42648</v>
      </c>
      <c r="J1139" s="9">
        <v>1201</v>
      </c>
      <c r="K1139" s="17">
        <v>43013</v>
      </c>
      <c r="L1139" s="9">
        <v>1200</v>
      </c>
      <c r="M1139" s="10">
        <v>976</v>
      </c>
      <c r="N1139" s="3">
        <f t="shared" si="51"/>
        <v>224806</v>
      </c>
      <c r="O1139" s="46">
        <v>224806</v>
      </c>
      <c r="P1139" s="2">
        <v>30</v>
      </c>
      <c r="Q1139" s="2">
        <v>6</v>
      </c>
      <c r="R1139" s="2">
        <v>2515</v>
      </c>
      <c r="S1139" s="2">
        <f t="shared" si="52"/>
        <v>1972</v>
      </c>
      <c r="T1139" s="47">
        <f t="shared" si="53"/>
        <v>26480</v>
      </c>
      <c r="U1139" s="47">
        <v>26480</v>
      </c>
    </row>
    <row r="1140" spans="1:21" ht="15" customHeight="1" x14ac:dyDescent="0.25">
      <c r="A1140" s="7">
        <v>1182</v>
      </c>
      <c r="B1140" s="1" t="s">
        <v>7</v>
      </c>
      <c r="C1140" s="1" t="s">
        <v>2890</v>
      </c>
      <c r="D1140" s="1" t="s">
        <v>1438</v>
      </c>
      <c r="E1140" s="4" t="s">
        <v>1439</v>
      </c>
      <c r="F1140" s="14">
        <v>228393</v>
      </c>
      <c r="G1140" s="8"/>
      <c r="H1140" s="8" t="s">
        <v>79</v>
      </c>
      <c r="I1140" s="17">
        <v>42648</v>
      </c>
      <c r="J1140" s="9">
        <v>1201</v>
      </c>
      <c r="K1140" s="17">
        <v>43013</v>
      </c>
      <c r="L1140" s="9">
        <v>1200</v>
      </c>
      <c r="M1140" s="10">
        <v>976</v>
      </c>
      <c r="N1140" s="3">
        <f t="shared" si="51"/>
        <v>228393</v>
      </c>
      <c r="O1140" s="46">
        <v>228393</v>
      </c>
      <c r="P1140" s="2">
        <v>25</v>
      </c>
      <c r="Q1140" s="2">
        <v>4</v>
      </c>
      <c r="R1140" s="2">
        <v>2525</v>
      </c>
      <c r="S1140" s="2">
        <f t="shared" si="52"/>
        <v>1982</v>
      </c>
      <c r="T1140" s="47">
        <f t="shared" si="53"/>
        <v>30066</v>
      </c>
      <c r="U1140" s="47">
        <v>30066</v>
      </c>
    </row>
    <row r="1141" spans="1:21" ht="15" customHeight="1" x14ac:dyDescent="0.25">
      <c r="A1141" s="7">
        <v>1183</v>
      </c>
      <c r="B1141" s="1" t="s">
        <v>7</v>
      </c>
      <c r="C1141" s="1" t="s">
        <v>3039</v>
      </c>
      <c r="D1141" s="1" t="s">
        <v>1440</v>
      </c>
      <c r="E1141" s="4" t="s">
        <v>1441</v>
      </c>
      <c r="F1141" s="14">
        <v>225032</v>
      </c>
      <c r="G1141" s="8"/>
      <c r="H1141" s="8" t="s">
        <v>79</v>
      </c>
      <c r="I1141" s="17">
        <v>42648</v>
      </c>
      <c r="J1141" s="9">
        <v>1201</v>
      </c>
      <c r="K1141" s="17">
        <v>43013</v>
      </c>
      <c r="L1141" s="9">
        <v>1200</v>
      </c>
      <c r="M1141" s="10">
        <v>976</v>
      </c>
      <c r="N1141" s="3">
        <f t="shared" si="51"/>
        <v>225032</v>
      </c>
      <c r="O1141" s="46">
        <v>225032</v>
      </c>
      <c r="P1141" s="2">
        <v>11</v>
      </c>
      <c r="Q1141" s="2">
        <v>2</v>
      </c>
      <c r="R1141" s="2">
        <v>2516</v>
      </c>
      <c r="S1141" s="2">
        <f t="shared" si="52"/>
        <v>1973</v>
      </c>
      <c r="T1141" s="47">
        <f t="shared" si="53"/>
        <v>26706</v>
      </c>
      <c r="U1141" s="47">
        <v>26706</v>
      </c>
    </row>
    <row r="1142" spans="1:21" ht="15" customHeight="1" x14ac:dyDescent="0.25">
      <c r="A1142" s="7">
        <v>1184</v>
      </c>
      <c r="B1142" s="1" t="s">
        <v>2884</v>
      </c>
      <c r="C1142" s="1" t="s">
        <v>1591</v>
      </c>
      <c r="D1142" s="1" t="s">
        <v>1442</v>
      </c>
      <c r="E1142" s="4" t="s">
        <v>1443</v>
      </c>
      <c r="F1142" s="14">
        <v>221809</v>
      </c>
      <c r="G1142" s="8"/>
      <c r="H1142" s="8" t="s">
        <v>79</v>
      </c>
      <c r="I1142" s="17">
        <v>42648</v>
      </c>
      <c r="J1142" s="9">
        <v>1201</v>
      </c>
      <c r="K1142" s="17">
        <v>43013</v>
      </c>
      <c r="L1142" s="9">
        <v>1200</v>
      </c>
      <c r="M1142" s="10">
        <v>976</v>
      </c>
      <c r="N1142" s="3">
        <f t="shared" si="51"/>
        <v>221809</v>
      </c>
      <c r="O1142" s="46">
        <v>221809</v>
      </c>
      <c r="P1142" s="2">
        <v>16</v>
      </c>
      <c r="Q1142" s="2">
        <v>4</v>
      </c>
      <c r="R1142" s="2">
        <v>2507</v>
      </c>
      <c r="S1142" s="2">
        <f t="shared" si="52"/>
        <v>1964</v>
      </c>
      <c r="T1142" s="47">
        <f t="shared" si="53"/>
        <v>23483</v>
      </c>
      <c r="U1142" s="47">
        <v>23483</v>
      </c>
    </row>
    <row r="1143" spans="1:21" ht="15" customHeight="1" x14ac:dyDescent="0.25">
      <c r="A1143" s="7">
        <v>1185</v>
      </c>
      <c r="B1143" s="1" t="s">
        <v>7</v>
      </c>
      <c r="C1143" s="1" t="s">
        <v>3040</v>
      </c>
      <c r="D1143" s="1" t="s">
        <v>1444</v>
      </c>
      <c r="E1143" s="4" t="s">
        <v>1445</v>
      </c>
      <c r="F1143" s="14">
        <v>225075</v>
      </c>
      <c r="G1143" s="8"/>
      <c r="H1143" s="8" t="s">
        <v>79</v>
      </c>
      <c r="I1143" s="17">
        <v>42648</v>
      </c>
      <c r="J1143" s="9">
        <v>1201</v>
      </c>
      <c r="K1143" s="17">
        <v>43013</v>
      </c>
      <c r="L1143" s="9">
        <v>1200</v>
      </c>
      <c r="M1143" s="10">
        <v>976</v>
      </c>
      <c r="N1143" s="3">
        <f t="shared" si="51"/>
        <v>225075</v>
      </c>
      <c r="O1143" s="46">
        <v>225075</v>
      </c>
      <c r="P1143" s="2">
        <v>25</v>
      </c>
      <c r="Q1143" s="2">
        <v>3</v>
      </c>
      <c r="R1143" s="2">
        <v>2516</v>
      </c>
      <c r="S1143" s="2">
        <f t="shared" si="52"/>
        <v>1973</v>
      </c>
      <c r="T1143" s="47">
        <f t="shared" si="53"/>
        <v>26748</v>
      </c>
      <c r="U1143" s="47">
        <v>26748</v>
      </c>
    </row>
    <row r="1144" spans="1:21" ht="15" customHeight="1" x14ac:dyDescent="0.25">
      <c r="A1144" s="7">
        <v>1186</v>
      </c>
      <c r="B1144" s="1" t="s">
        <v>7</v>
      </c>
      <c r="C1144" s="1" t="s">
        <v>3041</v>
      </c>
      <c r="D1144" s="1" t="s">
        <v>5135</v>
      </c>
      <c r="E1144" s="4" t="s">
        <v>1446</v>
      </c>
      <c r="F1144" s="14">
        <v>221736</v>
      </c>
      <c r="G1144" s="8"/>
      <c r="H1144" s="8" t="s">
        <v>79</v>
      </c>
      <c r="I1144" s="17">
        <v>42648</v>
      </c>
      <c r="J1144" s="9">
        <v>1201</v>
      </c>
      <c r="K1144" s="17">
        <v>43013</v>
      </c>
      <c r="L1144" s="9">
        <v>1200</v>
      </c>
      <c r="M1144" s="10">
        <v>976</v>
      </c>
      <c r="N1144" s="3">
        <f t="shared" si="51"/>
        <v>221736</v>
      </c>
      <c r="O1144" s="46">
        <v>221736</v>
      </c>
      <c r="P1144" s="2">
        <v>2</v>
      </c>
      <c r="Q1144" s="2">
        <v>2</v>
      </c>
      <c r="R1144" s="2">
        <v>2507</v>
      </c>
      <c r="S1144" s="2">
        <f t="shared" si="52"/>
        <v>1964</v>
      </c>
      <c r="T1144" s="47">
        <f t="shared" si="53"/>
        <v>23409</v>
      </c>
      <c r="U1144" s="47">
        <v>23409</v>
      </c>
    </row>
    <row r="1145" spans="1:21" ht="15" customHeight="1" x14ac:dyDescent="0.25">
      <c r="A1145" s="7">
        <v>1187</v>
      </c>
      <c r="B1145" s="1" t="s">
        <v>8</v>
      </c>
      <c r="C1145" s="1" t="s">
        <v>3424</v>
      </c>
      <c r="D1145" s="1" t="s">
        <v>1447</v>
      </c>
      <c r="E1145" s="4" t="s">
        <v>1448</v>
      </c>
      <c r="F1145" s="14">
        <v>228686</v>
      </c>
      <c r="G1145" s="8"/>
      <c r="H1145" s="8" t="s">
        <v>79</v>
      </c>
      <c r="I1145" s="17">
        <v>42648</v>
      </c>
      <c r="J1145" s="9">
        <v>1201</v>
      </c>
      <c r="K1145" s="17">
        <v>43013</v>
      </c>
      <c r="L1145" s="9">
        <v>1200</v>
      </c>
      <c r="M1145" s="10">
        <v>976</v>
      </c>
      <c r="N1145" s="3">
        <f t="shared" si="51"/>
        <v>228686</v>
      </c>
      <c r="O1145" s="46">
        <v>228686</v>
      </c>
      <c r="P1145" s="2">
        <v>12</v>
      </c>
      <c r="Q1145" s="2">
        <v>2</v>
      </c>
      <c r="R1145" s="2">
        <v>2526</v>
      </c>
      <c r="S1145" s="2">
        <f t="shared" si="52"/>
        <v>1983</v>
      </c>
      <c r="T1145" s="47">
        <f t="shared" si="53"/>
        <v>30359</v>
      </c>
      <c r="U1145" s="47">
        <v>30359</v>
      </c>
    </row>
    <row r="1146" spans="1:21" ht="15" customHeight="1" x14ac:dyDescent="0.25">
      <c r="A1146" s="7">
        <v>1188</v>
      </c>
      <c r="B1146" s="1" t="s">
        <v>8</v>
      </c>
      <c r="C1146" s="1" t="s">
        <v>3425</v>
      </c>
      <c r="D1146" s="1" t="s">
        <v>1449</v>
      </c>
      <c r="E1146" s="4" t="s">
        <v>1450</v>
      </c>
      <c r="F1146" s="14">
        <v>225052</v>
      </c>
      <c r="G1146" s="8"/>
      <c r="H1146" s="8" t="s">
        <v>79</v>
      </c>
      <c r="I1146" s="17">
        <v>42648</v>
      </c>
      <c r="J1146" s="9">
        <v>1201</v>
      </c>
      <c r="K1146" s="17">
        <v>43013</v>
      </c>
      <c r="L1146" s="9">
        <v>1200</v>
      </c>
      <c r="M1146" s="10">
        <v>976</v>
      </c>
      <c r="N1146" s="3">
        <f t="shared" si="51"/>
        <v>225052</v>
      </c>
      <c r="O1146" s="46">
        <v>225052</v>
      </c>
      <c r="P1146" s="2">
        <v>2</v>
      </c>
      <c r="Q1146" s="2">
        <v>3</v>
      </c>
      <c r="R1146" s="2">
        <v>2516</v>
      </c>
      <c r="S1146" s="2">
        <f t="shared" si="52"/>
        <v>1973</v>
      </c>
      <c r="T1146" s="47">
        <f t="shared" si="53"/>
        <v>26725</v>
      </c>
      <c r="U1146" s="47">
        <v>26725</v>
      </c>
    </row>
    <row r="1147" spans="1:21" ht="15" customHeight="1" x14ac:dyDescent="0.25">
      <c r="A1147" s="7">
        <v>1189</v>
      </c>
      <c r="B1147" s="1" t="s">
        <v>7</v>
      </c>
      <c r="C1147" s="1" t="s">
        <v>3042</v>
      </c>
      <c r="D1147" s="1" t="s">
        <v>1451</v>
      </c>
      <c r="E1147" s="4" t="s">
        <v>1452</v>
      </c>
      <c r="F1147" s="14">
        <v>221744</v>
      </c>
      <c r="G1147" s="8"/>
      <c r="H1147" s="8" t="s">
        <v>79</v>
      </c>
      <c r="I1147" s="17">
        <v>42648</v>
      </c>
      <c r="J1147" s="9">
        <v>1201</v>
      </c>
      <c r="K1147" s="17">
        <v>43013</v>
      </c>
      <c r="L1147" s="9">
        <v>1200</v>
      </c>
      <c r="M1147" s="10">
        <v>976</v>
      </c>
      <c r="N1147" s="3">
        <f t="shared" si="51"/>
        <v>221744</v>
      </c>
      <c r="O1147" s="46">
        <v>221744</v>
      </c>
      <c r="P1147" s="2">
        <v>10</v>
      </c>
      <c r="Q1147" s="2">
        <v>2</v>
      </c>
      <c r="R1147" s="2">
        <v>2507</v>
      </c>
      <c r="S1147" s="2">
        <f t="shared" si="52"/>
        <v>1964</v>
      </c>
      <c r="T1147" s="47">
        <f t="shared" si="53"/>
        <v>23417</v>
      </c>
      <c r="U1147" s="47">
        <v>23417</v>
      </c>
    </row>
    <row r="1148" spans="1:21" ht="15" customHeight="1" x14ac:dyDescent="0.25">
      <c r="A1148" s="7">
        <v>1190</v>
      </c>
      <c r="B1148" s="1" t="s">
        <v>8</v>
      </c>
      <c r="C1148" s="1" t="s">
        <v>3378</v>
      </c>
      <c r="D1148" s="1" t="s">
        <v>1453</v>
      </c>
      <c r="E1148" s="4" t="s">
        <v>1454</v>
      </c>
      <c r="F1148" s="14">
        <v>228262</v>
      </c>
      <c r="G1148" s="8"/>
      <c r="H1148" s="8" t="s">
        <v>79</v>
      </c>
      <c r="I1148" s="17">
        <v>42648</v>
      </c>
      <c r="J1148" s="9">
        <v>1201</v>
      </c>
      <c r="K1148" s="17">
        <v>43013</v>
      </c>
      <c r="L1148" s="9">
        <v>1200</v>
      </c>
      <c r="M1148" s="10">
        <v>976</v>
      </c>
      <c r="N1148" s="3">
        <f t="shared" si="51"/>
        <v>228262</v>
      </c>
      <c r="O1148" s="46">
        <v>228262</v>
      </c>
      <c r="P1148" s="2">
        <v>15</v>
      </c>
      <c r="Q1148" s="2">
        <v>12</v>
      </c>
      <c r="R1148" s="2">
        <v>2524</v>
      </c>
      <c r="S1148" s="2">
        <f t="shared" si="52"/>
        <v>1981</v>
      </c>
      <c r="T1148" s="47">
        <f t="shared" si="53"/>
        <v>29935</v>
      </c>
      <c r="U1148" s="47">
        <v>29935</v>
      </c>
    </row>
    <row r="1149" spans="1:21" ht="15" customHeight="1" x14ac:dyDescent="0.25">
      <c r="A1149" s="7">
        <v>1191</v>
      </c>
      <c r="B1149" s="1" t="s">
        <v>8</v>
      </c>
      <c r="C1149" s="1" t="s">
        <v>3426</v>
      </c>
      <c r="D1149" s="1" t="s">
        <v>1455</v>
      </c>
      <c r="E1149" s="4" t="s">
        <v>1456</v>
      </c>
      <c r="F1149" s="14">
        <v>228875</v>
      </c>
      <c r="G1149" s="8"/>
      <c r="H1149" s="8" t="s">
        <v>79</v>
      </c>
      <c r="I1149" s="17">
        <v>42648</v>
      </c>
      <c r="J1149" s="9">
        <v>1201</v>
      </c>
      <c r="K1149" s="17">
        <v>43013</v>
      </c>
      <c r="L1149" s="9">
        <v>1200</v>
      </c>
      <c r="M1149" s="10">
        <v>976</v>
      </c>
      <c r="N1149" s="3">
        <f t="shared" si="51"/>
        <v>228875</v>
      </c>
      <c r="O1149" s="46">
        <v>228875</v>
      </c>
      <c r="P1149" s="2">
        <v>20</v>
      </c>
      <c r="Q1149" s="2">
        <v>8</v>
      </c>
      <c r="R1149" s="2">
        <v>2526</v>
      </c>
      <c r="S1149" s="2">
        <f t="shared" si="52"/>
        <v>1983</v>
      </c>
      <c r="T1149" s="47">
        <f t="shared" si="53"/>
        <v>30548</v>
      </c>
      <c r="U1149" s="47">
        <v>30548</v>
      </c>
    </row>
    <row r="1150" spans="1:21" ht="15" customHeight="1" x14ac:dyDescent="0.25">
      <c r="A1150" s="7">
        <v>1192</v>
      </c>
      <c r="B1150" s="1" t="s">
        <v>8</v>
      </c>
      <c r="C1150" s="1" t="s">
        <v>3427</v>
      </c>
      <c r="D1150" s="1" t="s">
        <v>1457</v>
      </c>
      <c r="E1150" s="4" t="s">
        <v>1458</v>
      </c>
      <c r="F1150" s="14">
        <v>227270</v>
      </c>
      <c r="G1150" s="8"/>
      <c r="H1150" s="8" t="s">
        <v>79</v>
      </c>
      <c r="I1150" s="17">
        <v>42648</v>
      </c>
      <c r="J1150" s="9">
        <v>1201</v>
      </c>
      <c r="K1150" s="17">
        <v>43013</v>
      </c>
      <c r="L1150" s="9">
        <v>1200</v>
      </c>
      <c r="M1150" s="10">
        <v>976</v>
      </c>
      <c r="N1150" s="3">
        <f t="shared" si="51"/>
        <v>227270</v>
      </c>
      <c r="O1150" s="46">
        <v>227270</v>
      </c>
      <c r="P1150" s="2">
        <v>29</v>
      </c>
      <c r="Q1150" s="2">
        <v>3</v>
      </c>
      <c r="R1150" s="2">
        <v>2522</v>
      </c>
      <c r="S1150" s="2">
        <f t="shared" si="52"/>
        <v>1979</v>
      </c>
      <c r="T1150" s="47">
        <f t="shared" si="53"/>
        <v>28943</v>
      </c>
      <c r="U1150" s="47">
        <v>28943</v>
      </c>
    </row>
    <row r="1151" spans="1:21" ht="15" customHeight="1" x14ac:dyDescent="0.25">
      <c r="A1151" s="7">
        <v>1193</v>
      </c>
      <c r="B1151" s="1" t="s">
        <v>8</v>
      </c>
      <c r="C1151" s="1" t="s">
        <v>3428</v>
      </c>
      <c r="D1151" s="1" t="s">
        <v>1459</v>
      </c>
      <c r="E1151" s="4" t="s">
        <v>1460</v>
      </c>
      <c r="F1151" s="38">
        <v>225271</v>
      </c>
      <c r="G1151" s="8"/>
      <c r="H1151" s="8" t="s">
        <v>79</v>
      </c>
      <c r="I1151" s="17">
        <v>42648</v>
      </c>
      <c r="J1151" s="9">
        <v>1201</v>
      </c>
      <c r="K1151" s="17">
        <v>43013</v>
      </c>
      <c r="L1151" s="9">
        <v>1200</v>
      </c>
      <c r="M1151" s="10">
        <v>976</v>
      </c>
      <c r="N1151" s="3">
        <f t="shared" si="51"/>
        <v>225271</v>
      </c>
      <c r="O1151" s="46">
        <v>225271</v>
      </c>
      <c r="P1151" s="2">
        <v>7</v>
      </c>
      <c r="Q1151" s="2">
        <v>10</v>
      </c>
      <c r="R1151" s="2">
        <v>2516</v>
      </c>
      <c r="S1151" s="2">
        <f t="shared" si="52"/>
        <v>1973</v>
      </c>
      <c r="T1151" s="47">
        <f t="shared" si="53"/>
        <v>26944</v>
      </c>
      <c r="U1151" s="47">
        <v>26944</v>
      </c>
    </row>
    <row r="1152" spans="1:21" ht="15" customHeight="1" x14ac:dyDescent="0.25">
      <c r="A1152" s="7">
        <v>1194</v>
      </c>
      <c r="B1152" s="1" t="s">
        <v>7</v>
      </c>
      <c r="C1152" s="1" t="s">
        <v>3043</v>
      </c>
      <c r="D1152" s="1" t="s">
        <v>1461</v>
      </c>
      <c r="E1152" s="4" t="s">
        <v>1462</v>
      </c>
      <c r="F1152" s="14">
        <v>230545</v>
      </c>
      <c r="G1152" s="8"/>
      <c r="H1152" s="8" t="s">
        <v>79</v>
      </c>
      <c r="I1152" s="17">
        <v>42648</v>
      </c>
      <c r="J1152" s="9">
        <v>1201</v>
      </c>
      <c r="K1152" s="17">
        <v>43013</v>
      </c>
      <c r="L1152" s="9">
        <v>1200</v>
      </c>
      <c r="M1152" s="10">
        <v>976</v>
      </c>
      <c r="N1152" s="3">
        <f t="shared" si="51"/>
        <v>230545</v>
      </c>
      <c r="O1152" s="46">
        <v>230545</v>
      </c>
      <c r="P1152" s="2">
        <v>17</v>
      </c>
      <c r="Q1152" s="2">
        <v>3</v>
      </c>
      <c r="R1152" s="2">
        <v>2531</v>
      </c>
      <c r="S1152" s="2">
        <f t="shared" si="52"/>
        <v>1988</v>
      </c>
      <c r="T1152" s="47">
        <f t="shared" si="53"/>
        <v>32219</v>
      </c>
      <c r="U1152" s="47">
        <v>32219</v>
      </c>
    </row>
    <row r="1153" spans="1:21" ht="15" customHeight="1" x14ac:dyDescent="0.25">
      <c r="A1153" s="7">
        <v>1195</v>
      </c>
      <c r="B1153" s="1" t="s">
        <v>8</v>
      </c>
      <c r="C1153" s="1" t="s">
        <v>3429</v>
      </c>
      <c r="D1153" s="1" t="s">
        <v>1463</v>
      </c>
      <c r="E1153" s="4" t="s">
        <v>1464</v>
      </c>
      <c r="F1153" s="14">
        <v>227346</v>
      </c>
      <c r="G1153" s="8"/>
      <c r="H1153" s="8" t="s">
        <v>79</v>
      </c>
      <c r="I1153" s="17">
        <v>42648</v>
      </c>
      <c r="J1153" s="9">
        <v>1201</v>
      </c>
      <c r="K1153" s="17">
        <v>43013</v>
      </c>
      <c r="L1153" s="9">
        <v>1200</v>
      </c>
      <c r="M1153" s="10">
        <v>976</v>
      </c>
      <c r="N1153" s="3">
        <f t="shared" si="51"/>
        <v>227346</v>
      </c>
      <c r="O1153" s="46">
        <v>227346</v>
      </c>
      <c r="P1153" s="2">
        <v>13</v>
      </c>
      <c r="Q1153" s="2">
        <v>6</v>
      </c>
      <c r="R1153" s="2">
        <v>2522</v>
      </c>
      <c r="S1153" s="2">
        <f t="shared" si="52"/>
        <v>1979</v>
      </c>
      <c r="T1153" s="47">
        <f t="shared" si="53"/>
        <v>29019</v>
      </c>
      <c r="U1153" s="47">
        <v>29019</v>
      </c>
    </row>
    <row r="1154" spans="1:21" ht="15" customHeight="1" x14ac:dyDescent="0.25">
      <c r="A1154" s="7">
        <v>1196</v>
      </c>
      <c r="B1154" s="1" t="s">
        <v>7</v>
      </c>
      <c r="C1154" s="1" t="s">
        <v>3044</v>
      </c>
      <c r="D1154" s="1" t="s">
        <v>1465</v>
      </c>
      <c r="E1154" s="4" t="s">
        <v>1466</v>
      </c>
      <c r="F1154" s="14">
        <v>229375</v>
      </c>
      <c r="G1154" s="8"/>
      <c r="H1154" s="8" t="s">
        <v>79</v>
      </c>
      <c r="I1154" s="17">
        <v>42648</v>
      </c>
      <c r="J1154" s="9">
        <v>1201</v>
      </c>
      <c r="K1154" s="17">
        <v>43013</v>
      </c>
      <c r="L1154" s="9">
        <v>1200</v>
      </c>
      <c r="M1154" s="10">
        <v>976</v>
      </c>
      <c r="N1154" s="3">
        <f t="shared" si="51"/>
        <v>229375</v>
      </c>
      <c r="O1154" s="46">
        <v>229375</v>
      </c>
      <c r="P1154" s="2">
        <v>2</v>
      </c>
      <c r="Q1154" s="2">
        <v>1</v>
      </c>
      <c r="R1154" s="2">
        <v>2528</v>
      </c>
      <c r="S1154" s="2">
        <f t="shared" si="52"/>
        <v>1985</v>
      </c>
      <c r="T1154" s="47">
        <f t="shared" si="53"/>
        <v>31049</v>
      </c>
      <c r="U1154" s="47">
        <v>31049</v>
      </c>
    </row>
    <row r="1155" spans="1:21" ht="15" customHeight="1" x14ac:dyDescent="0.25">
      <c r="A1155" s="7">
        <v>1197</v>
      </c>
      <c r="B1155" s="1" t="s">
        <v>7</v>
      </c>
      <c r="C1155" s="1" t="s">
        <v>3045</v>
      </c>
      <c r="D1155" s="1" t="s">
        <v>1467</v>
      </c>
      <c r="E1155" s="4" t="s">
        <v>1468</v>
      </c>
      <c r="F1155" s="14">
        <v>227329</v>
      </c>
      <c r="G1155" s="8"/>
      <c r="H1155" s="8" t="s">
        <v>79</v>
      </c>
      <c r="I1155" s="17">
        <v>42648</v>
      </c>
      <c r="J1155" s="9">
        <v>1201</v>
      </c>
      <c r="K1155" s="17">
        <v>43013</v>
      </c>
      <c r="L1155" s="9">
        <v>1200</v>
      </c>
      <c r="M1155" s="10">
        <v>976</v>
      </c>
      <c r="N1155" s="3">
        <f t="shared" ref="N1155:N1218" si="54">DATEVALUE(TEXT(F1155,"dd/mm/yyyy"))</f>
        <v>227329</v>
      </c>
      <c r="O1155" s="46">
        <v>227329</v>
      </c>
      <c r="P1155" s="2">
        <v>27</v>
      </c>
      <c r="Q1155" s="2">
        <v>5</v>
      </c>
      <c r="R1155" s="2">
        <v>2522</v>
      </c>
      <c r="S1155" s="2">
        <f t="shared" ref="S1155:S1218" si="55">R1155-543</f>
        <v>1979</v>
      </c>
      <c r="T1155" s="47">
        <f t="shared" ref="T1155:T1218" si="56">DATE(S1155,Q1155,P1155)</f>
        <v>29002</v>
      </c>
      <c r="U1155" s="47">
        <v>29002</v>
      </c>
    </row>
    <row r="1156" spans="1:21" ht="15" customHeight="1" x14ac:dyDescent="0.25">
      <c r="A1156" s="7">
        <v>1198</v>
      </c>
      <c r="B1156" s="1" t="s">
        <v>8</v>
      </c>
      <c r="C1156" s="1" t="s">
        <v>3430</v>
      </c>
      <c r="D1156" s="1" t="s">
        <v>1469</v>
      </c>
      <c r="E1156" s="4" t="s">
        <v>1470</v>
      </c>
      <c r="F1156" s="14">
        <v>227397</v>
      </c>
      <c r="G1156" s="8"/>
      <c r="H1156" s="8" t="s">
        <v>79</v>
      </c>
      <c r="I1156" s="17">
        <v>42648</v>
      </c>
      <c r="J1156" s="9">
        <v>1201</v>
      </c>
      <c r="K1156" s="17">
        <v>43013</v>
      </c>
      <c r="L1156" s="9">
        <v>1200</v>
      </c>
      <c r="M1156" s="10">
        <v>976</v>
      </c>
      <c r="N1156" s="3">
        <f t="shared" si="54"/>
        <v>227397</v>
      </c>
      <c r="O1156" s="46">
        <v>227397</v>
      </c>
      <c r="P1156" s="2">
        <v>3</v>
      </c>
      <c r="Q1156" s="2">
        <v>8</v>
      </c>
      <c r="R1156" s="2">
        <v>2522</v>
      </c>
      <c r="S1156" s="2">
        <f t="shared" si="55"/>
        <v>1979</v>
      </c>
      <c r="T1156" s="47">
        <f t="shared" si="56"/>
        <v>29070</v>
      </c>
      <c r="U1156" s="47">
        <v>29070</v>
      </c>
    </row>
    <row r="1157" spans="1:21" ht="15" customHeight="1" x14ac:dyDescent="0.25">
      <c r="A1157" s="7">
        <v>1199</v>
      </c>
      <c r="B1157" s="1" t="s">
        <v>7</v>
      </c>
      <c r="C1157" s="1" t="s">
        <v>3046</v>
      </c>
      <c r="D1157" s="1" t="s">
        <v>1471</v>
      </c>
      <c r="E1157" s="4" t="s">
        <v>1472</v>
      </c>
      <c r="F1157" s="14">
        <v>226476</v>
      </c>
      <c r="G1157" s="8"/>
      <c r="H1157" s="8" t="s">
        <v>79</v>
      </c>
      <c r="I1157" s="17">
        <v>42648</v>
      </c>
      <c r="J1157" s="9">
        <v>1201</v>
      </c>
      <c r="K1157" s="17">
        <v>43013</v>
      </c>
      <c r="L1157" s="9">
        <v>1200</v>
      </c>
      <c r="M1157" s="10">
        <v>976</v>
      </c>
      <c r="N1157" s="3">
        <f t="shared" si="54"/>
        <v>226476</v>
      </c>
      <c r="O1157" s="46">
        <v>226476</v>
      </c>
      <c r="P1157" s="2">
        <v>25</v>
      </c>
      <c r="Q1157" s="2">
        <v>1</v>
      </c>
      <c r="R1157" s="2">
        <v>2520</v>
      </c>
      <c r="S1157" s="2">
        <f t="shared" si="55"/>
        <v>1977</v>
      </c>
      <c r="T1157" s="47">
        <f t="shared" si="56"/>
        <v>28150</v>
      </c>
      <c r="U1157" s="47">
        <v>28150</v>
      </c>
    </row>
    <row r="1158" spans="1:21" ht="15" customHeight="1" x14ac:dyDescent="0.25">
      <c r="A1158" s="7">
        <v>1200</v>
      </c>
      <c r="B1158" s="1" t="s">
        <v>8</v>
      </c>
      <c r="C1158" s="1" t="s">
        <v>3431</v>
      </c>
      <c r="D1158" s="1" t="s">
        <v>1473</v>
      </c>
      <c r="E1158" s="4" t="s">
        <v>1474</v>
      </c>
      <c r="F1158" s="14">
        <v>225140</v>
      </c>
      <c r="G1158" s="8"/>
      <c r="H1158" s="8" t="s">
        <v>79</v>
      </c>
      <c r="I1158" s="17">
        <v>42648</v>
      </c>
      <c r="J1158" s="9">
        <v>1201</v>
      </c>
      <c r="K1158" s="17">
        <v>43013</v>
      </c>
      <c r="L1158" s="9">
        <v>1200</v>
      </c>
      <c r="M1158" s="10">
        <v>976</v>
      </c>
      <c r="N1158" s="3">
        <f t="shared" si="54"/>
        <v>225140</v>
      </c>
      <c r="O1158" s="46">
        <v>225140</v>
      </c>
      <c r="P1158" s="2">
        <v>29</v>
      </c>
      <c r="Q1158" s="2">
        <v>5</v>
      </c>
      <c r="R1158" s="2">
        <v>2516</v>
      </c>
      <c r="S1158" s="2">
        <f t="shared" si="55"/>
        <v>1973</v>
      </c>
      <c r="T1158" s="47">
        <f t="shared" si="56"/>
        <v>26813</v>
      </c>
      <c r="U1158" s="47">
        <v>26813</v>
      </c>
    </row>
    <row r="1159" spans="1:21" ht="15" customHeight="1" x14ac:dyDescent="0.25">
      <c r="A1159" s="7">
        <v>1201</v>
      </c>
      <c r="B1159" s="1" t="s">
        <v>8</v>
      </c>
      <c r="C1159" s="1" t="s">
        <v>3432</v>
      </c>
      <c r="D1159" s="1" t="s">
        <v>1475</v>
      </c>
      <c r="E1159" s="4" t="s">
        <v>1476</v>
      </c>
      <c r="F1159" s="14">
        <v>231699</v>
      </c>
      <c r="G1159" s="8"/>
      <c r="H1159" s="8" t="s">
        <v>79</v>
      </c>
      <c r="I1159" s="17">
        <v>42648</v>
      </c>
      <c r="J1159" s="9">
        <v>1201</v>
      </c>
      <c r="K1159" s="17">
        <v>43013</v>
      </c>
      <c r="L1159" s="9">
        <v>1200</v>
      </c>
      <c r="M1159" s="10">
        <v>976</v>
      </c>
      <c r="N1159" s="3">
        <f t="shared" si="54"/>
        <v>231699</v>
      </c>
      <c r="O1159" s="46">
        <v>231699</v>
      </c>
      <c r="P1159" s="2">
        <v>14</v>
      </c>
      <c r="Q1159" s="2">
        <v>5</v>
      </c>
      <c r="R1159" s="2">
        <v>2534</v>
      </c>
      <c r="S1159" s="2">
        <f t="shared" si="55"/>
        <v>1991</v>
      </c>
      <c r="T1159" s="47">
        <f t="shared" si="56"/>
        <v>33372</v>
      </c>
      <c r="U1159" s="47">
        <v>33372</v>
      </c>
    </row>
    <row r="1160" spans="1:21" ht="15" customHeight="1" x14ac:dyDescent="0.25">
      <c r="A1160" s="7">
        <v>1202</v>
      </c>
      <c r="B1160" s="1" t="s">
        <v>2884</v>
      </c>
      <c r="C1160" s="1" t="s">
        <v>3686</v>
      </c>
      <c r="D1160" s="1" t="s">
        <v>1477</v>
      </c>
      <c r="E1160" s="4" t="s">
        <v>1478</v>
      </c>
      <c r="F1160" s="14">
        <v>221031</v>
      </c>
      <c r="G1160" s="8"/>
      <c r="H1160" s="8" t="s">
        <v>79</v>
      </c>
      <c r="I1160" s="17">
        <v>42648</v>
      </c>
      <c r="J1160" s="9">
        <v>1201</v>
      </c>
      <c r="K1160" s="17">
        <v>43013</v>
      </c>
      <c r="L1160" s="9">
        <v>1200</v>
      </c>
      <c r="M1160" s="10">
        <v>976</v>
      </c>
      <c r="N1160" s="3">
        <f t="shared" si="54"/>
        <v>221031</v>
      </c>
      <c r="O1160" s="46">
        <v>221031</v>
      </c>
      <c r="P1160" s="2">
        <v>27</v>
      </c>
      <c r="Q1160" s="2">
        <v>2</v>
      </c>
      <c r="R1160" s="2">
        <v>2505</v>
      </c>
      <c r="S1160" s="2">
        <f t="shared" si="55"/>
        <v>1962</v>
      </c>
      <c r="T1160" s="47">
        <f t="shared" si="56"/>
        <v>22704</v>
      </c>
      <c r="U1160" s="47">
        <v>22704</v>
      </c>
    </row>
    <row r="1161" spans="1:21" ht="15" customHeight="1" x14ac:dyDescent="0.25">
      <c r="A1161" s="7">
        <v>1203</v>
      </c>
      <c r="B1161" s="1" t="s">
        <v>2884</v>
      </c>
      <c r="C1161" s="1" t="s">
        <v>3687</v>
      </c>
      <c r="D1161" s="1" t="s">
        <v>1479</v>
      </c>
      <c r="E1161" s="4" t="s">
        <v>1480</v>
      </c>
      <c r="F1161" s="14">
        <v>230379</v>
      </c>
      <c r="G1161" s="8"/>
      <c r="H1161" s="8" t="s">
        <v>79</v>
      </c>
      <c r="I1161" s="17">
        <v>42648</v>
      </c>
      <c r="J1161" s="9">
        <v>1201</v>
      </c>
      <c r="K1161" s="17">
        <v>43013</v>
      </c>
      <c r="L1161" s="9">
        <v>1200</v>
      </c>
      <c r="M1161" s="10">
        <v>976</v>
      </c>
      <c r="N1161" s="3">
        <f t="shared" si="54"/>
        <v>230379</v>
      </c>
      <c r="O1161" s="46">
        <v>230379</v>
      </c>
      <c r="P1161" s="2">
        <v>2</v>
      </c>
      <c r="Q1161" s="2">
        <v>10</v>
      </c>
      <c r="R1161" s="2">
        <v>2530</v>
      </c>
      <c r="S1161" s="2">
        <f t="shared" si="55"/>
        <v>1987</v>
      </c>
      <c r="T1161" s="47">
        <f t="shared" si="56"/>
        <v>32052</v>
      </c>
      <c r="U1161" s="47">
        <v>32052</v>
      </c>
    </row>
    <row r="1162" spans="1:21" ht="15" customHeight="1" x14ac:dyDescent="0.25">
      <c r="A1162" s="7">
        <v>1204</v>
      </c>
      <c r="B1162" s="1" t="s">
        <v>8</v>
      </c>
      <c r="C1162" s="1" t="s">
        <v>3433</v>
      </c>
      <c r="D1162" s="1" t="s">
        <v>1481</v>
      </c>
      <c r="E1162" s="4" t="s">
        <v>1482</v>
      </c>
      <c r="F1162" s="14">
        <v>230336</v>
      </c>
      <c r="G1162" s="8"/>
      <c r="H1162" s="8" t="s">
        <v>79</v>
      </c>
      <c r="I1162" s="17">
        <v>42648</v>
      </c>
      <c r="J1162" s="9">
        <v>1201</v>
      </c>
      <c r="K1162" s="17">
        <v>43013</v>
      </c>
      <c r="L1162" s="9">
        <v>1200</v>
      </c>
      <c r="M1162" s="10">
        <v>976</v>
      </c>
      <c r="N1162" s="3">
        <f t="shared" si="54"/>
        <v>230336</v>
      </c>
      <c r="O1162" s="46">
        <v>230336</v>
      </c>
      <c r="P1162" s="2">
        <v>20</v>
      </c>
      <c r="Q1162" s="2">
        <v>8</v>
      </c>
      <c r="R1162" s="2">
        <v>2530</v>
      </c>
      <c r="S1162" s="2">
        <f t="shared" si="55"/>
        <v>1987</v>
      </c>
      <c r="T1162" s="47">
        <f t="shared" si="56"/>
        <v>32009</v>
      </c>
      <c r="U1162" s="47">
        <v>32009</v>
      </c>
    </row>
    <row r="1163" spans="1:21" ht="15" customHeight="1" x14ac:dyDescent="0.25">
      <c r="A1163" s="7">
        <v>1205</v>
      </c>
      <c r="B1163" s="1" t="s">
        <v>7</v>
      </c>
      <c r="C1163" s="1" t="s">
        <v>3047</v>
      </c>
      <c r="D1163" s="1" t="s">
        <v>1483</v>
      </c>
      <c r="E1163" s="4" t="s">
        <v>1484</v>
      </c>
      <c r="F1163" s="21">
        <v>229648</v>
      </c>
      <c r="G1163" s="8"/>
      <c r="H1163" s="8" t="s">
        <v>79</v>
      </c>
      <c r="I1163" s="17">
        <v>42648</v>
      </c>
      <c r="J1163" s="9">
        <v>1201</v>
      </c>
      <c r="K1163" s="17">
        <v>43013</v>
      </c>
      <c r="L1163" s="9">
        <v>1200</v>
      </c>
      <c r="M1163" s="10">
        <v>976</v>
      </c>
      <c r="N1163" s="3">
        <f t="shared" si="54"/>
        <v>229648</v>
      </c>
      <c r="O1163" s="46">
        <v>229648</v>
      </c>
      <c r="P1163" s="2">
        <v>1</v>
      </c>
      <c r="Q1163" s="2">
        <v>10</v>
      </c>
      <c r="R1163" s="2">
        <v>2528</v>
      </c>
      <c r="S1163" s="2">
        <f t="shared" si="55"/>
        <v>1985</v>
      </c>
      <c r="T1163" s="47">
        <f t="shared" si="56"/>
        <v>31321</v>
      </c>
      <c r="U1163" s="47">
        <v>31321</v>
      </c>
    </row>
    <row r="1164" spans="1:21" ht="15" customHeight="1" x14ac:dyDescent="0.25">
      <c r="A1164" s="7">
        <v>1206</v>
      </c>
      <c r="B1164" s="1" t="s">
        <v>8</v>
      </c>
      <c r="C1164" s="1" t="s">
        <v>6262</v>
      </c>
      <c r="D1164" s="1" t="s">
        <v>5136</v>
      </c>
      <c r="E1164" s="4" t="s">
        <v>1485</v>
      </c>
      <c r="F1164" s="21">
        <v>230111</v>
      </c>
      <c r="G1164" s="8"/>
      <c r="H1164" s="8" t="s">
        <v>79</v>
      </c>
      <c r="I1164" s="17">
        <v>42648</v>
      </c>
      <c r="J1164" s="9">
        <v>1201</v>
      </c>
      <c r="K1164" s="17">
        <v>43013</v>
      </c>
      <c r="L1164" s="9">
        <v>1200</v>
      </c>
      <c r="M1164" s="10">
        <v>976</v>
      </c>
      <c r="N1164" s="3">
        <f t="shared" si="54"/>
        <v>230111</v>
      </c>
      <c r="O1164" s="46">
        <v>230111</v>
      </c>
      <c r="P1164" s="2">
        <v>7</v>
      </c>
      <c r="Q1164" s="2">
        <v>1</v>
      </c>
      <c r="R1164" s="2">
        <v>2530</v>
      </c>
      <c r="S1164" s="2">
        <f t="shared" si="55"/>
        <v>1987</v>
      </c>
      <c r="T1164" s="47">
        <f t="shared" si="56"/>
        <v>31784</v>
      </c>
      <c r="U1164" s="47">
        <v>31784</v>
      </c>
    </row>
    <row r="1165" spans="1:21" ht="15" customHeight="1" x14ac:dyDescent="0.25">
      <c r="A1165" s="7">
        <v>1207</v>
      </c>
      <c r="B1165" s="1" t="s">
        <v>2884</v>
      </c>
      <c r="C1165" s="1" t="s">
        <v>3688</v>
      </c>
      <c r="D1165" s="1" t="s">
        <v>1486</v>
      </c>
      <c r="E1165" s="4" t="s">
        <v>1487</v>
      </c>
      <c r="F1165" s="21">
        <v>227190</v>
      </c>
      <c r="G1165" s="8"/>
      <c r="H1165" s="8" t="s">
        <v>79</v>
      </c>
      <c r="I1165" s="17">
        <v>42648</v>
      </c>
      <c r="J1165" s="9">
        <v>1201</v>
      </c>
      <c r="K1165" s="17">
        <v>43013</v>
      </c>
      <c r="L1165" s="9">
        <v>1200</v>
      </c>
      <c r="M1165" s="10">
        <v>976</v>
      </c>
      <c r="N1165" s="3">
        <f t="shared" si="54"/>
        <v>227190</v>
      </c>
      <c r="O1165" s="46">
        <v>227190</v>
      </c>
      <c r="P1165" s="2">
        <v>8</v>
      </c>
      <c r="Q1165" s="2">
        <v>1</v>
      </c>
      <c r="R1165" s="2">
        <v>2522</v>
      </c>
      <c r="S1165" s="2">
        <f t="shared" si="55"/>
        <v>1979</v>
      </c>
      <c r="T1165" s="47">
        <f t="shared" si="56"/>
        <v>28863</v>
      </c>
      <c r="U1165" s="47">
        <v>28863</v>
      </c>
    </row>
    <row r="1166" spans="1:21" ht="15" customHeight="1" x14ac:dyDescent="0.25">
      <c r="A1166" s="7">
        <v>1208</v>
      </c>
      <c r="B1166" s="1" t="s">
        <v>7</v>
      </c>
      <c r="C1166" s="1" t="s">
        <v>3048</v>
      </c>
      <c r="D1166" s="1" t="s">
        <v>1488</v>
      </c>
      <c r="E1166" s="4" t="s">
        <v>1489</v>
      </c>
      <c r="F1166" s="14">
        <v>227660</v>
      </c>
      <c r="G1166" s="8"/>
      <c r="H1166" s="8" t="s">
        <v>79</v>
      </c>
      <c r="I1166" s="17">
        <v>42648</v>
      </c>
      <c r="J1166" s="9">
        <v>1201</v>
      </c>
      <c r="K1166" s="17">
        <v>43013</v>
      </c>
      <c r="L1166" s="9">
        <v>1200</v>
      </c>
      <c r="M1166" s="10">
        <v>976</v>
      </c>
      <c r="N1166" s="3">
        <f t="shared" si="54"/>
        <v>227660</v>
      </c>
      <c r="O1166" s="46">
        <v>227660</v>
      </c>
      <c r="P1166" s="2">
        <v>23</v>
      </c>
      <c r="Q1166" s="2">
        <v>4</v>
      </c>
      <c r="R1166" s="2">
        <v>2523</v>
      </c>
      <c r="S1166" s="2">
        <f t="shared" si="55"/>
        <v>1980</v>
      </c>
      <c r="T1166" s="47">
        <f t="shared" si="56"/>
        <v>29334</v>
      </c>
      <c r="U1166" s="47">
        <v>29334</v>
      </c>
    </row>
    <row r="1167" spans="1:21" ht="15" customHeight="1" x14ac:dyDescent="0.25">
      <c r="A1167" s="7">
        <v>1209</v>
      </c>
      <c r="B1167" s="1" t="s">
        <v>8</v>
      </c>
      <c r="C1167" s="1" t="s">
        <v>3435</v>
      </c>
      <c r="D1167" s="1" t="s">
        <v>1490</v>
      </c>
      <c r="E1167" s="4" t="s">
        <v>1491</v>
      </c>
      <c r="F1167" s="14">
        <v>230651</v>
      </c>
      <c r="G1167" s="8"/>
      <c r="H1167" s="8" t="s">
        <v>79</v>
      </c>
      <c r="I1167" s="17">
        <v>42648</v>
      </c>
      <c r="J1167" s="9">
        <v>1201</v>
      </c>
      <c r="K1167" s="17">
        <v>43013</v>
      </c>
      <c r="L1167" s="9">
        <v>1200</v>
      </c>
      <c r="M1167" s="10">
        <v>976</v>
      </c>
      <c r="N1167" s="3">
        <f t="shared" si="54"/>
        <v>230651</v>
      </c>
      <c r="O1167" s="46">
        <v>230651</v>
      </c>
      <c r="P1167" s="2">
        <v>1</v>
      </c>
      <c r="Q1167" s="2">
        <v>7</v>
      </c>
      <c r="R1167" s="2">
        <v>2531</v>
      </c>
      <c r="S1167" s="2">
        <f t="shared" si="55"/>
        <v>1988</v>
      </c>
      <c r="T1167" s="47">
        <f t="shared" si="56"/>
        <v>32325</v>
      </c>
      <c r="U1167" s="47">
        <v>32325</v>
      </c>
    </row>
    <row r="1168" spans="1:21" ht="15" customHeight="1" x14ac:dyDescent="0.25">
      <c r="A1168" s="7">
        <v>1210</v>
      </c>
      <c r="B1168" s="1" t="s">
        <v>2885</v>
      </c>
      <c r="C1168" s="1" t="s">
        <v>1492</v>
      </c>
      <c r="D1168" s="1" t="s">
        <v>1493</v>
      </c>
      <c r="E1168" s="4" t="s">
        <v>1494</v>
      </c>
      <c r="F1168" s="14">
        <v>231080</v>
      </c>
      <c r="G1168" s="8"/>
      <c r="H1168" s="8" t="s">
        <v>79</v>
      </c>
      <c r="I1168" s="17">
        <v>42648</v>
      </c>
      <c r="J1168" s="9">
        <v>1201</v>
      </c>
      <c r="K1168" s="17">
        <v>43013</v>
      </c>
      <c r="L1168" s="9">
        <v>1200</v>
      </c>
      <c r="M1168" s="10">
        <v>976</v>
      </c>
      <c r="N1168" s="3">
        <f t="shared" si="54"/>
        <v>231080</v>
      </c>
      <c r="O1168" s="46">
        <v>231080</v>
      </c>
      <c r="P1168" s="2">
        <v>2</v>
      </c>
      <c r="Q1168" s="2">
        <v>9</v>
      </c>
      <c r="R1168" s="2">
        <v>2532</v>
      </c>
      <c r="S1168" s="2">
        <f t="shared" si="55"/>
        <v>1989</v>
      </c>
      <c r="T1168" s="47">
        <f t="shared" si="56"/>
        <v>32753</v>
      </c>
      <c r="U1168" s="47">
        <v>32753</v>
      </c>
    </row>
    <row r="1169" spans="1:21" ht="15" customHeight="1" x14ac:dyDescent="0.25">
      <c r="A1169" s="7">
        <v>1211</v>
      </c>
      <c r="B1169" s="1" t="s">
        <v>7</v>
      </c>
      <c r="C1169" s="1" t="s">
        <v>3049</v>
      </c>
      <c r="D1169" s="1" t="s">
        <v>1495</v>
      </c>
      <c r="E1169" s="4" t="s">
        <v>1496</v>
      </c>
      <c r="F1169" s="14">
        <v>231199</v>
      </c>
      <c r="G1169" s="8"/>
      <c r="H1169" s="8" t="s">
        <v>79</v>
      </c>
      <c r="I1169" s="17">
        <v>42648</v>
      </c>
      <c r="J1169" s="9">
        <v>1201</v>
      </c>
      <c r="K1169" s="17">
        <v>43013</v>
      </c>
      <c r="L1169" s="9">
        <v>1200</v>
      </c>
      <c r="M1169" s="10">
        <v>976</v>
      </c>
      <c r="N1169" s="3">
        <f t="shared" si="54"/>
        <v>231199</v>
      </c>
      <c r="O1169" s="46">
        <v>231199</v>
      </c>
      <c r="P1169" s="2">
        <v>30</v>
      </c>
      <c r="Q1169" s="2">
        <v>12</v>
      </c>
      <c r="R1169" s="2">
        <v>2532</v>
      </c>
      <c r="S1169" s="2">
        <f t="shared" si="55"/>
        <v>1989</v>
      </c>
      <c r="T1169" s="47">
        <f t="shared" si="56"/>
        <v>32872</v>
      </c>
      <c r="U1169" s="47">
        <v>32872</v>
      </c>
    </row>
    <row r="1170" spans="1:21" ht="15" customHeight="1" x14ac:dyDescent="0.25">
      <c r="A1170" s="7">
        <v>1212</v>
      </c>
      <c r="B1170" s="1" t="s">
        <v>2884</v>
      </c>
      <c r="C1170" s="1" t="s">
        <v>3689</v>
      </c>
      <c r="D1170" s="1" t="s">
        <v>1497</v>
      </c>
      <c r="E1170" s="4" t="s">
        <v>1498</v>
      </c>
      <c r="F1170" s="14">
        <v>219566</v>
      </c>
      <c r="G1170" s="8"/>
      <c r="H1170" s="8" t="s">
        <v>79</v>
      </c>
      <c r="I1170" s="17">
        <v>42648</v>
      </c>
      <c r="J1170" s="9">
        <v>1201</v>
      </c>
      <c r="K1170" s="17">
        <v>43013</v>
      </c>
      <c r="L1170" s="9">
        <v>1200</v>
      </c>
      <c r="M1170" s="10">
        <v>976</v>
      </c>
      <c r="N1170" s="3">
        <f t="shared" si="54"/>
        <v>219566</v>
      </c>
      <c r="O1170" s="46">
        <v>219566</v>
      </c>
      <c r="P1170" s="2">
        <v>23</v>
      </c>
      <c r="Q1170" s="2">
        <v>2</v>
      </c>
      <c r="R1170" s="2">
        <v>2501</v>
      </c>
      <c r="S1170" s="2">
        <f t="shared" si="55"/>
        <v>1958</v>
      </c>
      <c r="T1170" s="47">
        <f t="shared" si="56"/>
        <v>21239</v>
      </c>
      <c r="U1170" s="47">
        <v>21239</v>
      </c>
    </row>
    <row r="1171" spans="1:21" ht="15" customHeight="1" x14ac:dyDescent="0.25">
      <c r="A1171" s="7">
        <v>1213</v>
      </c>
      <c r="B1171" s="1" t="s">
        <v>7</v>
      </c>
      <c r="C1171" s="1" t="s">
        <v>3033</v>
      </c>
      <c r="D1171" s="1" t="s">
        <v>1499</v>
      </c>
      <c r="E1171" s="4" t="s">
        <v>1500</v>
      </c>
      <c r="F1171" s="14">
        <v>222481</v>
      </c>
      <c r="G1171" s="8"/>
      <c r="H1171" s="8" t="s">
        <v>79</v>
      </c>
      <c r="I1171" s="17">
        <v>42648</v>
      </c>
      <c r="J1171" s="9">
        <v>1201</v>
      </c>
      <c r="K1171" s="17">
        <v>43013</v>
      </c>
      <c r="L1171" s="9">
        <v>1200</v>
      </c>
      <c r="M1171" s="10">
        <v>976</v>
      </c>
      <c r="N1171" s="3">
        <f t="shared" si="54"/>
        <v>222481</v>
      </c>
      <c r="O1171" s="46">
        <v>222481</v>
      </c>
      <c r="P1171" s="2">
        <v>16</v>
      </c>
      <c r="Q1171" s="2">
        <v>2</v>
      </c>
      <c r="R1171" s="2">
        <v>2509</v>
      </c>
      <c r="S1171" s="2">
        <f t="shared" si="55"/>
        <v>1966</v>
      </c>
      <c r="T1171" s="47">
        <f t="shared" si="56"/>
        <v>24154</v>
      </c>
      <c r="U1171" s="47">
        <v>24154</v>
      </c>
    </row>
    <row r="1172" spans="1:21" ht="15" customHeight="1" x14ac:dyDescent="0.25">
      <c r="A1172" s="7">
        <v>1217</v>
      </c>
      <c r="B1172" s="1" t="s">
        <v>7</v>
      </c>
      <c r="C1172" s="1" t="s">
        <v>3050</v>
      </c>
      <c r="D1172" s="1" t="s">
        <v>1501</v>
      </c>
      <c r="E1172" s="4" t="s">
        <v>4009</v>
      </c>
      <c r="F1172" s="14">
        <v>226051</v>
      </c>
      <c r="G1172" s="8"/>
      <c r="H1172" s="8" t="s">
        <v>80</v>
      </c>
      <c r="I1172" s="17">
        <v>42648</v>
      </c>
      <c r="J1172" s="9">
        <v>1201</v>
      </c>
      <c r="K1172" s="17">
        <v>43013</v>
      </c>
      <c r="L1172" s="9">
        <v>1200</v>
      </c>
      <c r="M1172" s="10">
        <v>976</v>
      </c>
      <c r="N1172" s="3">
        <f t="shared" si="54"/>
        <v>226051</v>
      </c>
      <c r="O1172" s="46">
        <v>226051</v>
      </c>
      <c r="P1172" s="2">
        <v>26</v>
      </c>
      <c r="Q1172" s="2">
        <v>11</v>
      </c>
      <c r="R1172" s="2">
        <v>2518</v>
      </c>
      <c r="S1172" s="2">
        <f t="shared" si="55"/>
        <v>1975</v>
      </c>
      <c r="T1172" s="47">
        <f t="shared" si="56"/>
        <v>27724</v>
      </c>
      <c r="U1172" s="47">
        <v>27724</v>
      </c>
    </row>
    <row r="1173" spans="1:21" ht="15" customHeight="1" x14ac:dyDescent="0.25">
      <c r="A1173" s="7">
        <v>1218</v>
      </c>
      <c r="B1173" s="1" t="s">
        <v>7</v>
      </c>
      <c r="C1173" s="1" t="s">
        <v>3051</v>
      </c>
      <c r="D1173" s="1" t="s">
        <v>1502</v>
      </c>
      <c r="E1173" s="4" t="s">
        <v>4010</v>
      </c>
      <c r="F1173" s="14">
        <v>228571</v>
      </c>
      <c r="G1173" s="8"/>
      <c r="H1173" s="8" t="s">
        <v>80</v>
      </c>
      <c r="I1173" s="17">
        <v>42648</v>
      </c>
      <c r="J1173" s="9">
        <v>1201</v>
      </c>
      <c r="K1173" s="17">
        <v>43013</v>
      </c>
      <c r="L1173" s="9">
        <v>1200</v>
      </c>
      <c r="M1173" s="10">
        <v>976</v>
      </c>
      <c r="N1173" s="3">
        <f t="shared" si="54"/>
        <v>228571</v>
      </c>
      <c r="O1173" s="46">
        <v>228571</v>
      </c>
      <c r="P1173" s="2">
        <v>20</v>
      </c>
      <c r="Q1173" s="2">
        <v>10</v>
      </c>
      <c r="R1173" s="2">
        <v>2525</v>
      </c>
      <c r="S1173" s="2">
        <f t="shared" si="55"/>
        <v>1982</v>
      </c>
      <c r="T1173" s="47">
        <f t="shared" si="56"/>
        <v>30244</v>
      </c>
      <c r="U1173" s="47">
        <v>30244</v>
      </c>
    </row>
    <row r="1174" spans="1:21" ht="15" customHeight="1" x14ac:dyDescent="0.25">
      <c r="A1174" s="7">
        <v>1219</v>
      </c>
      <c r="B1174" s="1" t="s">
        <v>8</v>
      </c>
      <c r="C1174" s="1" t="s">
        <v>3436</v>
      </c>
      <c r="D1174" s="1" t="s">
        <v>1503</v>
      </c>
      <c r="E1174" s="4" t="s">
        <v>4011</v>
      </c>
      <c r="F1174" s="14">
        <v>229233</v>
      </c>
      <c r="G1174" s="8"/>
      <c r="H1174" s="8" t="s">
        <v>80</v>
      </c>
      <c r="I1174" s="17">
        <v>42648</v>
      </c>
      <c r="J1174" s="9">
        <v>1201</v>
      </c>
      <c r="K1174" s="17">
        <v>43013</v>
      </c>
      <c r="L1174" s="9">
        <v>1200</v>
      </c>
      <c r="M1174" s="10">
        <v>976</v>
      </c>
      <c r="N1174" s="3">
        <f t="shared" si="54"/>
        <v>229233</v>
      </c>
      <c r="O1174" s="46">
        <v>229233</v>
      </c>
      <c r="P1174" s="2">
        <v>13</v>
      </c>
      <c r="Q1174" s="2">
        <v>8</v>
      </c>
      <c r="R1174" s="2">
        <v>2527</v>
      </c>
      <c r="S1174" s="2">
        <f t="shared" si="55"/>
        <v>1984</v>
      </c>
      <c r="T1174" s="47">
        <f t="shared" si="56"/>
        <v>30907</v>
      </c>
      <c r="U1174" s="47">
        <v>30907</v>
      </c>
    </row>
    <row r="1175" spans="1:21" ht="15" customHeight="1" x14ac:dyDescent="0.25">
      <c r="A1175" s="7">
        <v>1220</v>
      </c>
      <c r="B1175" s="1" t="s">
        <v>7</v>
      </c>
      <c r="C1175" s="1" t="s">
        <v>3052</v>
      </c>
      <c r="D1175" s="1" t="s">
        <v>1504</v>
      </c>
      <c r="E1175" s="4" t="s">
        <v>4012</v>
      </c>
      <c r="F1175" s="14">
        <v>225652</v>
      </c>
      <c r="G1175" s="8"/>
      <c r="H1175" s="8" t="s">
        <v>80</v>
      </c>
      <c r="I1175" s="17">
        <v>42648</v>
      </c>
      <c r="J1175" s="9">
        <v>1201</v>
      </c>
      <c r="K1175" s="17">
        <v>43013</v>
      </c>
      <c r="L1175" s="9">
        <v>1200</v>
      </c>
      <c r="M1175" s="10">
        <v>976</v>
      </c>
      <c r="N1175" s="3">
        <f t="shared" si="54"/>
        <v>225652</v>
      </c>
      <c r="O1175" s="46">
        <v>225652</v>
      </c>
      <c r="P1175" s="2">
        <v>23</v>
      </c>
      <c r="Q1175" s="2">
        <v>10</v>
      </c>
      <c r="R1175" s="2">
        <v>2517</v>
      </c>
      <c r="S1175" s="2">
        <f t="shared" si="55"/>
        <v>1974</v>
      </c>
      <c r="T1175" s="47">
        <f t="shared" si="56"/>
        <v>27325</v>
      </c>
      <c r="U1175" s="47">
        <v>27325</v>
      </c>
    </row>
    <row r="1176" spans="1:21" ht="15" customHeight="1" x14ac:dyDescent="0.25">
      <c r="A1176" s="7">
        <v>1221</v>
      </c>
      <c r="B1176" s="1" t="s">
        <v>2884</v>
      </c>
      <c r="C1176" s="1" t="s">
        <v>3690</v>
      </c>
      <c r="D1176" s="1" t="s">
        <v>1505</v>
      </c>
      <c r="E1176" s="4" t="s">
        <v>4013</v>
      </c>
      <c r="F1176" s="14">
        <v>222322</v>
      </c>
      <c r="G1176" s="8"/>
      <c r="H1176" s="8" t="s">
        <v>80</v>
      </c>
      <c r="I1176" s="17">
        <v>42648</v>
      </c>
      <c r="J1176" s="9">
        <v>1201</v>
      </c>
      <c r="K1176" s="17">
        <v>43013</v>
      </c>
      <c r="L1176" s="9">
        <v>1200</v>
      </c>
      <c r="M1176" s="10">
        <v>976</v>
      </c>
      <c r="N1176" s="3">
        <f t="shared" si="54"/>
        <v>222322</v>
      </c>
      <c r="O1176" s="46">
        <v>222322</v>
      </c>
      <c r="P1176" s="2">
        <v>10</v>
      </c>
      <c r="Q1176" s="2">
        <v>9</v>
      </c>
      <c r="R1176" s="2">
        <v>2508</v>
      </c>
      <c r="S1176" s="2">
        <f t="shared" si="55"/>
        <v>1965</v>
      </c>
      <c r="T1176" s="47">
        <f t="shared" si="56"/>
        <v>23995</v>
      </c>
      <c r="U1176" s="47">
        <v>23995</v>
      </c>
    </row>
    <row r="1177" spans="1:21" ht="15" customHeight="1" x14ac:dyDescent="0.25">
      <c r="A1177" s="7">
        <v>1222</v>
      </c>
      <c r="B1177" s="1" t="s">
        <v>8</v>
      </c>
      <c r="C1177" s="1" t="s">
        <v>3437</v>
      </c>
      <c r="D1177" s="1" t="s">
        <v>1506</v>
      </c>
      <c r="E1177" s="4" t="s">
        <v>4014</v>
      </c>
      <c r="F1177" s="14">
        <v>226693</v>
      </c>
      <c r="G1177" s="8"/>
      <c r="H1177" s="8" t="s">
        <v>80</v>
      </c>
      <c r="I1177" s="17">
        <v>42648</v>
      </c>
      <c r="J1177" s="9">
        <v>1201</v>
      </c>
      <c r="K1177" s="17">
        <v>43013</v>
      </c>
      <c r="L1177" s="9">
        <v>1200</v>
      </c>
      <c r="M1177" s="10">
        <v>976</v>
      </c>
      <c r="N1177" s="3">
        <f t="shared" si="54"/>
        <v>226693</v>
      </c>
      <c r="O1177" s="46">
        <v>226693</v>
      </c>
      <c r="P1177" s="2">
        <v>29</v>
      </c>
      <c r="Q1177" s="2">
        <v>8</v>
      </c>
      <c r="R1177" s="2">
        <v>2520</v>
      </c>
      <c r="S1177" s="2">
        <f t="shared" si="55"/>
        <v>1977</v>
      </c>
      <c r="T1177" s="47">
        <f t="shared" si="56"/>
        <v>28366</v>
      </c>
      <c r="U1177" s="47">
        <v>28366</v>
      </c>
    </row>
    <row r="1178" spans="1:21" ht="15" customHeight="1" x14ac:dyDescent="0.25">
      <c r="A1178" s="7">
        <v>1223</v>
      </c>
      <c r="B1178" s="1" t="s">
        <v>7</v>
      </c>
      <c r="C1178" s="1" t="s">
        <v>3053</v>
      </c>
      <c r="D1178" s="1" t="s">
        <v>1507</v>
      </c>
      <c r="E1178" s="4" t="s">
        <v>4015</v>
      </c>
      <c r="F1178" s="14">
        <v>226514</v>
      </c>
      <c r="G1178" s="8"/>
      <c r="H1178" s="8" t="s">
        <v>80</v>
      </c>
      <c r="I1178" s="17">
        <v>42648</v>
      </c>
      <c r="J1178" s="9">
        <v>1201</v>
      </c>
      <c r="K1178" s="17">
        <v>43013</v>
      </c>
      <c r="L1178" s="9">
        <v>1200</v>
      </c>
      <c r="M1178" s="10">
        <v>976</v>
      </c>
      <c r="N1178" s="3">
        <f t="shared" si="54"/>
        <v>226514</v>
      </c>
      <c r="O1178" s="46">
        <v>226514</v>
      </c>
      <c r="P1178" s="2">
        <v>3</v>
      </c>
      <c r="Q1178" s="2">
        <v>3</v>
      </c>
      <c r="R1178" s="2">
        <v>2520</v>
      </c>
      <c r="S1178" s="2">
        <f t="shared" si="55"/>
        <v>1977</v>
      </c>
      <c r="T1178" s="47">
        <f t="shared" si="56"/>
        <v>28187</v>
      </c>
      <c r="U1178" s="47">
        <v>28187</v>
      </c>
    </row>
    <row r="1179" spans="1:21" ht="15" customHeight="1" x14ac:dyDescent="0.25">
      <c r="A1179" s="7">
        <v>1224</v>
      </c>
      <c r="B1179" s="1" t="s">
        <v>7</v>
      </c>
      <c r="C1179" s="1" t="s">
        <v>2904</v>
      </c>
      <c r="D1179" s="1" t="s">
        <v>1508</v>
      </c>
      <c r="E1179" s="4" t="s">
        <v>4043</v>
      </c>
      <c r="F1179" s="14">
        <v>227078</v>
      </c>
      <c r="G1179" s="8"/>
      <c r="H1179" s="8" t="s">
        <v>80</v>
      </c>
      <c r="I1179" s="17">
        <v>42648</v>
      </c>
      <c r="J1179" s="9">
        <v>1201</v>
      </c>
      <c r="K1179" s="17">
        <v>43013</v>
      </c>
      <c r="L1179" s="9">
        <v>1200</v>
      </c>
      <c r="M1179" s="10">
        <v>976</v>
      </c>
      <c r="N1179" s="3">
        <f t="shared" si="54"/>
        <v>227078</v>
      </c>
      <c r="O1179" s="46">
        <v>227078</v>
      </c>
      <c r="P1179" s="2">
        <v>18</v>
      </c>
      <c r="Q1179" s="2">
        <v>9</v>
      </c>
      <c r="R1179" s="2">
        <v>2521</v>
      </c>
      <c r="S1179" s="2">
        <f t="shared" si="55"/>
        <v>1978</v>
      </c>
      <c r="T1179" s="47">
        <f t="shared" si="56"/>
        <v>28751</v>
      </c>
      <c r="U1179" s="47">
        <v>28751</v>
      </c>
    </row>
    <row r="1180" spans="1:21" ht="15" customHeight="1" x14ac:dyDescent="0.25">
      <c r="A1180" s="7">
        <v>1225</v>
      </c>
      <c r="B1180" s="1" t="s">
        <v>7</v>
      </c>
      <c r="C1180" s="1" t="s">
        <v>3054</v>
      </c>
      <c r="D1180" s="1" t="s">
        <v>1509</v>
      </c>
      <c r="E1180" s="4" t="s">
        <v>4044</v>
      </c>
      <c r="F1180" s="14">
        <v>223295</v>
      </c>
      <c r="G1180" s="8"/>
      <c r="H1180" s="8" t="s">
        <v>80</v>
      </c>
      <c r="I1180" s="17">
        <v>42648</v>
      </c>
      <c r="J1180" s="9">
        <v>1201</v>
      </c>
      <c r="K1180" s="17">
        <v>43013</v>
      </c>
      <c r="L1180" s="9">
        <v>1200</v>
      </c>
      <c r="M1180" s="10">
        <v>976</v>
      </c>
      <c r="N1180" s="3">
        <f t="shared" si="54"/>
        <v>223295</v>
      </c>
      <c r="O1180" s="46">
        <v>223295</v>
      </c>
      <c r="P1180" s="2">
        <v>11</v>
      </c>
      <c r="Q1180" s="2">
        <v>5</v>
      </c>
      <c r="R1180" s="2">
        <v>2511</v>
      </c>
      <c r="S1180" s="2">
        <f t="shared" si="55"/>
        <v>1968</v>
      </c>
      <c r="T1180" s="47">
        <f t="shared" si="56"/>
        <v>24969</v>
      </c>
      <c r="U1180" s="47">
        <v>24969</v>
      </c>
    </row>
    <row r="1181" spans="1:21" ht="15" customHeight="1" x14ac:dyDescent="0.25">
      <c r="A1181" s="7">
        <v>1226</v>
      </c>
      <c r="B1181" s="1" t="s">
        <v>7</v>
      </c>
      <c r="C1181" s="1" t="s">
        <v>3055</v>
      </c>
      <c r="D1181" s="1" t="s">
        <v>1510</v>
      </c>
      <c r="E1181" s="4" t="s">
        <v>4045</v>
      </c>
      <c r="F1181" s="14">
        <v>228949</v>
      </c>
      <c r="G1181" s="8"/>
      <c r="H1181" s="8" t="s">
        <v>80</v>
      </c>
      <c r="I1181" s="17">
        <v>42648</v>
      </c>
      <c r="J1181" s="9">
        <v>1201</v>
      </c>
      <c r="K1181" s="17">
        <v>43013</v>
      </c>
      <c r="L1181" s="9">
        <v>1200</v>
      </c>
      <c r="M1181" s="10">
        <v>976</v>
      </c>
      <c r="N1181" s="3">
        <f t="shared" si="54"/>
        <v>228949</v>
      </c>
      <c r="O1181" s="46">
        <v>228949</v>
      </c>
      <c r="P1181" s="2">
        <v>2</v>
      </c>
      <c r="Q1181" s="2">
        <v>11</v>
      </c>
      <c r="R1181" s="2">
        <v>2526</v>
      </c>
      <c r="S1181" s="2">
        <f t="shared" si="55"/>
        <v>1983</v>
      </c>
      <c r="T1181" s="47">
        <f t="shared" si="56"/>
        <v>30622</v>
      </c>
      <c r="U1181" s="47">
        <v>30622</v>
      </c>
    </row>
    <row r="1182" spans="1:21" ht="15" customHeight="1" x14ac:dyDescent="0.25">
      <c r="A1182" s="7">
        <v>1227</v>
      </c>
      <c r="B1182" s="1" t="s">
        <v>7</v>
      </c>
      <c r="C1182" s="1" t="s">
        <v>3056</v>
      </c>
      <c r="D1182" s="1" t="s">
        <v>1511</v>
      </c>
      <c r="E1182" s="4" t="s">
        <v>4046</v>
      </c>
      <c r="F1182" s="14">
        <v>228571</v>
      </c>
      <c r="G1182" s="8"/>
      <c r="H1182" s="8" t="s">
        <v>80</v>
      </c>
      <c r="I1182" s="17">
        <v>42648</v>
      </c>
      <c r="J1182" s="9">
        <v>1201</v>
      </c>
      <c r="K1182" s="17">
        <v>43013</v>
      </c>
      <c r="L1182" s="9">
        <v>1200</v>
      </c>
      <c r="M1182" s="10">
        <v>976</v>
      </c>
      <c r="N1182" s="3">
        <f t="shared" si="54"/>
        <v>228571</v>
      </c>
      <c r="O1182" s="46">
        <v>228571</v>
      </c>
      <c r="P1182" s="2">
        <v>20</v>
      </c>
      <c r="Q1182" s="2">
        <v>10</v>
      </c>
      <c r="R1182" s="2">
        <v>2525</v>
      </c>
      <c r="S1182" s="2">
        <f t="shared" si="55"/>
        <v>1982</v>
      </c>
      <c r="T1182" s="47">
        <f t="shared" si="56"/>
        <v>30244</v>
      </c>
      <c r="U1182" s="47">
        <v>30244</v>
      </c>
    </row>
    <row r="1183" spans="1:21" ht="15" customHeight="1" x14ac:dyDescent="0.25">
      <c r="A1183" s="7">
        <v>1228</v>
      </c>
      <c r="B1183" s="1" t="s">
        <v>8</v>
      </c>
      <c r="C1183" s="1" t="s">
        <v>3438</v>
      </c>
      <c r="D1183" s="1" t="s">
        <v>1512</v>
      </c>
      <c r="E1183" s="4" t="s">
        <v>4047</v>
      </c>
      <c r="F1183" s="14">
        <v>230791</v>
      </c>
      <c r="G1183" s="8"/>
      <c r="H1183" s="8" t="s">
        <v>80</v>
      </c>
      <c r="I1183" s="17">
        <v>42648</v>
      </c>
      <c r="J1183" s="9">
        <v>1201</v>
      </c>
      <c r="K1183" s="17">
        <v>43013</v>
      </c>
      <c r="L1183" s="9">
        <v>1200</v>
      </c>
      <c r="M1183" s="10">
        <v>976</v>
      </c>
      <c r="N1183" s="3">
        <f t="shared" si="54"/>
        <v>230791</v>
      </c>
      <c r="O1183" s="46">
        <v>230791</v>
      </c>
      <c r="P1183" s="2">
        <v>18</v>
      </c>
      <c r="Q1183" s="2">
        <v>11</v>
      </c>
      <c r="R1183" s="2">
        <v>2531</v>
      </c>
      <c r="S1183" s="2">
        <f t="shared" si="55"/>
        <v>1988</v>
      </c>
      <c r="T1183" s="47">
        <f t="shared" si="56"/>
        <v>32465</v>
      </c>
      <c r="U1183" s="47">
        <v>32465</v>
      </c>
    </row>
    <row r="1184" spans="1:21" ht="15" customHeight="1" x14ac:dyDescent="0.25">
      <c r="A1184" s="7">
        <v>1229</v>
      </c>
      <c r="B1184" s="1" t="s">
        <v>7</v>
      </c>
      <c r="C1184" s="1" t="s">
        <v>3057</v>
      </c>
      <c r="D1184" s="1" t="s">
        <v>1513</v>
      </c>
      <c r="E1184" s="4" t="s">
        <v>4048</v>
      </c>
      <c r="F1184" s="14">
        <v>227594</v>
      </c>
      <c r="G1184" s="8"/>
      <c r="H1184" s="8" t="s">
        <v>80</v>
      </c>
      <c r="I1184" s="17">
        <v>42648</v>
      </c>
      <c r="J1184" s="9">
        <v>1201</v>
      </c>
      <c r="K1184" s="17">
        <v>43013</v>
      </c>
      <c r="L1184" s="9">
        <v>1200</v>
      </c>
      <c r="M1184" s="10">
        <v>976</v>
      </c>
      <c r="N1184" s="3">
        <f t="shared" si="54"/>
        <v>227594</v>
      </c>
      <c r="O1184" s="46">
        <v>227594</v>
      </c>
      <c r="P1184" s="2">
        <v>16</v>
      </c>
      <c r="Q1184" s="2">
        <v>2</v>
      </c>
      <c r="R1184" s="2">
        <v>2523</v>
      </c>
      <c r="S1184" s="2">
        <f t="shared" si="55"/>
        <v>1980</v>
      </c>
      <c r="T1184" s="47">
        <f t="shared" si="56"/>
        <v>29267</v>
      </c>
      <c r="U1184" s="47">
        <v>29267</v>
      </c>
    </row>
    <row r="1185" spans="1:21" ht="15" customHeight="1" x14ac:dyDescent="0.25">
      <c r="A1185" s="7">
        <v>1230</v>
      </c>
      <c r="B1185" s="1" t="s">
        <v>7</v>
      </c>
      <c r="C1185" s="1" t="s">
        <v>2983</v>
      </c>
      <c r="D1185" s="1" t="s">
        <v>1514</v>
      </c>
      <c r="E1185" s="4" t="s">
        <v>4049</v>
      </c>
      <c r="F1185" s="14">
        <v>230468</v>
      </c>
      <c r="G1185" s="8"/>
      <c r="H1185" s="8" t="s">
        <v>80</v>
      </c>
      <c r="I1185" s="17">
        <v>42648</v>
      </c>
      <c r="J1185" s="9">
        <v>1201</v>
      </c>
      <c r="K1185" s="17">
        <v>43013</v>
      </c>
      <c r="L1185" s="9">
        <v>1200</v>
      </c>
      <c r="M1185" s="10">
        <v>976</v>
      </c>
      <c r="N1185" s="3">
        <f t="shared" si="54"/>
        <v>230468</v>
      </c>
      <c r="O1185" s="46">
        <v>230468</v>
      </c>
      <c r="P1185" s="2">
        <v>30</v>
      </c>
      <c r="Q1185" s="2">
        <v>12</v>
      </c>
      <c r="R1185" s="2">
        <v>2530</v>
      </c>
      <c r="S1185" s="2">
        <f t="shared" si="55"/>
        <v>1987</v>
      </c>
      <c r="T1185" s="47">
        <f t="shared" si="56"/>
        <v>32141</v>
      </c>
      <c r="U1185" s="47">
        <v>32141</v>
      </c>
    </row>
    <row r="1186" spans="1:21" ht="15" customHeight="1" x14ac:dyDescent="0.25">
      <c r="A1186" s="7">
        <v>1231</v>
      </c>
      <c r="B1186" s="1" t="s">
        <v>8</v>
      </c>
      <c r="C1186" s="1" t="s">
        <v>2679</v>
      </c>
      <c r="D1186" s="1" t="s">
        <v>1515</v>
      </c>
      <c r="E1186" s="4" t="s">
        <v>4050</v>
      </c>
      <c r="F1186" s="14">
        <v>230242</v>
      </c>
      <c r="G1186" s="8"/>
      <c r="H1186" s="8" t="s">
        <v>80</v>
      </c>
      <c r="I1186" s="17">
        <v>42648</v>
      </c>
      <c r="J1186" s="9">
        <v>1201</v>
      </c>
      <c r="K1186" s="17">
        <v>43013</v>
      </c>
      <c r="L1186" s="9">
        <v>1200</v>
      </c>
      <c r="M1186" s="10">
        <v>976</v>
      </c>
      <c r="N1186" s="3">
        <f t="shared" si="54"/>
        <v>230242</v>
      </c>
      <c r="O1186" s="46">
        <v>230242</v>
      </c>
      <c r="P1186" s="2">
        <v>18</v>
      </c>
      <c r="Q1186" s="2">
        <v>5</v>
      </c>
      <c r="R1186" s="2">
        <v>2530</v>
      </c>
      <c r="S1186" s="2">
        <f t="shared" si="55"/>
        <v>1987</v>
      </c>
      <c r="T1186" s="47">
        <f t="shared" si="56"/>
        <v>31915</v>
      </c>
      <c r="U1186" s="47">
        <v>31915</v>
      </c>
    </row>
    <row r="1187" spans="1:21" ht="15" customHeight="1" x14ac:dyDescent="0.25">
      <c r="A1187" s="7">
        <v>1232</v>
      </c>
      <c r="B1187" s="1" t="s">
        <v>8</v>
      </c>
      <c r="C1187" s="1" t="s">
        <v>3261</v>
      </c>
      <c r="D1187" s="1" t="s">
        <v>1516</v>
      </c>
      <c r="E1187" s="4" t="s">
        <v>4051</v>
      </c>
      <c r="F1187" s="14">
        <v>230533</v>
      </c>
      <c r="G1187" s="8"/>
      <c r="H1187" s="8" t="s">
        <v>80</v>
      </c>
      <c r="I1187" s="17">
        <v>42648</v>
      </c>
      <c r="J1187" s="9">
        <v>1201</v>
      </c>
      <c r="K1187" s="17">
        <v>43013</v>
      </c>
      <c r="L1187" s="9">
        <v>1200</v>
      </c>
      <c r="M1187" s="10">
        <v>976</v>
      </c>
      <c r="N1187" s="3">
        <f t="shared" si="54"/>
        <v>230533</v>
      </c>
      <c r="O1187" s="46">
        <v>230533</v>
      </c>
      <c r="P1187" s="2">
        <v>5</v>
      </c>
      <c r="Q1187" s="2">
        <v>3</v>
      </c>
      <c r="R1187" s="2">
        <v>2531</v>
      </c>
      <c r="S1187" s="2">
        <f t="shared" si="55"/>
        <v>1988</v>
      </c>
      <c r="T1187" s="47">
        <f t="shared" si="56"/>
        <v>32207</v>
      </c>
      <c r="U1187" s="47">
        <v>32207</v>
      </c>
    </row>
    <row r="1188" spans="1:21" ht="15" customHeight="1" x14ac:dyDescent="0.25">
      <c r="A1188" s="7">
        <v>1233</v>
      </c>
      <c r="B1188" s="1" t="s">
        <v>8</v>
      </c>
      <c r="C1188" s="1" t="s">
        <v>3439</v>
      </c>
      <c r="D1188" s="1" t="s">
        <v>1517</v>
      </c>
      <c r="E1188" s="4" t="s">
        <v>4052</v>
      </c>
      <c r="F1188" s="14">
        <v>229018</v>
      </c>
      <c r="G1188" s="8"/>
      <c r="H1188" s="8" t="s">
        <v>80</v>
      </c>
      <c r="I1188" s="17">
        <v>42648</v>
      </c>
      <c r="J1188" s="9">
        <v>1201</v>
      </c>
      <c r="K1188" s="17">
        <v>43013</v>
      </c>
      <c r="L1188" s="9">
        <v>1200</v>
      </c>
      <c r="M1188" s="10">
        <v>976</v>
      </c>
      <c r="N1188" s="3">
        <f t="shared" si="54"/>
        <v>229018</v>
      </c>
      <c r="O1188" s="46">
        <v>229018</v>
      </c>
      <c r="P1188" s="2">
        <v>10</v>
      </c>
      <c r="Q1188" s="2">
        <v>1</v>
      </c>
      <c r="R1188" s="2">
        <v>2527</v>
      </c>
      <c r="S1188" s="2">
        <f t="shared" si="55"/>
        <v>1984</v>
      </c>
      <c r="T1188" s="47">
        <f t="shared" si="56"/>
        <v>30691</v>
      </c>
      <c r="U1188" s="47">
        <v>30691</v>
      </c>
    </row>
    <row r="1189" spans="1:21" ht="15" customHeight="1" x14ac:dyDescent="0.25">
      <c r="A1189" s="7">
        <v>1234</v>
      </c>
      <c r="B1189" s="1" t="s">
        <v>8</v>
      </c>
      <c r="C1189" s="1" t="s">
        <v>3440</v>
      </c>
      <c r="D1189" s="1" t="s">
        <v>1518</v>
      </c>
      <c r="E1189" s="4" t="s">
        <v>5142</v>
      </c>
      <c r="F1189" s="14">
        <v>229436</v>
      </c>
      <c r="G1189" s="8"/>
      <c r="H1189" s="8" t="s">
        <v>80</v>
      </c>
      <c r="I1189" s="17">
        <v>42648</v>
      </c>
      <c r="J1189" s="9">
        <v>1201</v>
      </c>
      <c r="K1189" s="17">
        <v>43013</v>
      </c>
      <c r="L1189" s="9">
        <v>1200</v>
      </c>
      <c r="M1189" s="10">
        <v>976</v>
      </c>
      <c r="N1189" s="3">
        <f t="shared" si="54"/>
        <v>229436</v>
      </c>
      <c r="O1189" s="46">
        <v>229436</v>
      </c>
      <c r="P1189" s="2">
        <v>3</v>
      </c>
      <c r="Q1189" s="2">
        <v>3</v>
      </c>
      <c r="R1189" s="2">
        <v>2528</v>
      </c>
      <c r="S1189" s="2">
        <f t="shared" si="55"/>
        <v>1985</v>
      </c>
      <c r="T1189" s="47">
        <f t="shared" si="56"/>
        <v>31109</v>
      </c>
      <c r="U1189" s="47">
        <v>31109</v>
      </c>
    </row>
    <row r="1190" spans="1:21" ht="15" customHeight="1" x14ac:dyDescent="0.25">
      <c r="A1190" s="7">
        <v>1235</v>
      </c>
      <c r="B1190" s="1" t="s">
        <v>7</v>
      </c>
      <c r="C1190" s="1" t="s">
        <v>3058</v>
      </c>
      <c r="D1190" s="1" t="s">
        <v>1519</v>
      </c>
      <c r="E1190" s="4" t="s">
        <v>5143</v>
      </c>
      <c r="F1190" s="14">
        <v>228553</v>
      </c>
      <c r="G1190" s="8"/>
      <c r="H1190" s="8" t="s">
        <v>80</v>
      </c>
      <c r="I1190" s="17">
        <v>42648</v>
      </c>
      <c r="J1190" s="9">
        <v>1201</v>
      </c>
      <c r="K1190" s="17">
        <v>43013</v>
      </c>
      <c r="L1190" s="9">
        <v>1200</v>
      </c>
      <c r="M1190" s="10">
        <v>976</v>
      </c>
      <c r="N1190" s="3">
        <f t="shared" si="54"/>
        <v>228553</v>
      </c>
      <c r="O1190" s="46">
        <v>228553</v>
      </c>
      <c r="P1190" s="2">
        <v>2</v>
      </c>
      <c r="Q1190" s="2">
        <v>10</v>
      </c>
      <c r="R1190" s="2">
        <v>2525</v>
      </c>
      <c r="S1190" s="2">
        <f t="shared" si="55"/>
        <v>1982</v>
      </c>
      <c r="T1190" s="47">
        <f t="shared" si="56"/>
        <v>30226</v>
      </c>
      <c r="U1190" s="47">
        <v>30226</v>
      </c>
    </row>
    <row r="1191" spans="1:21" ht="15" customHeight="1" x14ac:dyDescent="0.25">
      <c r="A1191" s="7">
        <v>1236</v>
      </c>
      <c r="B1191" s="1" t="s">
        <v>8</v>
      </c>
      <c r="C1191" s="1" t="s">
        <v>3411</v>
      </c>
      <c r="D1191" s="1" t="s">
        <v>1520</v>
      </c>
      <c r="E1191" s="4" t="s">
        <v>5144</v>
      </c>
      <c r="F1191" s="14">
        <v>229465</v>
      </c>
      <c r="G1191" s="8"/>
      <c r="H1191" s="8" t="s">
        <v>80</v>
      </c>
      <c r="I1191" s="17">
        <v>42648</v>
      </c>
      <c r="J1191" s="9">
        <v>1201</v>
      </c>
      <c r="K1191" s="17">
        <v>43013</v>
      </c>
      <c r="L1191" s="9">
        <v>1200</v>
      </c>
      <c r="M1191" s="10">
        <v>976</v>
      </c>
      <c r="N1191" s="3">
        <f t="shared" si="54"/>
        <v>229465</v>
      </c>
      <c r="O1191" s="46">
        <v>229465</v>
      </c>
      <c r="P1191" s="2">
        <v>1</v>
      </c>
      <c r="Q1191" s="2">
        <v>4</v>
      </c>
      <c r="R1191" s="2">
        <v>2528</v>
      </c>
      <c r="S1191" s="2">
        <f t="shared" si="55"/>
        <v>1985</v>
      </c>
      <c r="T1191" s="47">
        <f t="shared" si="56"/>
        <v>31138</v>
      </c>
      <c r="U1191" s="47">
        <v>31138</v>
      </c>
    </row>
    <row r="1192" spans="1:21" ht="15" customHeight="1" x14ac:dyDescent="0.25">
      <c r="A1192" s="7">
        <v>1237</v>
      </c>
      <c r="B1192" s="1" t="s">
        <v>7</v>
      </c>
      <c r="C1192" s="1" t="s">
        <v>3059</v>
      </c>
      <c r="D1192" s="1" t="s">
        <v>1521</v>
      </c>
      <c r="E1192" s="4" t="s">
        <v>5145</v>
      </c>
      <c r="F1192" s="14">
        <v>229529</v>
      </c>
      <c r="G1192" s="8"/>
      <c r="H1192" s="8" t="s">
        <v>80</v>
      </c>
      <c r="I1192" s="17">
        <v>42648</v>
      </c>
      <c r="J1192" s="9">
        <v>1201</v>
      </c>
      <c r="K1192" s="17">
        <v>43013</v>
      </c>
      <c r="L1192" s="9">
        <v>1200</v>
      </c>
      <c r="M1192" s="10">
        <v>976</v>
      </c>
      <c r="N1192" s="3">
        <f t="shared" si="54"/>
        <v>229529</v>
      </c>
      <c r="O1192" s="46">
        <v>229529</v>
      </c>
      <c r="P1192" s="2">
        <v>4</v>
      </c>
      <c r="Q1192" s="2">
        <v>6</v>
      </c>
      <c r="R1192" s="2">
        <v>2528</v>
      </c>
      <c r="S1192" s="2">
        <f t="shared" si="55"/>
        <v>1985</v>
      </c>
      <c r="T1192" s="47">
        <f t="shared" si="56"/>
        <v>31202</v>
      </c>
      <c r="U1192" s="47">
        <v>31202</v>
      </c>
    </row>
    <row r="1193" spans="1:21" ht="15" customHeight="1" x14ac:dyDescent="0.25">
      <c r="A1193" s="7">
        <v>1238</v>
      </c>
      <c r="B1193" s="1" t="s">
        <v>7</v>
      </c>
      <c r="C1193" s="1" t="s">
        <v>3060</v>
      </c>
      <c r="D1193" s="1" t="s">
        <v>1522</v>
      </c>
      <c r="E1193" s="4" t="s">
        <v>5146</v>
      </c>
      <c r="F1193" s="14">
        <v>220749</v>
      </c>
      <c r="G1193" s="8"/>
      <c r="H1193" s="8" t="s">
        <v>80</v>
      </c>
      <c r="I1193" s="17">
        <v>42648</v>
      </c>
      <c r="J1193" s="9">
        <v>1201</v>
      </c>
      <c r="K1193" s="17">
        <v>43013</v>
      </c>
      <c r="L1193" s="9">
        <v>1200</v>
      </c>
      <c r="M1193" s="10">
        <v>976</v>
      </c>
      <c r="N1193" s="3">
        <f t="shared" si="54"/>
        <v>220749</v>
      </c>
      <c r="O1193" s="46">
        <v>220749</v>
      </c>
      <c r="P1193" s="2">
        <v>21</v>
      </c>
      <c r="Q1193" s="2">
        <v>5</v>
      </c>
      <c r="R1193" s="2">
        <v>2504</v>
      </c>
      <c r="S1193" s="2">
        <f t="shared" si="55"/>
        <v>1961</v>
      </c>
      <c r="T1193" s="47">
        <f t="shared" si="56"/>
        <v>22422</v>
      </c>
      <c r="U1193" s="47">
        <v>22422</v>
      </c>
    </row>
    <row r="1194" spans="1:21" ht="15" customHeight="1" x14ac:dyDescent="0.25">
      <c r="A1194" s="7">
        <v>1239</v>
      </c>
      <c r="B1194" s="1" t="s">
        <v>7</v>
      </c>
      <c r="C1194" s="1" t="s">
        <v>3061</v>
      </c>
      <c r="D1194" s="1" t="s">
        <v>1523</v>
      </c>
      <c r="E1194" s="4" t="s">
        <v>5147</v>
      </c>
      <c r="F1194" s="14">
        <v>230239</v>
      </c>
      <c r="G1194" s="8"/>
      <c r="H1194" s="8" t="s">
        <v>80</v>
      </c>
      <c r="I1194" s="17">
        <v>42648</v>
      </c>
      <c r="J1194" s="9">
        <v>1201</v>
      </c>
      <c r="K1194" s="17">
        <v>43013</v>
      </c>
      <c r="L1194" s="9">
        <v>1200</v>
      </c>
      <c r="M1194" s="10">
        <v>976</v>
      </c>
      <c r="N1194" s="3">
        <f t="shared" si="54"/>
        <v>230239</v>
      </c>
      <c r="O1194" s="46">
        <v>230239</v>
      </c>
      <c r="P1194" s="2">
        <v>15</v>
      </c>
      <c r="Q1194" s="2">
        <v>5</v>
      </c>
      <c r="R1194" s="2">
        <v>2530</v>
      </c>
      <c r="S1194" s="2">
        <f t="shared" si="55"/>
        <v>1987</v>
      </c>
      <c r="T1194" s="47">
        <f t="shared" si="56"/>
        <v>31912</v>
      </c>
      <c r="U1194" s="47">
        <v>31912</v>
      </c>
    </row>
    <row r="1195" spans="1:21" ht="15" customHeight="1" x14ac:dyDescent="0.25">
      <c r="A1195" s="7">
        <v>1240</v>
      </c>
      <c r="B1195" s="1" t="s">
        <v>2885</v>
      </c>
      <c r="C1195" s="1" t="s">
        <v>1524</v>
      </c>
      <c r="D1195" s="1" t="s">
        <v>1525</v>
      </c>
      <c r="E1195" s="4" t="s">
        <v>4097</v>
      </c>
      <c r="F1195" s="14">
        <v>231396</v>
      </c>
      <c r="G1195" s="8"/>
      <c r="H1195" s="8" t="s">
        <v>80</v>
      </c>
      <c r="I1195" s="17">
        <v>42648</v>
      </c>
      <c r="J1195" s="9">
        <v>1201</v>
      </c>
      <c r="K1195" s="17">
        <v>43013</v>
      </c>
      <c r="L1195" s="9">
        <v>1200</v>
      </c>
      <c r="M1195" s="10">
        <v>976</v>
      </c>
      <c r="N1195" s="3">
        <f t="shared" si="54"/>
        <v>231396</v>
      </c>
      <c r="O1195" s="46">
        <v>231396</v>
      </c>
      <c r="P1195" s="2">
        <v>15</v>
      </c>
      <c r="Q1195" s="2">
        <v>7</v>
      </c>
      <c r="R1195" s="2">
        <v>2533</v>
      </c>
      <c r="S1195" s="2">
        <f t="shared" si="55"/>
        <v>1990</v>
      </c>
      <c r="T1195" s="47">
        <f t="shared" si="56"/>
        <v>33069</v>
      </c>
      <c r="U1195" s="47">
        <v>33069</v>
      </c>
    </row>
    <row r="1196" spans="1:21" ht="15" customHeight="1" x14ac:dyDescent="0.25">
      <c r="A1196" s="7">
        <v>1241</v>
      </c>
      <c r="B1196" s="1" t="s">
        <v>8</v>
      </c>
      <c r="C1196" s="1" t="s">
        <v>3441</v>
      </c>
      <c r="D1196" s="1" t="s">
        <v>1526</v>
      </c>
      <c r="E1196" s="4" t="s">
        <v>5148</v>
      </c>
      <c r="F1196" s="14">
        <v>232071</v>
      </c>
      <c r="G1196" s="8"/>
      <c r="H1196" s="8" t="s">
        <v>80</v>
      </c>
      <c r="I1196" s="17">
        <v>42648</v>
      </c>
      <c r="J1196" s="9">
        <v>1201</v>
      </c>
      <c r="K1196" s="17">
        <v>43013</v>
      </c>
      <c r="L1196" s="9">
        <v>1200</v>
      </c>
      <c r="M1196" s="10">
        <v>976</v>
      </c>
      <c r="N1196" s="3">
        <f t="shared" si="54"/>
        <v>232071</v>
      </c>
      <c r="O1196" s="46">
        <v>232071</v>
      </c>
      <c r="P1196" s="2">
        <v>21</v>
      </c>
      <c r="Q1196" s="2">
        <v>5</v>
      </c>
      <c r="R1196" s="2">
        <v>2535</v>
      </c>
      <c r="S1196" s="2">
        <f t="shared" si="55"/>
        <v>1992</v>
      </c>
      <c r="T1196" s="47">
        <f t="shared" si="56"/>
        <v>33745</v>
      </c>
      <c r="U1196" s="47">
        <v>33745</v>
      </c>
    </row>
    <row r="1197" spans="1:21" ht="15" customHeight="1" x14ac:dyDescent="0.25">
      <c r="A1197" s="7">
        <v>1242</v>
      </c>
      <c r="B1197" s="1" t="s">
        <v>8</v>
      </c>
      <c r="C1197" s="1" t="s">
        <v>3442</v>
      </c>
      <c r="D1197" s="1" t="s">
        <v>1527</v>
      </c>
      <c r="E1197" s="4" t="s">
        <v>5149</v>
      </c>
      <c r="F1197" s="14">
        <v>230430</v>
      </c>
      <c r="G1197" s="8"/>
      <c r="H1197" s="8" t="s">
        <v>80</v>
      </c>
      <c r="I1197" s="17">
        <v>42648</v>
      </c>
      <c r="J1197" s="9">
        <v>1201</v>
      </c>
      <c r="K1197" s="17">
        <v>43013</v>
      </c>
      <c r="L1197" s="9">
        <v>1200</v>
      </c>
      <c r="M1197" s="10">
        <v>976</v>
      </c>
      <c r="N1197" s="3">
        <f t="shared" si="54"/>
        <v>230430</v>
      </c>
      <c r="O1197" s="46">
        <v>230430</v>
      </c>
      <c r="P1197" s="2">
        <v>22</v>
      </c>
      <c r="Q1197" s="2">
        <v>11</v>
      </c>
      <c r="R1197" s="2">
        <v>2530</v>
      </c>
      <c r="S1197" s="2">
        <f t="shared" si="55"/>
        <v>1987</v>
      </c>
      <c r="T1197" s="47">
        <f t="shared" si="56"/>
        <v>32103</v>
      </c>
      <c r="U1197" s="47">
        <v>32103</v>
      </c>
    </row>
    <row r="1198" spans="1:21" ht="15" customHeight="1" x14ac:dyDescent="0.25">
      <c r="A1198" s="7">
        <v>1243</v>
      </c>
      <c r="B1198" s="1" t="s">
        <v>8</v>
      </c>
      <c r="C1198" s="1" t="s">
        <v>3443</v>
      </c>
      <c r="D1198" s="1" t="s">
        <v>1528</v>
      </c>
      <c r="E1198" s="4" t="s">
        <v>5150</v>
      </c>
      <c r="F1198" s="14">
        <v>227365</v>
      </c>
      <c r="G1198" s="8"/>
      <c r="H1198" s="8" t="s">
        <v>80</v>
      </c>
      <c r="I1198" s="17">
        <v>42648</v>
      </c>
      <c r="J1198" s="9">
        <v>1201</v>
      </c>
      <c r="K1198" s="17">
        <v>43013</v>
      </c>
      <c r="L1198" s="9">
        <v>1200</v>
      </c>
      <c r="M1198" s="10">
        <v>976</v>
      </c>
      <c r="N1198" s="3">
        <f t="shared" si="54"/>
        <v>227365</v>
      </c>
      <c r="O1198" s="46">
        <v>227365</v>
      </c>
      <c r="P1198" s="2">
        <v>2</v>
      </c>
      <c r="Q1198" s="2">
        <v>7</v>
      </c>
      <c r="R1198" s="2">
        <v>2522</v>
      </c>
      <c r="S1198" s="2">
        <f t="shared" si="55"/>
        <v>1979</v>
      </c>
      <c r="T1198" s="47">
        <f t="shared" si="56"/>
        <v>29038</v>
      </c>
      <c r="U1198" s="47">
        <v>29038</v>
      </c>
    </row>
    <row r="1199" spans="1:21" ht="15" customHeight="1" x14ac:dyDescent="0.25">
      <c r="A1199" s="7">
        <v>1244</v>
      </c>
      <c r="B1199" s="1" t="s">
        <v>7</v>
      </c>
      <c r="C1199" s="1" t="s">
        <v>3062</v>
      </c>
      <c r="D1199" s="1" t="s">
        <v>1529</v>
      </c>
      <c r="E1199" s="4" t="s">
        <v>5151</v>
      </c>
      <c r="F1199" s="14">
        <v>229009</v>
      </c>
      <c r="G1199" s="8"/>
      <c r="H1199" s="8" t="s">
        <v>80</v>
      </c>
      <c r="I1199" s="17">
        <v>42648</v>
      </c>
      <c r="J1199" s="9">
        <v>1201</v>
      </c>
      <c r="K1199" s="17">
        <v>43013</v>
      </c>
      <c r="L1199" s="9">
        <v>1200</v>
      </c>
      <c r="M1199" s="10">
        <v>976</v>
      </c>
      <c r="N1199" s="3">
        <f t="shared" si="54"/>
        <v>229009</v>
      </c>
      <c r="O1199" s="46">
        <v>229009</v>
      </c>
      <c r="P1199" s="2">
        <v>1</v>
      </c>
      <c r="Q1199" s="2">
        <v>1</v>
      </c>
      <c r="R1199" s="2">
        <v>2527</v>
      </c>
      <c r="S1199" s="2">
        <f t="shared" si="55"/>
        <v>1984</v>
      </c>
      <c r="T1199" s="47">
        <f t="shared" si="56"/>
        <v>30682</v>
      </c>
      <c r="U1199" s="47">
        <v>30682</v>
      </c>
    </row>
    <row r="1200" spans="1:21" ht="15" customHeight="1" x14ac:dyDescent="0.25">
      <c r="A1200" s="7">
        <v>1245</v>
      </c>
      <c r="B1200" s="1" t="s">
        <v>7</v>
      </c>
      <c r="C1200" s="1" t="s">
        <v>3063</v>
      </c>
      <c r="D1200" s="1" t="s">
        <v>1530</v>
      </c>
      <c r="E1200" s="4" t="s">
        <v>5152</v>
      </c>
      <c r="F1200" s="14">
        <v>231254</v>
      </c>
      <c r="G1200" s="8"/>
      <c r="H1200" s="8" t="s">
        <v>80</v>
      </c>
      <c r="I1200" s="17">
        <v>42648</v>
      </c>
      <c r="J1200" s="9">
        <v>1201</v>
      </c>
      <c r="K1200" s="17">
        <v>43013</v>
      </c>
      <c r="L1200" s="9">
        <v>1200</v>
      </c>
      <c r="M1200" s="10">
        <v>976</v>
      </c>
      <c r="N1200" s="3">
        <f t="shared" si="54"/>
        <v>231254</v>
      </c>
      <c r="O1200" s="46">
        <v>231254</v>
      </c>
      <c r="P1200" s="2">
        <v>23</v>
      </c>
      <c r="Q1200" s="2">
        <v>2</v>
      </c>
      <c r="R1200" s="2">
        <v>2533</v>
      </c>
      <c r="S1200" s="2">
        <f t="shared" si="55"/>
        <v>1990</v>
      </c>
      <c r="T1200" s="47">
        <f t="shared" si="56"/>
        <v>32927</v>
      </c>
      <c r="U1200" s="47">
        <v>32927</v>
      </c>
    </row>
    <row r="1201" spans="1:21" ht="15" customHeight="1" x14ac:dyDescent="0.25">
      <c r="A1201" s="7">
        <v>1246</v>
      </c>
      <c r="B1201" s="1" t="s">
        <v>7</v>
      </c>
      <c r="C1201" s="1" t="s">
        <v>3064</v>
      </c>
      <c r="D1201" s="1" t="s">
        <v>1531</v>
      </c>
      <c r="E1201" s="4" t="s">
        <v>5153</v>
      </c>
      <c r="F1201" s="14">
        <v>231324</v>
      </c>
      <c r="G1201" s="8"/>
      <c r="H1201" s="8" t="s">
        <v>80</v>
      </c>
      <c r="I1201" s="17">
        <v>42648</v>
      </c>
      <c r="J1201" s="9">
        <v>1201</v>
      </c>
      <c r="K1201" s="17">
        <v>43013</v>
      </c>
      <c r="L1201" s="9">
        <v>1200</v>
      </c>
      <c r="M1201" s="10">
        <v>976</v>
      </c>
      <c r="N1201" s="3">
        <f t="shared" si="54"/>
        <v>231324</v>
      </c>
      <c r="O1201" s="46">
        <v>231324</v>
      </c>
      <c r="P1201" s="2">
        <v>4</v>
      </c>
      <c r="Q1201" s="2">
        <v>5</v>
      </c>
      <c r="R1201" s="2">
        <v>2533</v>
      </c>
      <c r="S1201" s="2">
        <f t="shared" si="55"/>
        <v>1990</v>
      </c>
      <c r="T1201" s="47">
        <f t="shared" si="56"/>
        <v>32997</v>
      </c>
      <c r="U1201" s="47">
        <v>32997</v>
      </c>
    </row>
    <row r="1202" spans="1:21" ht="15" customHeight="1" x14ac:dyDescent="0.25">
      <c r="A1202" s="7">
        <v>1247</v>
      </c>
      <c r="B1202" s="1" t="s">
        <v>8</v>
      </c>
      <c r="C1202" s="1" t="s">
        <v>3444</v>
      </c>
      <c r="D1202" s="1" t="s">
        <v>1383</v>
      </c>
      <c r="E1202" s="4" t="s">
        <v>4033</v>
      </c>
      <c r="F1202" s="14">
        <v>231559</v>
      </c>
      <c r="G1202" s="8"/>
      <c r="H1202" s="8" t="s">
        <v>80</v>
      </c>
      <c r="I1202" s="17">
        <v>42648</v>
      </c>
      <c r="J1202" s="9">
        <v>1201</v>
      </c>
      <c r="K1202" s="17">
        <v>43013</v>
      </c>
      <c r="L1202" s="9">
        <v>1200</v>
      </c>
      <c r="M1202" s="10">
        <v>976</v>
      </c>
      <c r="N1202" s="3">
        <f t="shared" si="54"/>
        <v>231559</v>
      </c>
      <c r="O1202" s="46">
        <v>231559</v>
      </c>
      <c r="P1202" s="2">
        <v>25</v>
      </c>
      <c r="Q1202" s="2">
        <v>12</v>
      </c>
      <c r="R1202" s="2">
        <v>2533</v>
      </c>
      <c r="S1202" s="2">
        <f t="shared" si="55"/>
        <v>1990</v>
      </c>
      <c r="T1202" s="47">
        <f t="shared" si="56"/>
        <v>33232</v>
      </c>
      <c r="U1202" s="47">
        <v>33232</v>
      </c>
    </row>
    <row r="1203" spans="1:21" ht="15" customHeight="1" x14ac:dyDescent="0.25">
      <c r="A1203" s="7">
        <v>1248</v>
      </c>
      <c r="B1203" s="1" t="s">
        <v>8</v>
      </c>
      <c r="C1203" s="1" t="s">
        <v>3445</v>
      </c>
      <c r="D1203" s="1" t="s">
        <v>1532</v>
      </c>
      <c r="E1203" s="4" t="s">
        <v>4034</v>
      </c>
      <c r="F1203" s="14">
        <v>229511</v>
      </c>
      <c r="G1203" s="8"/>
      <c r="H1203" s="8" t="s">
        <v>80</v>
      </c>
      <c r="I1203" s="17">
        <v>42648</v>
      </c>
      <c r="J1203" s="9">
        <v>1201</v>
      </c>
      <c r="K1203" s="17">
        <v>43013</v>
      </c>
      <c r="L1203" s="9">
        <v>1200</v>
      </c>
      <c r="M1203" s="10">
        <v>976</v>
      </c>
      <c r="N1203" s="3">
        <f t="shared" si="54"/>
        <v>229511</v>
      </c>
      <c r="O1203" s="46">
        <v>229511</v>
      </c>
      <c r="P1203" s="2">
        <v>17</v>
      </c>
      <c r="Q1203" s="2">
        <v>5</v>
      </c>
      <c r="R1203" s="2">
        <v>2528</v>
      </c>
      <c r="S1203" s="2">
        <f t="shared" si="55"/>
        <v>1985</v>
      </c>
      <c r="T1203" s="47">
        <f t="shared" si="56"/>
        <v>31184</v>
      </c>
      <c r="U1203" s="47">
        <v>31184</v>
      </c>
    </row>
    <row r="1204" spans="1:21" ht="15" customHeight="1" x14ac:dyDescent="0.25">
      <c r="A1204" s="7">
        <v>1249</v>
      </c>
      <c r="B1204" s="1" t="s">
        <v>8</v>
      </c>
      <c r="C1204" s="1" t="s">
        <v>3446</v>
      </c>
      <c r="D1204" s="1" t="s">
        <v>1533</v>
      </c>
      <c r="E1204" s="4" t="s">
        <v>4035</v>
      </c>
      <c r="F1204" s="14">
        <v>226143</v>
      </c>
      <c r="G1204" s="8"/>
      <c r="H1204" s="8" t="s">
        <v>80</v>
      </c>
      <c r="I1204" s="17">
        <v>42648</v>
      </c>
      <c r="J1204" s="9">
        <v>1201</v>
      </c>
      <c r="K1204" s="17">
        <v>43013</v>
      </c>
      <c r="L1204" s="9">
        <v>1200</v>
      </c>
      <c r="M1204" s="10">
        <v>976</v>
      </c>
      <c r="N1204" s="3">
        <f t="shared" si="54"/>
        <v>226143</v>
      </c>
      <c r="O1204" s="46">
        <v>226143</v>
      </c>
      <c r="P1204" s="2">
        <v>26</v>
      </c>
      <c r="Q1204" s="2">
        <v>2</v>
      </c>
      <c r="R1204" s="2">
        <v>2519</v>
      </c>
      <c r="S1204" s="2">
        <f t="shared" si="55"/>
        <v>1976</v>
      </c>
      <c r="T1204" s="47">
        <f t="shared" si="56"/>
        <v>27816</v>
      </c>
      <c r="U1204" s="47">
        <v>27816</v>
      </c>
    </row>
    <row r="1205" spans="1:21" ht="15" customHeight="1" x14ac:dyDescent="0.25">
      <c r="A1205" s="7">
        <v>1250</v>
      </c>
      <c r="B1205" s="1" t="s">
        <v>8</v>
      </c>
      <c r="C1205" s="1" t="s">
        <v>3447</v>
      </c>
      <c r="D1205" s="1" t="s">
        <v>1534</v>
      </c>
      <c r="E1205" s="4" t="s">
        <v>4036</v>
      </c>
      <c r="F1205" s="14">
        <v>228769</v>
      </c>
      <c r="G1205" s="8"/>
      <c r="H1205" s="8" t="s">
        <v>80</v>
      </c>
      <c r="I1205" s="17">
        <v>42648</v>
      </c>
      <c r="J1205" s="9">
        <v>1201</v>
      </c>
      <c r="K1205" s="17">
        <v>43013</v>
      </c>
      <c r="L1205" s="9">
        <v>1200</v>
      </c>
      <c r="M1205" s="10">
        <v>976</v>
      </c>
      <c r="N1205" s="3">
        <f t="shared" si="54"/>
        <v>228769</v>
      </c>
      <c r="O1205" s="46">
        <v>228769</v>
      </c>
      <c r="P1205" s="2">
        <v>6</v>
      </c>
      <c r="Q1205" s="2">
        <v>5</v>
      </c>
      <c r="R1205" s="2">
        <v>2526</v>
      </c>
      <c r="S1205" s="2">
        <f t="shared" si="55"/>
        <v>1983</v>
      </c>
      <c r="T1205" s="47">
        <f t="shared" si="56"/>
        <v>30442</v>
      </c>
      <c r="U1205" s="47">
        <v>30442</v>
      </c>
    </row>
    <row r="1206" spans="1:21" ht="15" customHeight="1" x14ac:dyDescent="0.25">
      <c r="A1206" s="7">
        <v>1251</v>
      </c>
      <c r="B1206" s="1" t="s">
        <v>7</v>
      </c>
      <c r="C1206" s="1" t="s">
        <v>3065</v>
      </c>
      <c r="D1206" s="1" t="s">
        <v>1535</v>
      </c>
      <c r="E1206" s="4" t="s">
        <v>4037</v>
      </c>
      <c r="F1206" s="14">
        <v>230579</v>
      </c>
      <c r="G1206" s="8"/>
      <c r="H1206" s="8" t="s">
        <v>80</v>
      </c>
      <c r="I1206" s="17">
        <v>42648</v>
      </c>
      <c r="J1206" s="9">
        <v>1201</v>
      </c>
      <c r="K1206" s="17">
        <v>43013</v>
      </c>
      <c r="L1206" s="9">
        <v>1200</v>
      </c>
      <c r="M1206" s="10">
        <v>976</v>
      </c>
      <c r="N1206" s="3">
        <f t="shared" si="54"/>
        <v>230579</v>
      </c>
      <c r="O1206" s="46">
        <v>230579</v>
      </c>
      <c r="P1206" s="2">
        <v>20</v>
      </c>
      <c r="Q1206" s="2">
        <v>4</v>
      </c>
      <c r="R1206" s="2">
        <v>2531</v>
      </c>
      <c r="S1206" s="2">
        <f t="shared" si="55"/>
        <v>1988</v>
      </c>
      <c r="T1206" s="47">
        <f t="shared" si="56"/>
        <v>32253</v>
      </c>
      <c r="U1206" s="47">
        <v>32253</v>
      </c>
    </row>
    <row r="1207" spans="1:21" ht="15" customHeight="1" x14ac:dyDescent="0.25">
      <c r="A1207" s="7">
        <v>1252</v>
      </c>
      <c r="B1207" s="1" t="s">
        <v>8</v>
      </c>
      <c r="C1207" s="1" t="s">
        <v>3448</v>
      </c>
      <c r="D1207" s="1" t="s">
        <v>1536</v>
      </c>
      <c r="E1207" s="4" t="s">
        <v>4038</v>
      </c>
      <c r="F1207" s="21">
        <v>229436</v>
      </c>
      <c r="G1207" s="8"/>
      <c r="H1207" s="8" t="s">
        <v>80</v>
      </c>
      <c r="I1207" s="17">
        <v>42648</v>
      </c>
      <c r="J1207" s="9">
        <v>1201</v>
      </c>
      <c r="K1207" s="17">
        <v>43013</v>
      </c>
      <c r="L1207" s="9">
        <v>1200</v>
      </c>
      <c r="M1207" s="10">
        <v>976</v>
      </c>
      <c r="N1207" s="3">
        <f t="shared" si="54"/>
        <v>229436</v>
      </c>
      <c r="O1207" s="46">
        <v>229436</v>
      </c>
      <c r="P1207" s="2">
        <v>3</v>
      </c>
      <c r="Q1207" s="2">
        <v>3</v>
      </c>
      <c r="R1207" s="2">
        <v>2528</v>
      </c>
      <c r="S1207" s="2">
        <f t="shared" si="55"/>
        <v>1985</v>
      </c>
      <c r="T1207" s="47">
        <f t="shared" si="56"/>
        <v>31109</v>
      </c>
      <c r="U1207" s="47">
        <v>31109</v>
      </c>
    </row>
    <row r="1208" spans="1:21" ht="15" customHeight="1" x14ac:dyDescent="0.25">
      <c r="A1208" s="7">
        <v>1253</v>
      </c>
      <c r="B1208" s="1" t="s">
        <v>7</v>
      </c>
      <c r="C1208" s="1" t="s">
        <v>3066</v>
      </c>
      <c r="D1208" s="1" t="s">
        <v>1537</v>
      </c>
      <c r="E1208" s="4" t="s">
        <v>4039</v>
      </c>
      <c r="F1208" s="14">
        <v>230074</v>
      </c>
      <c r="G1208" s="8"/>
      <c r="H1208" s="8" t="s">
        <v>80</v>
      </c>
      <c r="I1208" s="17">
        <v>42648</v>
      </c>
      <c r="J1208" s="9">
        <v>1201</v>
      </c>
      <c r="K1208" s="17">
        <v>43013</v>
      </c>
      <c r="L1208" s="9">
        <v>1200</v>
      </c>
      <c r="M1208" s="10">
        <v>976</v>
      </c>
      <c r="N1208" s="3">
        <f t="shared" si="54"/>
        <v>230074</v>
      </c>
      <c r="O1208" s="46">
        <v>230074</v>
      </c>
      <c r="P1208" s="2">
        <v>1</v>
      </c>
      <c r="Q1208" s="2">
        <v>12</v>
      </c>
      <c r="R1208" s="2">
        <v>2529</v>
      </c>
      <c r="S1208" s="2">
        <f t="shared" si="55"/>
        <v>1986</v>
      </c>
      <c r="T1208" s="47">
        <f t="shared" si="56"/>
        <v>31747</v>
      </c>
      <c r="U1208" s="47">
        <v>31747</v>
      </c>
    </row>
    <row r="1209" spans="1:21" ht="15" customHeight="1" x14ac:dyDescent="0.25">
      <c r="A1209" s="7">
        <v>1254</v>
      </c>
      <c r="B1209" s="1" t="s">
        <v>2884</v>
      </c>
      <c r="C1209" s="1" t="s">
        <v>3691</v>
      </c>
      <c r="D1209" s="1" t="s">
        <v>1538</v>
      </c>
      <c r="E1209" s="4" t="s">
        <v>4040</v>
      </c>
      <c r="F1209" s="14">
        <v>228127</v>
      </c>
      <c r="G1209" s="8"/>
      <c r="H1209" s="8" t="s">
        <v>80</v>
      </c>
      <c r="I1209" s="17">
        <v>42648</v>
      </c>
      <c r="J1209" s="9">
        <v>1201</v>
      </c>
      <c r="K1209" s="17">
        <v>43013</v>
      </c>
      <c r="L1209" s="9">
        <v>1200</v>
      </c>
      <c r="M1209" s="10">
        <v>976</v>
      </c>
      <c r="N1209" s="3">
        <f t="shared" si="54"/>
        <v>228127</v>
      </c>
      <c r="O1209" s="46">
        <v>228127</v>
      </c>
      <c r="P1209" s="2">
        <v>2</v>
      </c>
      <c r="Q1209" s="2">
        <v>8</v>
      </c>
      <c r="R1209" s="2">
        <v>2524</v>
      </c>
      <c r="S1209" s="2">
        <f t="shared" si="55"/>
        <v>1981</v>
      </c>
      <c r="T1209" s="47">
        <f t="shared" si="56"/>
        <v>29800</v>
      </c>
      <c r="U1209" s="47">
        <v>29800</v>
      </c>
    </row>
    <row r="1210" spans="1:21" ht="15" customHeight="1" x14ac:dyDescent="0.25">
      <c r="A1210" s="7">
        <v>1255</v>
      </c>
      <c r="B1210" s="1" t="s">
        <v>7</v>
      </c>
      <c r="C1210" s="1" t="s">
        <v>3067</v>
      </c>
      <c r="D1210" s="1" t="s">
        <v>1539</v>
      </c>
      <c r="E1210" s="4" t="s">
        <v>4041</v>
      </c>
      <c r="F1210" s="14">
        <v>220343</v>
      </c>
      <c r="G1210" s="8"/>
      <c r="H1210" s="8" t="s">
        <v>80</v>
      </c>
      <c r="I1210" s="17">
        <v>42648</v>
      </c>
      <c r="J1210" s="9">
        <v>1201</v>
      </c>
      <c r="K1210" s="17">
        <v>43013</v>
      </c>
      <c r="L1210" s="9">
        <v>1200</v>
      </c>
      <c r="M1210" s="10">
        <v>976</v>
      </c>
      <c r="N1210" s="3">
        <f t="shared" si="54"/>
        <v>220343</v>
      </c>
      <c r="O1210" s="46">
        <v>220343</v>
      </c>
      <c r="P1210" s="2">
        <v>11</v>
      </c>
      <c r="Q1210" s="2">
        <v>4</v>
      </c>
      <c r="R1210" s="2">
        <v>2503</v>
      </c>
      <c r="S1210" s="2">
        <f t="shared" si="55"/>
        <v>1960</v>
      </c>
      <c r="T1210" s="47">
        <f t="shared" si="56"/>
        <v>22017</v>
      </c>
      <c r="U1210" s="47">
        <v>22017</v>
      </c>
    </row>
    <row r="1211" spans="1:21" ht="15" customHeight="1" x14ac:dyDescent="0.25">
      <c r="A1211" s="7">
        <v>1256</v>
      </c>
      <c r="B1211" s="1" t="s">
        <v>8</v>
      </c>
      <c r="C1211" s="1" t="s">
        <v>3449</v>
      </c>
      <c r="D1211" s="1" t="s">
        <v>1540</v>
      </c>
      <c r="E1211" s="4" t="s">
        <v>4042</v>
      </c>
      <c r="F1211" s="14">
        <v>230420</v>
      </c>
      <c r="G1211" s="8"/>
      <c r="H1211" s="8" t="s">
        <v>80</v>
      </c>
      <c r="I1211" s="17">
        <v>42648</v>
      </c>
      <c r="J1211" s="9">
        <v>1201</v>
      </c>
      <c r="K1211" s="17">
        <v>43013</v>
      </c>
      <c r="L1211" s="9">
        <v>1200</v>
      </c>
      <c r="M1211" s="10">
        <v>976</v>
      </c>
      <c r="N1211" s="3">
        <f t="shared" si="54"/>
        <v>230420</v>
      </c>
      <c r="O1211" s="46">
        <v>230420</v>
      </c>
      <c r="P1211" s="2">
        <v>12</v>
      </c>
      <c r="Q1211" s="2">
        <v>11</v>
      </c>
      <c r="R1211" s="2">
        <v>2530</v>
      </c>
      <c r="S1211" s="2">
        <f t="shared" si="55"/>
        <v>1987</v>
      </c>
      <c r="T1211" s="47">
        <f t="shared" si="56"/>
        <v>32093</v>
      </c>
      <c r="U1211" s="47">
        <v>32093</v>
      </c>
    </row>
    <row r="1212" spans="1:21" ht="15" customHeight="1" x14ac:dyDescent="0.25">
      <c r="A1212" s="7">
        <v>1257</v>
      </c>
      <c r="B1212" s="1" t="s">
        <v>7</v>
      </c>
      <c r="C1212" s="1" t="s">
        <v>3068</v>
      </c>
      <c r="D1212" s="1" t="s">
        <v>1541</v>
      </c>
      <c r="E1212" s="4" t="s">
        <v>4024</v>
      </c>
      <c r="F1212" s="14">
        <v>228804</v>
      </c>
      <c r="G1212" s="8"/>
      <c r="H1212" s="8" t="s">
        <v>80</v>
      </c>
      <c r="I1212" s="17">
        <v>42648</v>
      </c>
      <c r="J1212" s="9">
        <v>1201</v>
      </c>
      <c r="K1212" s="17">
        <v>43013</v>
      </c>
      <c r="L1212" s="9">
        <v>1200</v>
      </c>
      <c r="M1212" s="10">
        <v>976</v>
      </c>
      <c r="N1212" s="3">
        <f t="shared" si="54"/>
        <v>228804</v>
      </c>
      <c r="O1212" s="46">
        <v>228804</v>
      </c>
      <c r="P1212" s="2">
        <v>10</v>
      </c>
      <c r="Q1212" s="2">
        <v>6</v>
      </c>
      <c r="R1212" s="2">
        <v>2526</v>
      </c>
      <c r="S1212" s="2">
        <f t="shared" si="55"/>
        <v>1983</v>
      </c>
      <c r="T1212" s="47">
        <f t="shared" si="56"/>
        <v>30477</v>
      </c>
      <c r="U1212" s="47">
        <v>30477</v>
      </c>
    </row>
    <row r="1213" spans="1:21" ht="15" customHeight="1" x14ac:dyDescent="0.25">
      <c r="A1213" s="7">
        <v>1258</v>
      </c>
      <c r="B1213" s="1" t="s">
        <v>7</v>
      </c>
      <c r="C1213" s="1" t="s">
        <v>3069</v>
      </c>
      <c r="D1213" s="1" t="s">
        <v>1479</v>
      </c>
      <c r="E1213" s="4" t="s">
        <v>4025</v>
      </c>
      <c r="F1213" s="14">
        <v>226388</v>
      </c>
      <c r="G1213" s="8"/>
      <c r="H1213" s="8" t="s">
        <v>80</v>
      </c>
      <c r="I1213" s="17">
        <v>42648</v>
      </c>
      <c r="J1213" s="9">
        <v>1201</v>
      </c>
      <c r="K1213" s="17">
        <v>43013</v>
      </c>
      <c r="L1213" s="9">
        <v>1200</v>
      </c>
      <c r="M1213" s="10">
        <v>976</v>
      </c>
      <c r="N1213" s="3">
        <f t="shared" si="54"/>
        <v>226388</v>
      </c>
      <c r="O1213" s="46">
        <v>226388</v>
      </c>
      <c r="P1213" s="2">
        <v>29</v>
      </c>
      <c r="Q1213" s="2">
        <v>10</v>
      </c>
      <c r="R1213" s="2">
        <v>2519</v>
      </c>
      <c r="S1213" s="2">
        <f t="shared" si="55"/>
        <v>1976</v>
      </c>
      <c r="T1213" s="47">
        <f t="shared" si="56"/>
        <v>28062</v>
      </c>
      <c r="U1213" s="47">
        <v>28062</v>
      </c>
    </row>
    <row r="1214" spans="1:21" ht="15" customHeight="1" x14ac:dyDescent="0.25">
      <c r="A1214" s="7">
        <v>1259</v>
      </c>
      <c r="B1214" s="1" t="s">
        <v>7</v>
      </c>
      <c r="C1214" s="1" t="s">
        <v>3037</v>
      </c>
      <c r="D1214" s="1" t="s">
        <v>1542</v>
      </c>
      <c r="E1214" s="4" t="s">
        <v>4026</v>
      </c>
      <c r="F1214" s="14">
        <v>231281</v>
      </c>
      <c r="G1214" s="8"/>
      <c r="H1214" s="8" t="s">
        <v>80</v>
      </c>
      <c r="I1214" s="17">
        <v>42648</v>
      </c>
      <c r="J1214" s="9">
        <v>1201</v>
      </c>
      <c r="K1214" s="17">
        <v>43013</v>
      </c>
      <c r="L1214" s="9">
        <v>1200</v>
      </c>
      <c r="M1214" s="10">
        <v>976</v>
      </c>
      <c r="N1214" s="3">
        <f t="shared" si="54"/>
        <v>231281</v>
      </c>
      <c r="O1214" s="46">
        <v>231281</v>
      </c>
      <c r="P1214" s="2">
        <v>22</v>
      </c>
      <c r="Q1214" s="2">
        <v>3</v>
      </c>
      <c r="R1214" s="2">
        <v>2533</v>
      </c>
      <c r="S1214" s="2">
        <f t="shared" si="55"/>
        <v>1990</v>
      </c>
      <c r="T1214" s="47">
        <f t="shared" si="56"/>
        <v>32954</v>
      </c>
      <c r="U1214" s="47">
        <v>32954</v>
      </c>
    </row>
    <row r="1215" spans="1:21" ht="15" customHeight="1" x14ac:dyDescent="0.25">
      <c r="A1215" s="7">
        <v>1260</v>
      </c>
      <c r="B1215" s="1" t="s">
        <v>2884</v>
      </c>
      <c r="C1215" s="1" t="s">
        <v>3341</v>
      </c>
      <c r="D1215" s="1" t="s">
        <v>1543</v>
      </c>
      <c r="E1215" s="4" t="s">
        <v>4027</v>
      </c>
      <c r="F1215" s="14">
        <v>231412</v>
      </c>
      <c r="G1215" s="8"/>
      <c r="H1215" s="8" t="s">
        <v>80</v>
      </c>
      <c r="I1215" s="17">
        <v>42648</v>
      </c>
      <c r="J1215" s="9">
        <v>1201</v>
      </c>
      <c r="K1215" s="17">
        <v>43013</v>
      </c>
      <c r="L1215" s="9">
        <v>1200</v>
      </c>
      <c r="M1215" s="10">
        <v>976</v>
      </c>
      <c r="N1215" s="3">
        <f t="shared" si="54"/>
        <v>231412</v>
      </c>
      <c r="O1215" s="46">
        <v>231412</v>
      </c>
      <c r="P1215" s="2">
        <v>31</v>
      </c>
      <c r="Q1215" s="2">
        <v>7</v>
      </c>
      <c r="R1215" s="2">
        <v>2533</v>
      </c>
      <c r="S1215" s="2">
        <f t="shared" si="55"/>
        <v>1990</v>
      </c>
      <c r="T1215" s="47">
        <f t="shared" si="56"/>
        <v>33085</v>
      </c>
      <c r="U1215" s="47">
        <v>33085</v>
      </c>
    </row>
    <row r="1216" spans="1:21" ht="15" customHeight="1" x14ac:dyDescent="0.25">
      <c r="A1216" s="7">
        <v>1261</v>
      </c>
      <c r="B1216" s="1" t="s">
        <v>8</v>
      </c>
      <c r="C1216" s="1" t="s">
        <v>3450</v>
      </c>
      <c r="D1216" s="1" t="s">
        <v>10</v>
      </c>
      <c r="E1216" s="4" t="s">
        <v>4028</v>
      </c>
      <c r="F1216" s="14">
        <v>230795</v>
      </c>
      <c r="G1216" s="8"/>
      <c r="H1216" s="8" t="s">
        <v>80</v>
      </c>
      <c r="I1216" s="17">
        <v>42648</v>
      </c>
      <c r="J1216" s="9">
        <v>1201</v>
      </c>
      <c r="K1216" s="17">
        <v>43013</v>
      </c>
      <c r="L1216" s="9">
        <v>1200</v>
      </c>
      <c r="M1216" s="10">
        <v>976</v>
      </c>
      <c r="N1216" s="3">
        <f t="shared" si="54"/>
        <v>230795</v>
      </c>
      <c r="O1216" s="46">
        <v>230795</v>
      </c>
      <c r="P1216" s="2">
        <v>22</v>
      </c>
      <c r="Q1216" s="2">
        <v>11</v>
      </c>
      <c r="R1216" s="2">
        <v>2531</v>
      </c>
      <c r="S1216" s="2">
        <f t="shared" si="55"/>
        <v>1988</v>
      </c>
      <c r="T1216" s="47">
        <f t="shared" si="56"/>
        <v>32469</v>
      </c>
      <c r="U1216" s="47">
        <v>32469</v>
      </c>
    </row>
    <row r="1217" spans="1:21" ht="15" customHeight="1" x14ac:dyDescent="0.25">
      <c r="A1217" s="7">
        <v>1262</v>
      </c>
      <c r="B1217" s="1" t="s">
        <v>8</v>
      </c>
      <c r="C1217" s="1" t="s">
        <v>3451</v>
      </c>
      <c r="D1217" s="1" t="s">
        <v>1544</v>
      </c>
      <c r="E1217" s="4" t="s">
        <v>4029</v>
      </c>
      <c r="F1217" s="14">
        <v>231774</v>
      </c>
      <c r="G1217" s="8"/>
      <c r="H1217" s="8" t="s">
        <v>80</v>
      </c>
      <c r="I1217" s="17">
        <v>42648</v>
      </c>
      <c r="J1217" s="9">
        <v>1201</v>
      </c>
      <c r="K1217" s="17">
        <v>43013</v>
      </c>
      <c r="L1217" s="9">
        <v>1200</v>
      </c>
      <c r="M1217" s="10">
        <v>976</v>
      </c>
      <c r="N1217" s="3">
        <f t="shared" si="54"/>
        <v>231774</v>
      </c>
      <c r="O1217" s="46">
        <v>231774</v>
      </c>
      <c r="P1217" s="2">
        <v>28</v>
      </c>
      <c r="Q1217" s="2">
        <v>7</v>
      </c>
      <c r="R1217" s="2">
        <v>2534</v>
      </c>
      <c r="S1217" s="2">
        <f t="shared" si="55"/>
        <v>1991</v>
      </c>
      <c r="T1217" s="47">
        <f t="shared" si="56"/>
        <v>33447</v>
      </c>
      <c r="U1217" s="47">
        <v>33447</v>
      </c>
    </row>
    <row r="1218" spans="1:21" ht="15" customHeight="1" x14ac:dyDescent="0.25">
      <c r="A1218" s="7">
        <v>1263</v>
      </c>
      <c r="B1218" s="1" t="s">
        <v>8</v>
      </c>
      <c r="C1218" s="1" t="s">
        <v>3385</v>
      </c>
      <c r="D1218" s="1" t="s">
        <v>1545</v>
      </c>
      <c r="E1218" s="4" t="s">
        <v>4030</v>
      </c>
      <c r="F1218" s="14">
        <v>230446</v>
      </c>
      <c r="G1218" s="8"/>
      <c r="H1218" s="8" t="s">
        <v>80</v>
      </c>
      <c r="I1218" s="17">
        <v>42648</v>
      </c>
      <c r="J1218" s="9">
        <v>1201</v>
      </c>
      <c r="K1218" s="17">
        <v>43013</v>
      </c>
      <c r="L1218" s="9">
        <v>1200</v>
      </c>
      <c r="M1218" s="10">
        <v>976</v>
      </c>
      <c r="N1218" s="3">
        <f t="shared" si="54"/>
        <v>230446</v>
      </c>
      <c r="O1218" s="46">
        <v>230446</v>
      </c>
      <c r="P1218" s="2">
        <v>8</v>
      </c>
      <c r="Q1218" s="2">
        <v>12</v>
      </c>
      <c r="R1218" s="2">
        <v>2530</v>
      </c>
      <c r="S1218" s="2">
        <f t="shared" si="55"/>
        <v>1987</v>
      </c>
      <c r="T1218" s="47">
        <f t="shared" si="56"/>
        <v>32119</v>
      </c>
      <c r="U1218" s="47">
        <v>32119</v>
      </c>
    </row>
    <row r="1219" spans="1:21" ht="15" customHeight="1" x14ac:dyDescent="0.25">
      <c r="A1219" s="7">
        <v>1264</v>
      </c>
      <c r="B1219" s="1" t="s">
        <v>7</v>
      </c>
      <c r="C1219" s="1" t="s">
        <v>2994</v>
      </c>
      <c r="D1219" s="1" t="s">
        <v>1546</v>
      </c>
      <c r="E1219" s="4" t="s">
        <v>4031</v>
      </c>
      <c r="F1219" s="14">
        <v>229132</v>
      </c>
      <c r="G1219" s="8"/>
      <c r="H1219" s="8" t="s">
        <v>80</v>
      </c>
      <c r="I1219" s="17">
        <v>42648</v>
      </c>
      <c r="J1219" s="9">
        <v>1201</v>
      </c>
      <c r="K1219" s="17">
        <v>43013</v>
      </c>
      <c r="L1219" s="9">
        <v>1200</v>
      </c>
      <c r="M1219" s="10">
        <v>976</v>
      </c>
      <c r="N1219" s="3">
        <f t="shared" ref="N1219:N1282" si="57">DATEVALUE(TEXT(F1219,"dd/mm/yyyy"))</f>
        <v>229132</v>
      </c>
      <c r="O1219" s="46">
        <v>229132</v>
      </c>
      <c r="P1219" s="2">
        <v>4</v>
      </c>
      <c r="Q1219" s="2">
        <v>5</v>
      </c>
      <c r="R1219" s="2">
        <v>2527</v>
      </c>
      <c r="S1219" s="2">
        <f t="shared" ref="S1219:S1282" si="58">R1219-543</f>
        <v>1984</v>
      </c>
      <c r="T1219" s="47">
        <f t="shared" ref="T1219:T1282" si="59">DATE(S1219,Q1219,P1219)</f>
        <v>30806</v>
      </c>
      <c r="U1219" s="47">
        <v>30806</v>
      </c>
    </row>
    <row r="1220" spans="1:21" ht="15" customHeight="1" x14ac:dyDescent="0.25">
      <c r="A1220" s="7">
        <v>1265</v>
      </c>
      <c r="B1220" s="1" t="s">
        <v>7</v>
      </c>
      <c r="C1220" s="1" t="s">
        <v>2986</v>
      </c>
      <c r="D1220" s="1" t="s">
        <v>1547</v>
      </c>
      <c r="E1220" s="4" t="s">
        <v>4032</v>
      </c>
      <c r="F1220" s="14">
        <v>229138</v>
      </c>
      <c r="G1220" s="8"/>
      <c r="H1220" s="8" t="s">
        <v>80</v>
      </c>
      <c r="I1220" s="17">
        <v>42648</v>
      </c>
      <c r="J1220" s="9">
        <v>1201</v>
      </c>
      <c r="K1220" s="17">
        <v>43013</v>
      </c>
      <c r="L1220" s="9">
        <v>1200</v>
      </c>
      <c r="M1220" s="10">
        <v>976</v>
      </c>
      <c r="N1220" s="3">
        <f t="shared" si="57"/>
        <v>229138</v>
      </c>
      <c r="O1220" s="46">
        <v>229138</v>
      </c>
      <c r="P1220" s="2">
        <v>10</v>
      </c>
      <c r="Q1220" s="2">
        <v>5</v>
      </c>
      <c r="R1220" s="2">
        <v>2527</v>
      </c>
      <c r="S1220" s="2">
        <f t="shared" si="58"/>
        <v>1984</v>
      </c>
      <c r="T1220" s="47">
        <f t="shared" si="59"/>
        <v>30812</v>
      </c>
      <c r="U1220" s="47">
        <v>30812</v>
      </c>
    </row>
    <row r="1221" spans="1:21" ht="15" customHeight="1" x14ac:dyDescent="0.25">
      <c r="A1221" s="7">
        <v>1266</v>
      </c>
      <c r="B1221" s="1" t="s">
        <v>8</v>
      </c>
      <c r="C1221" s="1" t="s">
        <v>3452</v>
      </c>
      <c r="D1221" s="1" t="s">
        <v>1548</v>
      </c>
      <c r="E1221" s="4" t="s">
        <v>4023</v>
      </c>
      <c r="F1221" s="21">
        <v>231952</v>
      </c>
      <c r="G1221" s="8"/>
      <c r="H1221" s="8" t="s">
        <v>80</v>
      </c>
      <c r="I1221" s="17">
        <v>42648</v>
      </c>
      <c r="J1221" s="9">
        <v>1201</v>
      </c>
      <c r="K1221" s="17">
        <v>43013</v>
      </c>
      <c r="L1221" s="9">
        <v>1200</v>
      </c>
      <c r="M1221" s="10">
        <v>976</v>
      </c>
      <c r="N1221" s="3">
        <f t="shared" si="57"/>
        <v>231952</v>
      </c>
      <c r="O1221" s="46">
        <v>231952</v>
      </c>
      <c r="P1221" s="2">
        <v>22</v>
      </c>
      <c r="Q1221" s="2">
        <v>1</v>
      </c>
      <c r="R1221" s="2">
        <v>2535</v>
      </c>
      <c r="S1221" s="2">
        <f t="shared" si="58"/>
        <v>1992</v>
      </c>
      <c r="T1221" s="47">
        <f t="shared" si="59"/>
        <v>33625</v>
      </c>
      <c r="U1221" s="47">
        <v>33625</v>
      </c>
    </row>
    <row r="1222" spans="1:21" ht="15" customHeight="1" x14ac:dyDescent="0.25">
      <c r="A1222" s="7">
        <v>1267</v>
      </c>
      <c r="B1222" s="1" t="s">
        <v>7</v>
      </c>
      <c r="C1222" s="1" t="s">
        <v>2947</v>
      </c>
      <c r="D1222" s="1" t="s">
        <v>1549</v>
      </c>
      <c r="E1222" s="4" t="s">
        <v>4022</v>
      </c>
      <c r="F1222" s="14"/>
      <c r="G1222" s="8"/>
      <c r="H1222" s="8" t="s">
        <v>80</v>
      </c>
      <c r="I1222" s="17">
        <v>42648</v>
      </c>
      <c r="J1222" s="9">
        <v>1201</v>
      </c>
      <c r="K1222" s="17">
        <v>43013</v>
      </c>
      <c r="L1222" s="9">
        <v>1200</v>
      </c>
      <c r="M1222" s="10">
        <v>976</v>
      </c>
      <c r="N1222" s="3" t="e">
        <f t="shared" si="57"/>
        <v>#VALUE!</v>
      </c>
      <c r="O1222" s="46" t="e">
        <v>#VALUE!</v>
      </c>
      <c r="P1222" s="2" t="e">
        <v>#VALUE!</v>
      </c>
      <c r="S1222" s="2">
        <f t="shared" si="58"/>
        <v>-543</v>
      </c>
      <c r="T1222" s="47" t="e">
        <f t="shared" si="59"/>
        <v>#VALUE!</v>
      </c>
      <c r="U1222" s="47" t="e">
        <v>#VALUE!</v>
      </c>
    </row>
    <row r="1223" spans="1:21" ht="15" customHeight="1" x14ac:dyDescent="0.25">
      <c r="A1223" s="7">
        <v>1268</v>
      </c>
      <c r="B1223" s="1" t="s">
        <v>2884</v>
      </c>
      <c r="C1223" s="1" t="s">
        <v>1550</v>
      </c>
      <c r="D1223" s="1" t="s">
        <v>1551</v>
      </c>
      <c r="E1223" s="4" t="s">
        <v>1552</v>
      </c>
      <c r="F1223" s="41">
        <v>221558</v>
      </c>
      <c r="G1223" s="8"/>
      <c r="H1223" s="8" t="s">
        <v>81</v>
      </c>
      <c r="I1223" s="17">
        <v>42648</v>
      </c>
      <c r="J1223" s="9">
        <v>1201</v>
      </c>
      <c r="K1223" s="17">
        <v>43013</v>
      </c>
      <c r="L1223" s="9">
        <v>1200</v>
      </c>
      <c r="M1223" s="10">
        <v>976</v>
      </c>
      <c r="N1223" s="3">
        <f t="shared" si="57"/>
        <v>221558</v>
      </c>
      <c r="O1223" s="46">
        <v>221558</v>
      </c>
      <c r="P1223" s="2">
        <v>8</v>
      </c>
      <c r="Q1223" s="2">
        <v>8</v>
      </c>
      <c r="R1223" s="2">
        <v>2506</v>
      </c>
      <c r="S1223" s="2">
        <f t="shared" si="58"/>
        <v>1963</v>
      </c>
      <c r="T1223" s="47">
        <f t="shared" si="59"/>
        <v>23231</v>
      </c>
      <c r="U1223" s="47">
        <v>23231</v>
      </c>
    </row>
    <row r="1224" spans="1:21" ht="15" customHeight="1" x14ac:dyDescent="0.25">
      <c r="A1224" s="7">
        <v>1269</v>
      </c>
      <c r="B1224" s="1" t="s">
        <v>8</v>
      </c>
      <c r="C1224" s="1" t="s">
        <v>1553</v>
      </c>
      <c r="D1224" s="1" t="s">
        <v>1554</v>
      </c>
      <c r="E1224" s="4" t="s">
        <v>1555</v>
      </c>
      <c r="F1224" s="41" t="s">
        <v>165</v>
      </c>
      <c r="G1224" s="8"/>
      <c r="H1224" s="8" t="s">
        <v>81</v>
      </c>
      <c r="I1224" s="17">
        <v>42648</v>
      </c>
      <c r="J1224" s="9">
        <v>1201</v>
      </c>
      <c r="K1224" s="17">
        <v>43013</v>
      </c>
      <c r="L1224" s="9">
        <v>1200</v>
      </c>
      <c r="M1224" s="10">
        <v>976</v>
      </c>
      <c r="N1224" s="3">
        <f t="shared" si="57"/>
        <v>229008</v>
      </c>
      <c r="O1224" s="46">
        <v>229008</v>
      </c>
      <c r="P1224" s="2">
        <v>31</v>
      </c>
      <c r="Q1224" s="2">
        <v>12</v>
      </c>
      <c r="R1224" s="2">
        <v>2526</v>
      </c>
      <c r="S1224" s="2">
        <f t="shared" si="58"/>
        <v>1983</v>
      </c>
      <c r="T1224" s="47">
        <f t="shared" si="59"/>
        <v>30681</v>
      </c>
      <c r="U1224" s="47">
        <v>30681</v>
      </c>
    </row>
    <row r="1225" spans="1:21" ht="15" customHeight="1" x14ac:dyDescent="0.25">
      <c r="A1225" s="7">
        <v>1270</v>
      </c>
      <c r="B1225" s="1" t="s">
        <v>8</v>
      </c>
      <c r="C1225" s="1" t="s">
        <v>1556</v>
      </c>
      <c r="D1225" s="1" t="s">
        <v>1557</v>
      </c>
      <c r="E1225" s="4" t="s">
        <v>1558</v>
      </c>
      <c r="F1225" s="41" t="s">
        <v>166</v>
      </c>
      <c r="G1225" s="8"/>
      <c r="H1225" s="8" t="s">
        <v>81</v>
      </c>
      <c r="I1225" s="17">
        <v>42648</v>
      </c>
      <c r="J1225" s="9">
        <v>1201</v>
      </c>
      <c r="K1225" s="17">
        <v>43013</v>
      </c>
      <c r="L1225" s="9">
        <v>1200</v>
      </c>
      <c r="M1225" s="10">
        <v>976</v>
      </c>
      <c r="N1225" s="3">
        <f t="shared" si="57"/>
        <v>230263</v>
      </c>
      <c r="O1225" s="46">
        <v>230263</v>
      </c>
      <c r="P1225" s="2">
        <v>8</v>
      </c>
      <c r="Q1225" s="2">
        <v>6</v>
      </c>
      <c r="R1225" s="2">
        <v>2530</v>
      </c>
      <c r="S1225" s="2">
        <f t="shared" si="58"/>
        <v>1987</v>
      </c>
      <c r="T1225" s="47">
        <f t="shared" si="59"/>
        <v>31936</v>
      </c>
      <c r="U1225" s="47">
        <v>31936</v>
      </c>
    </row>
    <row r="1226" spans="1:21" ht="15" customHeight="1" x14ac:dyDescent="0.25">
      <c r="A1226" s="7">
        <v>1271</v>
      </c>
      <c r="B1226" s="1" t="s">
        <v>8</v>
      </c>
      <c r="C1226" s="1" t="s">
        <v>1559</v>
      </c>
      <c r="D1226" s="1" t="s">
        <v>1560</v>
      </c>
      <c r="E1226" s="4" t="s">
        <v>1561</v>
      </c>
      <c r="F1226" s="41">
        <v>240517</v>
      </c>
      <c r="G1226" s="8"/>
      <c r="H1226" s="8" t="s">
        <v>81</v>
      </c>
      <c r="I1226" s="17">
        <v>42648</v>
      </c>
      <c r="J1226" s="9">
        <v>1201</v>
      </c>
      <c r="K1226" s="17">
        <v>43013</v>
      </c>
      <c r="L1226" s="9">
        <v>1200</v>
      </c>
      <c r="M1226" s="10">
        <v>976</v>
      </c>
      <c r="N1226" s="3">
        <f t="shared" si="57"/>
        <v>240517</v>
      </c>
      <c r="O1226" s="46">
        <v>240517</v>
      </c>
      <c r="P1226" s="2">
        <v>5</v>
      </c>
      <c r="Q1226" s="2">
        <v>7</v>
      </c>
      <c r="R1226" s="2">
        <v>2558</v>
      </c>
      <c r="S1226" s="2">
        <f t="shared" si="58"/>
        <v>2015</v>
      </c>
      <c r="T1226" s="47">
        <f t="shared" si="59"/>
        <v>42190</v>
      </c>
      <c r="U1226" s="47">
        <v>42190</v>
      </c>
    </row>
    <row r="1227" spans="1:21" ht="15" customHeight="1" x14ac:dyDescent="0.25">
      <c r="A1227" s="7">
        <v>1272</v>
      </c>
      <c r="B1227" s="1" t="s">
        <v>8</v>
      </c>
      <c r="C1227" s="1" t="s">
        <v>1562</v>
      </c>
      <c r="D1227" s="1" t="s">
        <v>1563</v>
      </c>
      <c r="E1227" s="4" t="s">
        <v>1564</v>
      </c>
      <c r="F1227" s="41">
        <v>229146</v>
      </c>
      <c r="G1227" s="8"/>
      <c r="H1227" s="8" t="s">
        <v>81</v>
      </c>
      <c r="I1227" s="17">
        <v>42648</v>
      </c>
      <c r="J1227" s="9">
        <v>1201</v>
      </c>
      <c r="K1227" s="17">
        <v>43013</v>
      </c>
      <c r="L1227" s="9">
        <v>1200</v>
      </c>
      <c r="M1227" s="10">
        <v>976</v>
      </c>
      <c r="N1227" s="3">
        <f t="shared" si="57"/>
        <v>229146</v>
      </c>
      <c r="O1227" s="46">
        <v>229146</v>
      </c>
      <c r="P1227" s="2">
        <v>18</v>
      </c>
      <c r="Q1227" s="2">
        <v>5</v>
      </c>
      <c r="R1227" s="2">
        <v>2527</v>
      </c>
      <c r="S1227" s="2">
        <f t="shared" si="58"/>
        <v>1984</v>
      </c>
      <c r="T1227" s="47">
        <f t="shared" si="59"/>
        <v>30820</v>
      </c>
      <c r="U1227" s="47">
        <v>30820</v>
      </c>
    </row>
    <row r="1228" spans="1:21" ht="15" customHeight="1" x14ac:dyDescent="0.25">
      <c r="A1228" s="7">
        <v>1273</v>
      </c>
      <c r="B1228" s="1" t="s">
        <v>8</v>
      </c>
      <c r="C1228" s="1" t="s">
        <v>1565</v>
      </c>
      <c r="D1228" s="1" t="s">
        <v>1566</v>
      </c>
      <c r="E1228" s="4" t="s">
        <v>1567</v>
      </c>
      <c r="F1228" s="41">
        <v>232140</v>
      </c>
      <c r="G1228" s="8"/>
      <c r="H1228" s="8" t="s">
        <v>81</v>
      </c>
      <c r="I1228" s="17">
        <v>42648</v>
      </c>
      <c r="J1228" s="9">
        <v>1201</v>
      </c>
      <c r="K1228" s="17">
        <v>43013</v>
      </c>
      <c r="L1228" s="9">
        <v>1200</v>
      </c>
      <c r="M1228" s="10">
        <v>976</v>
      </c>
      <c r="N1228" s="3">
        <f t="shared" si="57"/>
        <v>232140</v>
      </c>
      <c r="O1228" s="46">
        <v>232140</v>
      </c>
      <c r="P1228" s="2">
        <v>29</v>
      </c>
      <c r="Q1228" s="2">
        <v>7</v>
      </c>
      <c r="R1228" s="2">
        <v>2535</v>
      </c>
      <c r="S1228" s="2">
        <f t="shared" si="58"/>
        <v>1992</v>
      </c>
      <c r="T1228" s="47">
        <f t="shared" si="59"/>
        <v>33814</v>
      </c>
      <c r="U1228" s="47">
        <v>33814</v>
      </c>
    </row>
    <row r="1229" spans="1:21" ht="15" customHeight="1" x14ac:dyDescent="0.25">
      <c r="A1229" s="7">
        <v>1274</v>
      </c>
      <c r="B1229" s="1" t="s">
        <v>8</v>
      </c>
      <c r="C1229" s="1" t="s">
        <v>1568</v>
      </c>
      <c r="D1229" s="1" t="s">
        <v>1569</v>
      </c>
      <c r="E1229" s="4" t="s">
        <v>1570</v>
      </c>
      <c r="F1229" s="41">
        <v>228081</v>
      </c>
      <c r="G1229" s="8"/>
      <c r="H1229" s="8" t="s">
        <v>81</v>
      </c>
      <c r="I1229" s="17">
        <v>42648</v>
      </c>
      <c r="J1229" s="9">
        <v>1201</v>
      </c>
      <c r="K1229" s="17">
        <v>43013</v>
      </c>
      <c r="L1229" s="9">
        <v>1200</v>
      </c>
      <c r="M1229" s="10">
        <v>976</v>
      </c>
      <c r="N1229" s="3">
        <f t="shared" si="57"/>
        <v>228081</v>
      </c>
      <c r="O1229" s="46">
        <v>228081</v>
      </c>
      <c r="P1229" s="2">
        <v>17</v>
      </c>
      <c r="Q1229" s="2">
        <v>6</v>
      </c>
      <c r="R1229" s="2">
        <v>2524</v>
      </c>
      <c r="S1229" s="2">
        <f t="shared" si="58"/>
        <v>1981</v>
      </c>
      <c r="T1229" s="47">
        <f t="shared" si="59"/>
        <v>29754</v>
      </c>
      <c r="U1229" s="47">
        <v>29754</v>
      </c>
    </row>
    <row r="1230" spans="1:21" ht="15" customHeight="1" x14ac:dyDescent="0.25">
      <c r="A1230" s="7">
        <v>1275</v>
      </c>
      <c r="B1230" s="1" t="s">
        <v>8</v>
      </c>
      <c r="C1230" s="1" t="s">
        <v>1571</v>
      </c>
      <c r="D1230" s="1" t="s">
        <v>1572</v>
      </c>
      <c r="E1230" s="4" t="s">
        <v>1573</v>
      </c>
      <c r="F1230" s="41">
        <v>230673</v>
      </c>
      <c r="G1230" s="8"/>
      <c r="H1230" s="8" t="s">
        <v>81</v>
      </c>
      <c r="I1230" s="17">
        <v>42648</v>
      </c>
      <c r="J1230" s="9">
        <v>1201</v>
      </c>
      <c r="K1230" s="17">
        <v>43013</v>
      </c>
      <c r="L1230" s="9">
        <v>1200</v>
      </c>
      <c r="M1230" s="10">
        <v>976</v>
      </c>
      <c r="N1230" s="3">
        <f t="shared" si="57"/>
        <v>230673</v>
      </c>
      <c r="O1230" s="46">
        <v>230673</v>
      </c>
      <c r="P1230" s="2">
        <v>23</v>
      </c>
      <c r="Q1230" s="2">
        <v>7</v>
      </c>
      <c r="R1230" s="2">
        <v>2531</v>
      </c>
      <c r="S1230" s="2">
        <f t="shared" si="58"/>
        <v>1988</v>
      </c>
      <c r="T1230" s="47">
        <f t="shared" si="59"/>
        <v>32347</v>
      </c>
      <c r="U1230" s="47">
        <v>32347</v>
      </c>
    </row>
    <row r="1231" spans="1:21" ht="15" customHeight="1" x14ac:dyDescent="0.25">
      <c r="A1231" s="7">
        <v>1276</v>
      </c>
      <c r="B1231" s="1" t="s">
        <v>8</v>
      </c>
      <c r="C1231" s="1" t="s">
        <v>1574</v>
      </c>
      <c r="D1231" s="1" t="s">
        <v>1575</v>
      </c>
      <c r="E1231" s="4" t="s">
        <v>1576</v>
      </c>
      <c r="F1231" s="41">
        <v>227796</v>
      </c>
      <c r="G1231" s="8"/>
      <c r="H1231" s="8" t="s">
        <v>81</v>
      </c>
      <c r="I1231" s="17">
        <v>42648</v>
      </c>
      <c r="J1231" s="9">
        <v>1201</v>
      </c>
      <c r="K1231" s="17">
        <v>43013</v>
      </c>
      <c r="L1231" s="9">
        <v>1200</v>
      </c>
      <c r="M1231" s="10">
        <v>976</v>
      </c>
      <c r="N1231" s="3">
        <f t="shared" si="57"/>
        <v>227796</v>
      </c>
      <c r="O1231" s="46">
        <v>227796</v>
      </c>
      <c r="P1231" s="2">
        <v>6</v>
      </c>
      <c r="Q1231" s="2">
        <v>9</v>
      </c>
      <c r="R1231" s="2">
        <v>2523</v>
      </c>
      <c r="S1231" s="2">
        <f t="shared" si="58"/>
        <v>1980</v>
      </c>
      <c r="T1231" s="47">
        <f t="shared" si="59"/>
        <v>29470</v>
      </c>
      <c r="U1231" s="47">
        <v>29470</v>
      </c>
    </row>
    <row r="1232" spans="1:21" ht="15" customHeight="1" x14ac:dyDescent="0.25">
      <c r="A1232" s="7">
        <v>1277</v>
      </c>
      <c r="B1232" s="1" t="s">
        <v>8</v>
      </c>
      <c r="C1232" s="1" t="s">
        <v>1577</v>
      </c>
      <c r="D1232" s="1" t="s">
        <v>29</v>
      </c>
      <c r="E1232" s="4" t="s">
        <v>1578</v>
      </c>
      <c r="F1232" s="40">
        <v>228753</v>
      </c>
      <c r="G1232" s="8"/>
      <c r="H1232" s="8" t="s">
        <v>81</v>
      </c>
      <c r="I1232" s="17">
        <v>42648</v>
      </c>
      <c r="J1232" s="9">
        <v>1201</v>
      </c>
      <c r="K1232" s="17">
        <v>43013</v>
      </c>
      <c r="L1232" s="9">
        <v>1200</v>
      </c>
      <c r="M1232" s="10">
        <v>976</v>
      </c>
      <c r="N1232" s="3">
        <f t="shared" si="57"/>
        <v>228753</v>
      </c>
      <c r="O1232" s="46">
        <v>228753</v>
      </c>
      <c r="P1232" s="2">
        <v>20</v>
      </c>
      <c r="Q1232" s="2">
        <v>4</v>
      </c>
      <c r="R1232" s="2">
        <v>2526</v>
      </c>
      <c r="S1232" s="2">
        <f t="shared" si="58"/>
        <v>1983</v>
      </c>
      <c r="T1232" s="47">
        <f t="shared" si="59"/>
        <v>30426</v>
      </c>
      <c r="U1232" s="47">
        <v>30426</v>
      </c>
    </row>
    <row r="1233" spans="1:21" ht="15" customHeight="1" x14ac:dyDescent="0.25">
      <c r="A1233" s="7">
        <v>1278</v>
      </c>
      <c r="B1233" s="1" t="s">
        <v>8</v>
      </c>
      <c r="C1233" s="1" t="s">
        <v>1579</v>
      </c>
      <c r="D1233" s="1" t="s">
        <v>1580</v>
      </c>
      <c r="E1233" s="4" t="s">
        <v>1581</v>
      </c>
      <c r="F1233" s="40">
        <v>229877</v>
      </c>
      <c r="G1233" s="8"/>
      <c r="H1233" s="8" t="s">
        <v>81</v>
      </c>
      <c r="I1233" s="17">
        <v>42648</v>
      </c>
      <c r="J1233" s="9">
        <v>1201</v>
      </c>
      <c r="K1233" s="17">
        <v>43013</v>
      </c>
      <c r="L1233" s="9">
        <v>1200</v>
      </c>
      <c r="M1233" s="10">
        <v>976</v>
      </c>
      <c r="N1233" s="3">
        <f t="shared" si="57"/>
        <v>229877</v>
      </c>
      <c r="O1233" s="46">
        <v>229877</v>
      </c>
      <c r="P1233" s="2">
        <v>18</v>
      </c>
      <c r="Q1233" s="2">
        <v>5</v>
      </c>
      <c r="R1233" s="2">
        <v>2529</v>
      </c>
      <c r="S1233" s="2">
        <f t="shared" si="58"/>
        <v>1986</v>
      </c>
      <c r="T1233" s="47">
        <f t="shared" si="59"/>
        <v>31550</v>
      </c>
      <c r="U1233" s="47">
        <v>31550</v>
      </c>
    </row>
    <row r="1234" spans="1:21" ht="15" customHeight="1" x14ac:dyDescent="0.25">
      <c r="A1234" s="7">
        <v>1279</v>
      </c>
      <c r="B1234" s="1" t="s">
        <v>8</v>
      </c>
      <c r="C1234" s="1" t="s">
        <v>1582</v>
      </c>
      <c r="D1234" s="1" t="s">
        <v>1583</v>
      </c>
      <c r="E1234" s="4" t="s">
        <v>1584</v>
      </c>
      <c r="F1234" s="41">
        <v>229060</v>
      </c>
      <c r="G1234" s="8"/>
      <c r="H1234" s="8" t="s">
        <v>81</v>
      </c>
      <c r="I1234" s="17">
        <v>42648</v>
      </c>
      <c r="J1234" s="9">
        <v>1201</v>
      </c>
      <c r="K1234" s="17">
        <v>43013</v>
      </c>
      <c r="L1234" s="9">
        <v>1200</v>
      </c>
      <c r="M1234" s="10">
        <v>976</v>
      </c>
      <c r="N1234" s="3">
        <f t="shared" si="57"/>
        <v>229060</v>
      </c>
      <c r="O1234" s="46">
        <v>229060</v>
      </c>
      <c r="P1234" s="2">
        <v>21</v>
      </c>
      <c r="Q1234" s="2">
        <v>2</v>
      </c>
      <c r="R1234" s="2">
        <v>2527</v>
      </c>
      <c r="S1234" s="2">
        <f t="shared" si="58"/>
        <v>1984</v>
      </c>
      <c r="T1234" s="47">
        <f t="shared" si="59"/>
        <v>30733</v>
      </c>
      <c r="U1234" s="47">
        <v>30733</v>
      </c>
    </row>
    <row r="1235" spans="1:21" ht="15" customHeight="1" x14ac:dyDescent="0.25">
      <c r="A1235" s="7">
        <v>1280</v>
      </c>
      <c r="B1235" s="1" t="s">
        <v>8</v>
      </c>
      <c r="C1235" s="1" t="s">
        <v>1585</v>
      </c>
      <c r="D1235" s="1" t="s">
        <v>1586</v>
      </c>
      <c r="E1235" s="4" t="s">
        <v>1587</v>
      </c>
      <c r="F1235" s="41">
        <v>229681</v>
      </c>
      <c r="G1235" s="8"/>
      <c r="H1235" s="8" t="s">
        <v>81</v>
      </c>
      <c r="I1235" s="17">
        <v>42648</v>
      </c>
      <c r="J1235" s="9">
        <v>1201</v>
      </c>
      <c r="K1235" s="17">
        <v>43013</v>
      </c>
      <c r="L1235" s="9">
        <v>1200</v>
      </c>
      <c r="M1235" s="10">
        <v>976</v>
      </c>
      <c r="N1235" s="3">
        <f t="shared" si="57"/>
        <v>229681</v>
      </c>
      <c r="O1235" s="46">
        <v>229681</v>
      </c>
      <c r="P1235" s="2">
        <v>3</v>
      </c>
      <c r="Q1235" s="2">
        <v>11</v>
      </c>
      <c r="R1235" s="2">
        <v>2528</v>
      </c>
      <c r="S1235" s="2">
        <f t="shared" si="58"/>
        <v>1985</v>
      </c>
      <c r="T1235" s="47">
        <f t="shared" si="59"/>
        <v>31354</v>
      </c>
      <c r="U1235" s="47">
        <v>31354</v>
      </c>
    </row>
    <row r="1236" spans="1:21" ht="15" customHeight="1" x14ac:dyDescent="0.25">
      <c r="A1236" s="7">
        <v>1281</v>
      </c>
      <c r="B1236" s="1" t="s">
        <v>8</v>
      </c>
      <c r="C1236" s="1" t="s">
        <v>1588</v>
      </c>
      <c r="D1236" s="1" t="s">
        <v>1589</v>
      </c>
      <c r="E1236" s="4" t="s">
        <v>1590</v>
      </c>
      <c r="F1236" s="40">
        <v>226853</v>
      </c>
      <c r="G1236" s="8"/>
      <c r="H1236" s="8" t="s">
        <v>81</v>
      </c>
      <c r="I1236" s="17">
        <v>42648</v>
      </c>
      <c r="J1236" s="9">
        <v>1201</v>
      </c>
      <c r="K1236" s="17">
        <v>43013</v>
      </c>
      <c r="L1236" s="9">
        <v>1200</v>
      </c>
      <c r="M1236" s="10">
        <v>976</v>
      </c>
      <c r="N1236" s="3">
        <f t="shared" si="57"/>
        <v>226853</v>
      </c>
      <c r="O1236" s="46">
        <v>226853</v>
      </c>
      <c r="P1236" s="2">
        <v>5</v>
      </c>
      <c r="Q1236" s="2">
        <v>2</v>
      </c>
      <c r="R1236" s="2">
        <v>2521</v>
      </c>
      <c r="S1236" s="2">
        <f t="shared" si="58"/>
        <v>1978</v>
      </c>
      <c r="T1236" s="47">
        <f t="shared" si="59"/>
        <v>28526</v>
      </c>
      <c r="U1236" s="47">
        <v>28526</v>
      </c>
    </row>
    <row r="1237" spans="1:21" ht="15" customHeight="1" x14ac:dyDescent="0.25">
      <c r="A1237" s="7">
        <v>1282</v>
      </c>
      <c r="B1237" s="1" t="s">
        <v>8</v>
      </c>
      <c r="C1237" s="1" t="s">
        <v>1591</v>
      </c>
      <c r="D1237" s="1" t="s">
        <v>1592</v>
      </c>
      <c r="E1237" s="4" t="s">
        <v>1593</v>
      </c>
      <c r="F1237" s="41">
        <v>226999</v>
      </c>
      <c r="G1237" s="8"/>
      <c r="H1237" s="8" t="s">
        <v>81</v>
      </c>
      <c r="I1237" s="17">
        <v>42648</v>
      </c>
      <c r="J1237" s="9">
        <v>1201</v>
      </c>
      <c r="K1237" s="17">
        <v>43013</v>
      </c>
      <c r="L1237" s="9">
        <v>1200</v>
      </c>
      <c r="M1237" s="10">
        <v>976</v>
      </c>
      <c r="N1237" s="3">
        <f t="shared" si="57"/>
        <v>226999</v>
      </c>
      <c r="O1237" s="46">
        <v>226999</v>
      </c>
      <c r="P1237" s="2">
        <v>1</v>
      </c>
      <c r="Q1237" s="2">
        <v>7</v>
      </c>
      <c r="R1237" s="2">
        <v>2521</v>
      </c>
      <c r="S1237" s="2">
        <f t="shared" si="58"/>
        <v>1978</v>
      </c>
      <c r="T1237" s="47">
        <f t="shared" si="59"/>
        <v>28672</v>
      </c>
      <c r="U1237" s="47">
        <v>28672</v>
      </c>
    </row>
    <row r="1238" spans="1:21" ht="15" customHeight="1" x14ac:dyDescent="0.25">
      <c r="A1238" s="7">
        <v>1283</v>
      </c>
      <c r="B1238" s="1" t="s">
        <v>8</v>
      </c>
      <c r="C1238" s="1" t="s">
        <v>1594</v>
      </c>
      <c r="D1238" s="1" t="s">
        <v>1595</v>
      </c>
      <c r="E1238" s="4" t="s">
        <v>1596</v>
      </c>
      <c r="F1238" s="41">
        <v>228608</v>
      </c>
      <c r="G1238" s="8"/>
      <c r="H1238" s="8" t="s">
        <v>81</v>
      </c>
      <c r="I1238" s="17">
        <v>42648</v>
      </c>
      <c r="J1238" s="9">
        <v>1201</v>
      </c>
      <c r="K1238" s="17">
        <v>43013</v>
      </c>
      <c r="L1238" s="9">
        <v>1200</v>
      </c>
      <c r="M1238" s="10">
        <v>976</v>
      </c>
      <c r="N1238" s="3">
        <f t="shared" si="57"/>
        <v>228608</v>
      </c>
      <c r="O1238" s="46">
        <v>228608</v>
      </c>
      <c r="P1238" s="2">
        <v>26</v>
      </c>
      <c r="Q1238" s="2">
        <v>11</v>
      </c>
      <c r="R1238" s="2">
        <v>2525</v>
      </c>
      <c r="S1238" s="2">
        <f t="shared" si="58"/>
        <v>1982</v>
      </c>
      <c r="T1238" s="47">
        <f t="shared" si="59"/>
        <v>30281</v>
      </c>
      <c r="U1238" s="47">
        <v>30281</v>
      </c>
    </row>
    <row r="1239" spans="1:21" ht="15" customHeight="1" x14ac:dyDescent="0.25">
      <c r="A1239" s="7">
        <v>1284</v>
      </c>
      <c r="B1239" s="1" t="s">
        <v>8</v>
      </c>
      <c r="C1239" s="1" t="s">
        <v>1597</v>
      </c>
      <c r="D1239" s="1" t="s">
        <v>1598</v>
      </c>
      <c r="E1239" s="4" t="s">
        <v>1599</v>
      </c>
      <c r="F1239" s="40">
        <v>230835</v>
      </c>
      <c r="G1239" s="8"/>
      <c r="H1239" s="8" t="s">
        <v>81</v>
      </c>
      <c r="I1239" s="17">
        <v>42648</v>
      </c>
      <c r="J1239" s="9">
        <v>1201</v>
      </c>
      <c r="K1239" s="17">
        <v>43013</v>
      </c>
      <c r="L1239" s="9">
        <v>1200</v>
      </c>
      <c r="M1239" s="10">
        <v>976</v>
      </c>
      <c r="N1239" s="3">
        <f t="shared" si="57"/>
        <v>230835</v>
      </c>
      <c r="O1239" s="46">
        <v>230835</v>
      </c>
      <c r="P1239" s="2">
        <v>1</v>
      </c>
      <c r="Q1239" s="2">
        <v>1</v>
      </c>
      <c r="R1239" s="2">
        <v>2532</v>
      </c>
      <c r="S1239" s="2">
        <f t="shared" si="58"/>
        <v>1989</v>
      </c>
      <c r="T1239" s="47">
        <f t="shared" si="59"/>
        <v>32509</v>
      </c>
      <c r="U1239" s="47">
        <v>32509</v>
      </c>
    </row>
    <row r="1240" spans="1:21" ht="15" customHeight="1" x14ac:dyDescent="0.25">
      <c r="A1240" s="7">
        <v>1285</v>
      </c>
      <c r="B1240" s="1" t="s">
        <v>8</v>
      </c>
      <c r="C1240" s="1" t="s">
        <v>1600</v>
      </c>
      <c r="D1240" s="1" t="s">
        <v>1601</v>
      </c>
      <c r="E1240" s="4" t="s">
        <v>1602</v>
      </c>
      <c r="F1240" s="41">
        <v>230467</v>
      </c>
      <c r="G1240" s="8"/>
      <c r="H1240" s="8" t="s">
        <v>81</v>
      </c>
      <c r="I1240" s="17">
        <v>42648</v>
      </c>
      <c r="J1240" s="9">
        <v>1201</v>
      </c>
      <c r="K1240" s="17">
        <v>43013</v>
      </c>
      <c r="L1240" s="9">
        <v>1200</v>
      </c>
      <c r="M1240" s="10">
        <v>976</v>
      </c>
      <c r="N1240" s="3">
        <f t="shared" si="57"/>
        <v>230467</v>
      </c>
      <c r="O1240" s="46">
        <v>230467</v>
      </c>
      <c r="P1240" s="2">
        <v>29</v>
      </c>
      <c r="Q1240" s="2">
        <v>12</v>
      </c>
      <c r="R1240" s="2">
        <v>2530</v>
      </c>
      <c r="S1240" s="2">
        <f t="shared" si="58"/>
        <v>1987</v>
      </c>
      <c r="T1240" s="47">
        <f t="shared" si="59"/>
        <v>32140</v>
      </c>
      <c r="U1240" s="47">
        <v>32140</v>
      </c>
    </row>
    <row r="1241" spans="1:21" ht="15" customHeight="1" x14ac:dyDescent="0.25">
      <c r="A1241" s="7">
        <v>1286</v>
      </c>
      <c r="B1241" s="1" t="s">
        <v>8</v>
      </c>
      <c r="C1241" s="1" t="s">
        <v>1603</v>
      </c>
      <c r="D1241" s="1" t="s">
        <v>1604</v>
      </c>
      <c r="E1241" s="4" t="s">
        <v>1605</v>
      </c>
      <c r="F1241" s="41">
        <v>227325</v>
      </c>
      <c r="G1241" s="8"/>
      <c r="H1241" s="8" t="s">
        <v>81</v>
      </c>
      <c r="I1241" s="17">
        <v>42648</v>
      </c>
      <c r="J1241" s="9">
        <v>1201</v>
      </c>
      <c r="K1241" s="17">
        <v>43013</v>
      </c>
      <c r="L1241" s="9">
        <v>1200</v>
      </c>
      <c r="M1241" s="10">
        <v>976</v>
      </c>
      <c r="N1241" s="3">
        <f t="shared" si="57"/>
        <v>227325</v>
      </c>
      <c r="O1241" s="46">
        <v>227325</v>
      </c>
      <c r="P1241" s="2">
        <v>23</v>
      </c>
      <c r="Q1241" s="2">
        <v>5</v>
      </c>
      <c r="R1241" s="2">
        <v>2522</v>
      </c>
      <c r="S1241" s="2">
        <f t="shared" si="58"/>
        <v>1979</v>
      </c>
      <c r="T1241" s="47">
        <f t="shared" si="59"/>
        <v>28998</v>
      </c>
      <c r="U1241" s="47">
        <v>28998</v>
      </c>
    </row>
    <row r="1242" spans="1:21" ht="15" customHeight="1" x14ac:dyDescent="0.25">
      <c r="A1242" s="7">
        <v>1287</v>
      </c>
      <c r="B1242" s="1" t="s">
        <v>8</v>
      </c>
      <c r="C1242" s="1" t="s">
        <v>1606</v>
      </c>
      <c r="D1242" s="1" t="s">
        <v>1607</v>
      </c>
      <c r="E1242" s="4" t="s">
        <v>1608</v>
      </c>
      <c r="F1242" s="41">
        <v>228986</v>
      </c>
      <c r="G1242" s="8"/>
      <c r="H1242" s="8" t="s">
        <v>81</v>
      </c>
      <c r="I1242" s="17">
        <v>42648</v>
      </c>
      <c r="J1242" s="9">
        <v>1201</v>
      </c>
      <c r="K1242" s="17">
        <v>43013</v>
      </c>
      <c r="L1242" s="9">
        <v>1200</v>
      </c>
      <c r="M1242" s="10">
        <v>976</v>
      </c>
      <c r="N1242" s="3">
        <f t="shared" si="57"/>
        <v>228986</v>
      </c>
      <c r="O1242" s="46">
        <v>228986</v>
      </c>
      <c r="P1242" s="2">
        <v>9</v>
      </c>
      <c r="Q1242" s="2">
        <v>12</v>
      </c>
      <c r="R1242" s="2">
        <v>2526</v>
      </c>
      <c r="S1242" s="2">
        <f t="shared" si="58"/>
        <v>1983</v>
      </c>
      <c r="T1242" s="47">
        <f t="shared" si="59"/>
        <v>30659</v>
      </c>
      <c r="U1242" s="47">
        <v>30659</v>
      </c>
    </row>
    <row r="1243" spans="1:21" ht="15" customHeight="1" x14ac:dyDescent="0.25">
      <c r="A1243" s="7">
        <v>1288</v>
      </c>
      <c r="B1243" s="1" t="s">
        <v>8</v>
      </c>
      <c r="C1243" s="1" t="s">
        <v>1609</v>
      </c>
      <c r="D1243" s="1" t="s">
        <v>1610</v>
      </c>
      <c r="E1243" s="4" t="s">
        <v>1611</v>
      </c>
      <c r="F1243" s="41">
        <v>224149</v>
      </c>
      <c r="G1243" s="8"/>
      <c r="H1243" s="8" t="s">
        <v>81</v>
      </c>
      <c r="I1243" s="17">
        <v>42648</v>
      </c>
      <c r="J1243" s="9">
        <v>1201</v>
      </c>
      <c r="K1243" s="17">
        <v>43013</v>
      </c>
      <c r="L1243" s="9">
        <v>1200</v>
      </c>
      <c r="M1243" s="10">
        <v>976</v>
      </c>
      <c r="N1243" s="3">
        <f t="shared" si="57"/>
        <v>224149</v>
      </c>
      <c r="O1243" s="46">
        <v>224149</v>
      </c>
      <c r="P1243" s="2">
        <v>11</v>
      </c>
      <c r="Q1243" s="2">
        <v>9</v>
      </c>
      <c r="R1243" s="2">
        <v>2513</v>
      </c>
      <c r="S1243" s="2">
        <f t="shared" si="58"/>
        <v>1970</v>
      </c>
      <c r="T1243" s="47">
        <f t="shared" si="59"/>
        <v>25822</v>
      </c>
      <c r="U1243" s="47">
        <v>25822</v>
      </c>
    </row>
    <row r="1244" spans="1:21" ht="15" customHeight="1" x14ac:dyDescent="0.25">
      <c r="A1244" s="7">
        <v>1289</v>
      </c>
      <c r="B1244" s="1" t="s">
        <v>8</v>
      </c>
      <c r="C1244" s="1" t="s">
        <v>1612</v>
      </c>
      <c r="D1244" s="1" t="s">
        <v>1613</v>
      </c>
      <c r="E1244" s="4" t="s">
        <v>1614</v>
      </c>
      <c r="F1244" s="41">
        <v>229847</v>
      </c>
      <c r="G1244" s="8"/>
      <c r="H1244" s="8" t="s">
        <v>81</v>
      </c>
      <c r="I1244" s="17">
        <v>42648</v>
      </c>
      <c r="J1244" s="9">
        <v>1201</v>
      </c>
      <c r="K1244" s="17">
        <v>43013</v>
      </c>
      <c r="L1244" s="9">
        <v>1200</v>
      </c>
      <c r="M1244" s="10">
        <v>976</v>
      </c>
      <c r="N1244" s="3">
        <f t="shared" si="57"/>
        <v>229847</v>
      </c>
      <c r="O1244" s="46">
        <v>229847</v>
      </c>
      <c r="P1244" s="2">
        <v>18</v>
      </c>
      <c r="Q1244" s="2">
        <v>4</v>
      </c>
      <c r="R1244" s="2">
        <v>2529</v>
      </c>
      <c r="S1244" s="2">
        <f t="shared" si="58"/>
        <v>1986</v>
      </c>
      <c r="T1244" s="47">
        <f t="shared" si="59"/>
        <v>31520</v>
      </c>
      <c r="U1244" s="47">
        <v>31520</v>
      </c>
    </row>
    <row r="1245" spans="1:21" ht="15" customHeight="1" x14ac:dyDescent="0.25">
      <c r="A1245" s="7">
        <v>1290</v>
      </c>
      <c r="B1245" s="1" t="s">
        <v>8</v>
      </c>
      <c r="C1245" s="1" t="s">
        <v>1615</v>
      </c>
      <c r="D1245" s="1" t="s">
        <v>1616</v>
      </c>
      <c r="E1245" s="4" t="s">
        <v>1617</v>
      </c>
      <c r="F1245" s="41">
        <v>231725</v>
      </c>
      <c r="G1245" s="8"/>
      <c r="H1245" s="8" t="s">
        <v>81</v>
      </c>
      <c r="I1245" s="17">
        <v>42648</v>
      </c>
      <c r="J1245" s="9">
        <v>1201</v>
      </c>
      <c r="K1245" s="17">
        <v>43013</v>
      </c>
      <c r="L1245" s="9">
        <v>1200</v>
      </c>
      <c r="M1245" s="10">
        <v>976</v>
      </c>
      <c r="N1245" s="3">
        <f t="shared" si="57"/>
        <v>231725</v>
      </c>
      <c r="O1245" s="46">
        <v>231725</v>
      </c>
      <c r="P1245" s="2">
        <v>9</v>
      </c>
      <c r="Q1245" s="2">
        <v>6</v>
      </c>
      <c r="R1245" s="2">
        <v>2534</v>
      </c>
      <c r="S1245" s="2">
        <f t="shared" si="58"/>
        <v>1991</v>
      </c>
      <c r="T1245" s="47">
        <f t="shared" si="59"/>
        <v>33398</v>
      </c>
      <c r="U1245" s="47">
        <v>33398</v>
      </c>
    </row>
    <row r="1246" spans="1:21" ht="15" customHeight="1" x14ac:dyDescent="0.25">
      <c r="A1246" s="7">
        <v>1291</v>
      </c>
      <c r="B1246" s="1" t="s">
        <v>8</v>
      </c>
      <c r="C1246" s="1" t="s">
        <v>1618</v>
      </c>
      <c r="D1246" s="1" t="s">
        <v>1619</v>
      </c>
      <c r="E1246" s="4" t="s">
        <v>1620</v>
      </c>
      <c r="F1246" s="41">
        <v>230303</v>
      </c>
      <c r="G1246" s="8"/>
      <c r="H1246" s="8" t="s">
        <v>81</v>
      </c>
      <c r="I1246" s="17">
        <v>42648</v>
      </c>
      <c r="J1246" s="9">
        <v>1201</v>
      </c>
      <c r="K1246" s="17">
        <v>43013</v>
      </c>
      <c r="L1246" s="9">
        <v>1200</v>
      </c>
      <c r="M1246" s="10">
        <v>976</v>
      </c>
      <c r="N1246" s="3">
        <f t="shared" si="57"/>
        <v>230303</v>
      </c>
      <c r="O1246" s="46">
        <v>230303</v>
      </c>
      <c r="P1246" s="2">
        <v>18</v>
      </c>
      <c r="Q1246" s="2">
        <v>7</v>
      </c>
      <c r="R1246" s="2">
        <v>2530</v>
      </c>
      <c r="S1246" s="2">
        <f t="shared" si="58"/>
        <v>1987</v>
      </c>
      <c r="T1246" s="47">
        <f t="shared" si="59"/>
        <v>31976</v>
      </c>
      <c r="U1246" s="47">
        <v>31976</v>
      </c>
    </row>
    <row r="1247" spans="1:21" ht="15" customHeight="1" x14ac:dyDescent="0.25">
      <c r="A1247" s="7">
        <v>1292</v>
      </c>
      <c r="B1247" s="1" t="s">
        <v>7</v>
      </c>
      <c r="C1247" s="1" t="s">
        <v>1621</v>
      </c>
      <c r="D1247" s="1" t="s">
        <v>1622</v>
      </c>
      <c r="E1247" s="4" t="s">
        <v>1623</v>
      </c>
      <c r="F1247" s="41">
        <v>240756</v>
      </c>
      <c r="G1247" s="8"/>
      <c r="H1247" s="8" t="s">
        <v>81</v>
      </c>
      <c r="I1247" s="17">
        <v>42648</v>
      </c>
      <c r="J1247" s="9">
        <v>1201</v>
      </c>
      <c r="K1247" s="17">
        <v>43013</v>
      </c>
      <c r="L1247" s="9">
        <v>1200</v>
      </c>
      <c r="M1247" s="10">
        <v>976</v>
      </c>
      <c r="N1247" s="3">
        <f t="shared" si="57"/>
        <v>240756</v>
      </c>
      <c r="O1247" s="46">
        <v>240756</v>
      </c>
      <c r="P1247" s="2">
        <v>1</v>
      </c>
      <c r="Q1247" s="2">
        <v>3</v>
      </c>
      <c r="R1247" s="2">
        <v>2559</v>
      </c>
      <c r="S1247" s="2">
        <f t="shared" si="58"/>
        <v>2016</v>
      </c>
      <c r="T1247" s="47">
        <f t="shared" si="59"/>
        <v>42430</v>
      </c>
      <c r="U1247" s="47">
        <v>42430</v>
      </c>
    </row>
    <row r="1248" spans="1:21" ht="15" customHeight="1" x14ac:dyDescent="0.25">
      <c r="A1248" s="7">
        <v>1293</v>
      </c>
      <c r="B1248" s="1" t="s">
        <v>7</v>
      </c>
      <c r="C1248" s="1" t="s">
        <v>1624</v>
      </c>
      <c r="D1248" s="1" t="s">
        <v>1625</v>
      </c>
      <c r="E1248" s="4" t="s">
        <v>1626</v>
      </c>
      <c r="F1248" s="40">
        <v>240088</v>
      </c>
      <c r="G1248" s="8"/>
      <c r="H1248" s="8" t="s">
        <v>81</v>
      </c>
      <c r="I1248" s="17">
        <v>42648</v>
      </c>
      <c r="J1248" s="9">
        <v>1201</v>
      </c>
      <c r="K1248" s="17">
        <v>43013</v>
      </c>
      <c r="L1248" s="9">
        <v>1200</v>
      </c>
      <c r="M1248" s="10">
        <v>976</v>
      </c>
      <c r="N1248" s="3">
        <f t="shared" si="57"/>
        <v>240088</v>
      </c>
      <c r="O1248" s="46">
        <v>240088</v>
      </c>
      <c r="P1248" s="2">
        <v>2</v>
      </c>
      <c r="Q1248" s="2">
        <v>5</v>
      </c>
      <c r="R1248" s="2">
        <v>2557</v>
      </c>
      <c r="S1248" s="2">
        <f t="shared" si="58"/>
        <v>2014</v>
      </c>
      <c r="T1248" s="47">
        <f t="shared" si="59"/>
        <v>41761</v>
      </c>
      <c r="U1248" s="47">
        <v>41761</v>
      </c>
    </row>
    <row r="1249" spans="1:21" ht="15" customHeight="1" x14ac:dyDescent="0.25">
      <c r="A1249" s="7">
        <v>1294</v>
      </c>
      <c r="B1249" s="1" t="s">
        <v>7</v>
      </c>
      <c r="C1249" s="1" t="s">
        <v>1627</v>
      </c>
      <c r="D1249" s="1" t="s">
        <v>1628</v>
      </c>
      <c r="E1249" s="4" t="s">
        <v>1629</v>
      </c>
      <c r="F1249" s="41">
        <v>228470</v>
      </c>
      <c r="G1249" s="8"/>
      <c r="H1249" s="8" t="s">
        <v>81</v>
      </c>
      <c r="I1249" s="17">
        <v>42648</v>
      </c>
      <c r="J1249" s="9">
        <v>1201</v>
      </c>
      <c r="K1249" s="17">
        <v>43013</v>
      </c>
      <c r="L1249" s="9">
        <v>1200</v>
      </c>
      <c r="M1249" s="10">
        <v>976</v>
      </c>
      <c r="N1249" s="3">
        <f t="shared" si="57"/>
        <v>228470</v>
      </c>
      <c r="O1249" s="46">
        <v>228470</v>
      </c>
      <c r="P1249" s="2">
        <v>11</v>
      </c>
      <c r="Q1249" s="2">
        <v>7</v>
      </c>
      <c r="R1249" s="2">
        <v>2525</v>
      </c>
      <c r="S1249" s="2">
        <f t="shared" si="58"/>
        <v>1982</v>
      </c>
      <c r="T1249" s="47">
        <f t="shared" si="59"/>
        <v>30143</v>
      </c>
      <c r="U1249" s="47">
        <v>30143</v>
      </c>
    </row>
    <row r="1250" spans="1:21" ht="15" customHeight="1" x14ac:dyDescent="0.25">
      <c r="A1250" s="7">
        <v>1295</v>
      </c>
      <c r="B1250" s="1" t="s">
        <v>7</v>
      </c>
      <c r="C1250" s="1" t="s">
        <v>1630</v>
      </c>
      <c r="D1250" s="1" t="s">
        <v>1631</v>
      </c>
      <c r="E1250" s="4" t="s">
        <v>1632</v>
      </c>
      <c r="F1250" s="41">
        <v>229836</v>
      </c>
      <c r="G1250" s="8"/>
      <c r="H1250" s="8" t="s">
        <v>81</v>
      </c>
      <c r="I1250" s="17">
        <v>42648</v>
      </c>
      <c r="J1250" s="9">
        <v>1201</v>
      </c>
      <c r="K1250" s="17">
        <v>43013</v>
      </c>
      <c r="L1250" s="9">
        <v>1200</v>
      </c>
      <c r="M1250" s="10">
        <v>976</v>
      </c>
      <c r="N1250" s="3">
        <f t="shared" si="57"/>
        <v>229836</v>
      </c>
      <c r="O1250" s="46">
        <v>229836</v>
      </c>
      <c r="P1250" s="2">
        <v>7</v>
      </c>
      <c r="Q1250" s="2">
        <v>4</v>
      </c>
      <c r="R1250" s="2">
        <v>2529</v>
      </c>
      <c r="S1250" s="2">
        <f t="shared" si="58"/>
        <v>1986</v>
      </c>
      <c r="T1250" s="47">
        <f t="shared" si="59"/>
        <v>31509</v>
      </c>
      <c r="U1250" s="47">
        <v>31509</v>
      </c>
    </row>
    <row r="1251" spans="1:21" ht="15" customHeight="1" x14ac:dyDescent="0.25">
      <c r="A1251" s="7">
        <v>1296</v>
      </c>
      <c r="B1251" s="1" t="s">
        <v>7</v>
      </c>
      <c r="C1251" s="1" t="s">
        <v>1633</v>
      </c>
      <c r="D1251" s="1" t="s">
        <v>1634</v>
      </c>
      <c r="E1251" s="4" t="s">
        <v>1635</v>
      </c>
      <c r="F1251" s="41">
        <v>227625</v>
      </c>
      <c r="G1251" s="8"/>
      <c r="H1251" s="8" t="s">
        <v>81</v>
      </c>
      <c r="I1251" s="17">
        <v>42648</v>
      </c>
      <c r="J1251" s="9">
        <v>1201</v>
      </c>
      <c r="K1251" s="17">
        <v>43013</v>
      </c>
      <c r="L1251" s="9">
        <v>1200</v>
      </c>
      <c r="M1251" s="10">
        <v>976</v>
      </c>
      <c r="N1251" s="3">
        <f t="shared" si="57"/>
        <v>227625</v>
      </c>
      <c r="O1251" s="46">
        <v>227625</v>
      </c>
      <c r="P1251" s="2">
        <v>19</v>
      </c>
      <c r="Q1251" s="2">
        <v>3</v>
      </c>
      <c r="R1251" s="2">
        <v>2523</v>
      </c>
      <c r="S1251" s="2">
        <f t="shared" si="58"/>
        <v>1980</v>
      </c>
      <c r="T1251" s="47">
        <f t="shared" si="59"/>
        <v>29299</v>
      </c>
      <c r="U1251" s="47">
        <v>29299</v>
      </c>
    </row>
    <row r="1252" spans="1:21" ht="15" customHeight="1" x14ac:dyDescent="0.25">
      <c r="A1252" s="7">
        <v>1297</v>
      </c>
      <c r="B1252" s="1" t="s">
        <v>7</v>
      </c>
      <c r="C1252" s="1" t="s">
        <v>1636</v>
      </c>
      <c r="D1252" s="1" t="s">
        <v>1208</v>
      </c>
      <c r="E1252" s="4" t="s">
        <v>1637</v>
      </c>
      <c r="F1252" s="41">
        <v>228168</v>
      </c>
      <c r="G1252" s="8"/>
      <c r="H1252" s="8" t="s">
        <v>81</v>
      </c>
      <c r="I1252" s="17">
        <v>42648</v>
      </c>
      <c r="J1252" s="9">
        <v>1201</v>
      </c>
      <c r="K1252" s="17">
        <v>43013</v>
      </c>
      <c r="L1252" s="9">
        <v>1200</v>
      </c>
      <c r="M1252" s="10">
        <v>976</v>
      </c>
      <c r="N1252" s="3">
        <f t="shared" si="57"/>
        <v>228168</v>
      </c>
      <c r="O1252" s="46">
        <v>228168</v>
      </c>
      <c r="P1252" s="2">
        <v>12</v>
      </c>
      <c r="Q1252" s="2">
        <v>9</v>
      </c>
      <c r="R1252" s="2">
        <v>2524</v>
      </c>
      <c r="S1252" s="2">
        <f t="shared" si="58"/>
        <v>1981</v>
      </c>
      <c r="T1252" s="47">
        <f t="shared" si="59"/>
        <v>29841</v>
      </c>
      <c r="U1252" s="47">
        <v>29841</v>
      </c>
    </row>
    <row r="1253" spans="1:21" ht="15" customHeight="1" x14ac:dyDescent="0.25">
      <c r="A1253" s="7">
        <v>1298</v>
      </c>
      <c r="B1253" s="1" t="s">
        <v>7</v>
      </c>
      <c r="C1253" s="1" t="s">
        <v>1638</v>
      </c>
      <c r="D1253" s="1" t="s">
        <v>1639</v>
      </c>
      <c r="E1253" s="4" t="s">
        <v>1640</v>
      </c>
      <c r="F1253" s="40">
        <v>229406</v>
      </c>
      <c r="G1253" s="8"/>
      <c r="H1253" s="8" t="s">
        <v>81</v>
      </c>
      <c r="I1253" s="17">
        <v>42648</v>
      </c>
      <c r="J1253" s="9">
        <v>1201</v>
      </c>
      <c r="K1253" s="17">
        <v>43013</v>
      </c>
      <c r="L1253" s="9">
        <v>1200</v>
      </c>
      <c r="M1253" s="10">
        <v>976</v>
      </c>
      <c r="N1253" s="3">
        <f t="shared" si="57"/>
        <v>229406</v>
      </c>
      <c r="O1253" s="46">
        <v>229406</v>
      </c>
      <c r="P1253" s="2">
        <v>2</v>
      </c>
      <c r="Q1253" s="2">
        <v>2</v>
      </c>
      <c r="R1253" s="2">
        <v>2528</v>
      </c>
      <c r="S1253" s="2">
        <f t="shared" si="58"/>
        <v>1985</v>
      </c>
      <c r="T1253" s="47">
        <f t="shared" si="59"/>
        <v>31080</v>
      </c>
      <c r="U1253" s="47">
        <v>31080</v>
      </c>
    </row>
    <row r="1254" spans="1:21" ht="15" customHeight="1" x14ac:dyDescent="0.25">
      <c r="A1254" s="7">
        <v>1299</v>
      </c>
      <c r="B1254" s="1" t="s">
        <v>7</v>
      </c>
      <c r="C1254" s="1" t="s">
        <v>1641</v>
      </c>
      <c r="D1254" s="1" t="s">
        <v>1642</v>
      </c>
      <c r="E1254" s="4" t="s">
        <v>1643</v>
      </c>
      <c r="F1254" s="41">
        <v>228446</v>
      </c>
      <c r="G1254" s="8"/>
      <c r="H1254" s="8" t="s">
        <v>81</v>
      </c>
      <c r="I1254" s="17">
        <v>42648</v>
      </c>
      <c r="J1254" s="9">
        <v>1201</v>
      </c>
      <c r="K1254" s="17">
        <v>43013</v>
      </c>
      <c r="L1254" s="9">
        <v>1200</v>
      </c>
      <c r="M1254" s="10">
        <v>976</v>
      </c>
      <c r="N1254" s="3">
        <f t="shared" si="57"/>
        <v>228446</v>
      </c>
      <c r="O1254" s="46">
        <v>228446</v>
      </c>
      <c r="P1254" s="2">
        <v>17</v>
      </c>
      <c r="Q1254" s="2">
        <v>6</v>
      </c>
      <c r="R1254" s="2">
        <v>2525</v>
      </c>
      <c r="S1254" s="2">
        <f t="shared" si="58"/>
        <v>1982</v>
      </c>
      <c r="T1254" s="47">
        <f t="shared" si="59"/>
        <v>30119</v>
      </c>
      <c r="U1254" s="47">
        <v>30119</v>
      </c>
    </row>
    <row r="1255" spans="1:21" ht="15" customHeight="1" x14ac:dyDescent="0.25">
      <c r="A1255" s="7">
        <v>1300</v>
      </c>
      <c r="B1255" s="1" t="s">
        <v>7</v>
      </c>
      <c r="C1255" s="1" t="s">
        <v>1644</v>
      </c>
      <c r="D1255" s="1" t="s">
        <v>1645</v>
      </c>
      <c r="E1255" s="4" t="s">
        <v>1646</v>
      </c>
      <c r="F1255" s="41">
        <v>230091</v>
      </c>
      <c r="G1255" s="8"/>
      <c r="H1255" s="8" t="s">
        <v>81</v>
      </c>
      <c r="I1255" s="17">
        <v>42648</v>
      </c>
      <c r="J1255" s="9">
        <v>1201</v>
      </c>
      <c r="K1255" s="17">
        <v>43013</v>
      </c>
      <c r="L1255" s="9">
        <v>1200</v>
      </c>
      <c r="M1255" s="10">
        <v>976</v>
      </c>
      <c r="N1255" s="3">
        <f t="shared" si="57"/>
        <v>230091</v>
      </c>
      <c r="O1255" s="46">
        <v>230091</v>
      </c>
      <c r="P1255" s="2">
        <v>18</v>
      </c>
      <c r="Q1255" s="2">
        <v>12</v>
      </c>
      <c r="R1255" s="2">
        <v>2529</v>
      </c>
      <c r="S1255" s="2">
        <f t="shared" si="58"/>
        <v>1986</v>
      </c>
      <c r="T1255" s="47">
        <f t="shared" si="59"/>
        <v>31764</v>
      </c>
      <c r="U1255" s="47">
        <v>31764</v>
      </c>
    </row>
    <row r="1256" spans="1:21" ht="15" customHeight="1" x14ac:dyDescent="0.25">
      <c r="A1256" s="7">
        <v>1301</v>
      </c>
      <c r="B1256" s="1" t="s">
        <v>7</v>
      </c>
      <c r="C1256" s="1" t="s">
        <v>1647</v>
      </c>
      <c r="D1256" s="1" t="s">
        <v>1648</v>
      </c>
      <c r="E1256" s="4" t="s">
        <v>1649</v>
      </c>
      <c r="F1256" s="41">
        <v>228602</v>
      </c>
      <c r="G1256" s="8"/>
      <c r="H1256" s="8" t="s">
        <v>81</v>
      </c>
      <c r="I1256" s="17">
        <v>42648</v>
      </c>
      <c r="J1256" s="9">
        <v>1201</v>
      </c>
      <c r="K1256" s="17">
        <v>43013</v>
      </c>
      <c r="L1256" s="9">
        <v>1200</v>
      </c>
      <c r="M1256" s="10">
        <v>976</v>
      </c>
      <c r="N1256" s="3">
        <f t="shared" si="57"/>
        <v>228602</v>
      </c>
      <c r="O1256" s="46">
        <v>228602</v>
      </c>
      <c r="P1256" s="2">
        <v>20</v>
      </c>
      <c r="Q1256" s="2">
        <v>11</v>
      </c>
      <c r="R1256" s="2">
        <v>2525</v>
      </c>
      <c r="S1256" s="2">
        <f t="shared" si="58"/>
        <v>1982</v>
      </c>
      <c r="T1256" s="47">
        <f t="shared" si="59"/>
        <v>30275</v>
      </c>
      <c r="U1256" s="47">
        <v>30275</v>
      </c>
    </row>
    <row r="1257" spans="1:21" ht="15" customHeight="1" x14ac:dyDescent="0.25">
      <c r="A1257" s="7">
        <v>1302</v>
      </c>
      <c r="B1257" s="1" t="s">
        <v>7</v>
      </c>
      <c r="C1257" s="1" t="s">
        <v>1650</v>
      </c>
      <c r="D1257" s="1" t="s">
        <v>1651</v>
      </c>
      <c r="E1257" s="4" t="s">
        <v>1652</v>
      </c>
      <c r="F1257" s="40">
        <v>229300</v>
      </c>
      <c r="G1257" s="8"/>
      <c r="H1257" s="8" t="s">
        <v>81</v>
      </c>
      <c r="I1257" s="17">
        <v>42648</v>
      </c>
      <c r="J1257" s="9">
        <v>1201</v>
      </c>
      <c r="K1257" s="17">
        <v>43013</v>
      </c>
      <c r="L1257" s="9">
        <v>1200</v>
      </c>
      <c r="M1257" s="10">
        <v>976</v>
      </c>
      <c r="N1257" s="3">
        <f t="shared" si="57"/>
        <v>229300</v>
      </c>
      <c r="O1257" s="46">
        <v>229300</v>
      </c>
      <c r="P1257" s="2">
        <v>19</v>
      </c>
      <c r="Q1257" s="2">
        <v>10</v>
      </c>
      <c r="R1257" s="2">
        <v>2527</v>
      </c>
      <c r="S1257" s="2">
        <f t="shared" si="58"/>
        <v>1984</v>
      </c>
      <c r="T1257" s="47">
        <f t="shared" si="59"/>
        <v>30974</v>
      </c>
      <c r="U1257" s="47">
        <v>30974</v>
      </c>
    </row>
    <row r="1258" spans="1:21" ht="15" customHeight="1" x14ac:dyDescent="0.25">
      <c r="A1258" s="7">
        <v>1303</v>
      </c>
      <c r="B1258" s="1" t="s">
        <v>7</v>
      </c>
      <c r="C1258" s="1" t="s">
        <v>1653</v>
      </c>
      <c r="D1258" s="1" t="s">
        <v>1654</v>
      </c>
      <c r="E1258" s="4" t="s">
        <v>1655</v>
      </c>
      <c r="F1258" s="41">
        <v>226626</v>
      </c>
      <c r="G1258" s="8"/>
      <c r="H1258" s="8" t="s">
        <v>81</v>
      </c>
      <c r="I1258" s="17">
        <v>42648</v>
      </c>
      <c r="J1258" s="9">
        <v>1201</v>
      </c>
      <c r="K1258" s="17">
        <v>43013</v>
      </c>
      <c r="L1258" s="9">
        <v>1200</v>
      </c>
      <c r="M1258" s="10">
        <v>976</v>
      </c>
      <c r="N1258" s="3">
        <f t="shared" si="57"/>
        <v>226626</v>
      </c>
      <c r="O1258" s="46">
        <v>226626</v>
      </c>
      <c r="P1258" s="2">
        <v>23</v>
      </c>
      <c r="Q1258" s="2">
        <v>6</v>
      </c>
      <c r="R1258" s="2">
        <v>2520</v>
      </c>
      <c r="S1258" s="2">
        <f t="shared" si="58"/>
        <v>1977</v>
      </c>
      <c r="T1258" s="47">
        <f t="shared" si="59"/>
        <v>28299</v>
      </c>
      <c r="U1258" s="47">
        <v>28299</v>
      </c>
    </row>
    <row r="1259" spans="1:21" ht="15" customHeight="1" x14ac:dyDescent="0.25">
      <c r="A1259" s="7">
        <v>1304</v>
      </c>
      <c r="B1259" s="1" t="s">
        <v>7</v>
      </c>
      <c r="C1259" s="1" t="s">
        <v>1656</v>
      </c>
      <c r="D1259" s="1" t="s">
        <v>1657</v>
      </c>
      <c r="E1259" s="4" t="s">
        <v>1658</v>
      </c>
      <c r="F1259" s="41">
        <v>227424</v>
      </c>
      <c r="G1259" s="8"/>
      <c r="H1259" s="8" t="s">
        <v>81</v>
      </c>
      <c r="I1259" s="17">
        <v>42648</v>
      </c>
      <c r="J1259" s="9">
        <v>1201</v>
      </c>
      <c r="K1259" s="17">
        <v>43013</v>
      </c>
      <c r="L1259" s="9">
        <v>1200</v>
      </c>
      <c r="M1259" s="10">
        <v>976</v>
      </c>
      <c r="N1259" s="3">
        <f t="shared" si="57"/>
        <v>227424</v>
      </c>
      <c r="O1259" s="46">
        <v>227424</v>
      </c>
      <c r="P1259" s="2">
        <v>30</v>
      </c>
      <c r="Q1259" s="2">
        <v>8</v>
      </c>
      <c r="R1259" s="2">
        <v>2522</v>
      </c>
      <c r="S1259" s="2">
        <f t="shared" si="58"/>
        <v>1979</v>
      </c>
      <c r="T1259" s="47">
        <f t="shared" si="59"/>
        <v>29097</v>
      </c>
      <c r="U1259" s="47">
        <v>29097</v>
      </c>
    </row>
    <row r="1260" spans="1:21" ht="15" customHeight="1" x14ac:dyDescent="0.25">
      <c r="A1260" s="7">
        <v>1305</v>
      </c>
      <c r="B1260" s="1" t="s">
        <v>7</v>
      </c>
      <c r="C1260" s="1" t="s">
        <v>1659</v>
      </c>
      <c r="D1260" s="1" t="s">
        <v>1660</v>
      </c>
      <c r="E1260" s="4" t="s">
        <v>1661</v>
      </c>
      <c r="F1260" s="41">
        <v>228635</v>
      </c>
      <c r="G1260" s="8"/>
      <c r="H1260" s="8" t="s">
        <v>81</v>
      </c>
      <c r="I1260" s="17">
        <v>42648</v>
      </c>
      <c r="J1260" s="9">
        <v>1201</v>
      </c>
      <c r="K1260" s="17">
        <v>43013</v>
      </c>
      <c r="L1260" s="9">
        <v>1200</v>
      </c>
      <c r="M1260" s="10">
        <v>976</v>
      </c>
      <c r="N1260" s="3">
        <f t="shared" si="57"/>
        <v>228635</v>
      </c>
      <c r="O1260" s="46">
        <v>228635</v>
      </c>
      <c r="P1260" s="2">
        <v>23</v>
      </c>
      <c r="Q1260" s="2">
        <v>12</v>
      </c>
      <c r="R1260" s="2">
        <v>2525</v>
      </c>
      <c r="S1260" s="2">
        <f t="shared" si="58"/>
        <v>1982</v>
      </c>
      <c r="T1260" s="47">
        <f t="shared" si="59"/>
        <v>30308</v>
      </c>
      <c r="U1260" s="47">
        <v>30308</v>
      </c>
    </row>
    <row r="1261" spans="1:21" ht="15" customHeight="1" x14ac:dyDescent="0.25">
      <c r="A1261" s="7">
        <v>1306</v>
      </c>
      <c r="B1261" s="1" t="s">
        <v>7</v>
      </c>
      <c r="C1261" s="1" t="s">
        <v>1662</v>
      </c>
      <c r="D1261" s="1" t="s">
        <v>1663</v>
      </c>
      <c r="E1261" s="4" t="s">
        <v>1664</v>
      </c>
      <c r="F1261" s="41">
        <v>229643</v>
      </c>
      <c r="G1261" s="8"/>
      <c r="H1261" s="8" t="s">
        <v>81</v>
      </c>
      <c r="I1261" s="17">
        <v>42648</v>
      </c>
      <c r="J1261" s="9">
        <v>1201</v>
      </c>
      <c r="K1261" s="17">
        <v>43013</v>
      </c>
      <c r="L1261" s="9">
        <v>1200</v>
      </c>
      <c r="M1261" s="10">
        <v>976</v>
      </c>
      <c r="N1261" s="3">
        <f t="shared" si="57"/>
        <v>229643</v>
      </c>
      <c r="O1261" s="46">
        <v>229643</v>
      </c>
      <c r="P1261" s="2">
        <v>26</v>
      </c>
      <c r="Q1261" s="2">
        <v>9</v>
      </c>
      <c r="R1261" s="2">
        <v>2528</v>
      </c>
      <c r="S1261" s="2">
        <f t="shared" si="58"/>
        <v>1985</v>
      </c>
      <c r="T1261" s="47">
        <f t="shared" si="59"/>
        <v>31316</v>
      </c>
      <c r="U1261" s="47">
        <v>31316</v>
      </c>
    </row>
    <row r="1262" spans="1:21" ht="15" customHeight="1" x14ac:dyDescent="0.25">
      <c r="A1262" s="7">
        <v>1307</v>
      </c>
      <c r="B1262" s="1" t="s">
        <v>7</v>
      </c>
      <c r="C1262" s="1" t="s">
        <v>1665</v>
      </c>
      <c r="D1262" s="1" t="s">
        <v>13</v>
      </c>
      <c r="E1262" s="4" t="s">
        <v>1666</v>
      </c>
      <c r="F1262" s="41">
        <v>227890</v>
      </c>
      <c r="G1262" s="8"/>
      <c r="H1262" s="8" t="s">
        <v>81</v>
      </c>
      <c r="I1262" s="17">
        <v>42648</v>
      </c>
      <c r="J1262" s="9">
        <v>1201</v>
      </c>
      <c r="K1262" s="17">
        <v>43013</v>
      </c>
      <c r="L1262" s="9">
        <v>1200</v>
      </c>
      <c r="M1262" s="10">
        <v>976</v>
      </c>
      <c r="N1262" s="3">
        <f t="shared" si="57"/>
        <v>227890</v>
      </c>
      <c r="O1262" s="46">
        <v>227890</v>
      </c>
      <c r="P1262" s="2">
        <v>9</v>
      </c>
      <c r="Q1262" s="2">
        <v>12</v>
      </c>
      <c r="R1262" s="2">
        <v>2523</v>
      </c>
      <c r="S1262" s="2">
        <f t="shared" si="58"/>
        <v>1980</v>
      </c>
      <c r="T1262" s="47">
        <f t="shared" si="59"/>
        <v>29564</v>
      </c>
      <c r="U1262" s="47">
        <v>29564</v>
      </c>
    </row>
    <row r="1263" spans="1:21" ht="15" customHeight="1" x14ac:dyDescent="0.25">
      <c r="A1263" s="7">
        <v>1308</v>
      </c>
      <c r="B1263" s="1" t="s">
        <v>7</v>
      </c>
      <c r="C1263" s="1" t="s">
        <v>1667</v>
      </c>
      <c r="D1263" s="1" t="s">
        <v>1668</v>
      </c>
      <c r="E1263" s="4" t="s">
        <v>1669</v>
      </c>
      <c r="F1263" s="41">
        <v>226822</v>
      </c>
      <c r="G1263" s="8"/>
      <c r="H1263" s="8" t="s">
        <v>81</v>
      </c>
      <c r="I1263" s="17">
        <v>42648</v>
      </c>
      <c r="J1263" s="9">
        <v>1201</v>
      </c>
      <c r="K1263" s="17">
        <v>43013</v>
      </c>
      <c r="L1263" s="9">
        <v>1200</v>
      </c>
      <c r="M1263" s="10">
        <v>976</v>
      </c>
      <c r="N1263" s="3">
        <f t="shared" si="57"/>
        <v>226822</v>
      </c>
      <c r="O1263" s="46">
        <v>226822</v>
      </c>
      <c r="P1263" s="2">
        <v>5</v>
      </c>
      <c r="Q1263" s="2">
        <v>1</v>
      </c>
      <c r="R1263" s="2">
        <v>2521</v>
      </c>
      <c r="S1263" s="2">
        <f t="shared" si="58"/>
        <v>1978</v>
      </c>
      <c r="T1263" s="47">
        <f t="shared" si="59"/>
        <v>28495</v>
      </c>
      <c r="U1263" s="47">
        <v>28495</v>
      </c>
    </row>
    <row r="1264" spans="1:21" ht="15" customHeight="1" x14ac:dyDescent="0.25">
      <c r="A1264" s="7">
        <v>1309</v>
      </c>
      <c r="B1264" s="1" t="s">
        <v>7</v>
      </c>
      <c r="C1264" s="1" t="s">
        <v>1670</v>
      </c>
      <c r="D1264" s="1" t="s">
        <v>1671</v>
      </c>
      <c r="E1264" s="4" t="s">
        <v>1672</v>
      </c>
      <c r="F1264" s="41">
        <v>228964</v>
      </c>
      <c r="G1264" s="8"/>
      <c r="H1264" s="8" t="s">
        <v>81</v>
      </c>
      <c r="I1264" s="17">
        <v>42648</v>
      </c>
      <c r="J1264" s="9">
        <v>1201</v>
      </c>
      <c r="K1264" s="17">
        <v>43013</v>
      </c>
      <c r="L1264" s="9">
        <v>1200</v>
      </c>
      <c r="M1264" s="10">
        <v>976</v>
      </c>
      <c r="N1264" s="3">
        <f t="shared" si="57"/>
        <v>228964</v>
      </c>
      <c r="O1264" s="46">
        <v>228964</v>
      </c>
      <c r="P1264" s="2">
        <v>17</v>
      </c>
      <c r="Q1264" s="2">
        <v>11</v>
      </c>
      <c r="R1264" s="2">
        <v>2526</v>
      </c>
      <c r="S1264" s="2">
        <f t="shared" si="58"/>
        <v>1983</v>
      </c>
      <c r="T1264" s="47">
        <f t="shared" si="59"/>
        <v>30637</v>
      </c>
      <c r="U1264" s="47">
        <v>30637</v>
      </c>
    </row>
    <row r="1265" spans="1:21" ht="15" customHeight="1" x14ac:dyDescent="0.25">
      <c r="A1265" s="7">
        <v>1310</v>
      </c>
      <c r="B1265" s="1" t="s">
        <v>7</v>
      </c>
      <c r="C1265" s="1" t="s">
        <v>1673</v>
      </c>
      <c r="D1265" s="1" t="s">
        <v>1674</v>
      </c>
      <c r="E1265" s="4" t="s">
        <v>1675</v>
      </c>
      <c r="F1265" s="40">
        <v>228519</v>
      </c>
      <c r="G1265" s="8"/>
      <c r="H1265" s="8" t="s">
        <v>81</v>
      </c>
      <c r="I1265" s="17">
        <v>42648</v>
      </c>
      <c r="J1265" s="9">
        <v>1201</v>
      </c>
      <c r="K1265" s="17">
        <v>43013</v>
      </c>
      <c r="L1265" s="9">
        <v>1200</v>
      </c>
      <c r="M1265" s="10">
        <v>976</v>
      </c>
      <c r="N1265" s="3">
        <f t="shared" si="57"/>
        <v>228519</v>
      </c>
      <c r="O1265" s="46">
        <v>228519</v>
      </c>
      <c r="P1265" s="2">
        <v>29</v>
      </c>
      <c r="Q1265" s="2">
        <v>8</v>
      </c>
      <c r="R1265" s="2">
        <v>2525</v>
      </c>
      <c r="S1265" s="2">
        <f t="shared" si="58"/>
        <v>1982</v>
      </c>
      <c r="T1265" s="47">
        <f t="shared" si="59"/>
        <v>30192</v>
      </c>
      <c r="U1265" s="47">
        <v>30192</v>
      </c>
    </row>
    <row r="1266" spans="1:21" ht="15" customHeight="1" x14ac:dyDescent="0.25">
      <c r="A1266" s="7">
        <v>1311</v>
      </c>
      <c r="B1266" s="1" t="s">
        <v>7</v>
      </c>
      <c r="C1266" s="1" t="s">
        <v>1676</v>
      </c>
      <c r="D1266" s="1" t="s">
        <v>1677</v>
      </c>
      <c r="E1266" s="4" t="s">
        <v>1678</v>
      </c>
      <c r="F1266" s="40">
        <v>229422</v>
      </c>
      <c r="G1266" s="8"/>
      <c r="H1266" s="8" t="s">
        <v>81</v>
      </c>
      <c r="I1266" s="17">
        <v>42648</v>
      </c>
      <c r="J1266" s="9">
        <v>1201</v>
      </c>
      <c r="K1266" s="17">
        <v>43013</v>
      </c>
      <c r="L1266" s="9">
        <v>1200</v>
      </c>
      <c r="M1266" s="10">
        <v>976</v>
      </c>
      <c r="N1266" s="3">
        <f t="shared" si="57"/>
        <v>229422</v>
      </c>
      <c r="O1266" s="46">
        <v>229422</v>
      </c>
      <c r="P1266" s="2">
        <v>18</v>
      </c>
      <c r="Q1266" s="2">
        <v>2</v>
      </c>
      <c r="R1266" s="2">
        <v>2528</v>
      </c>
      <c r="S1266" s="2">
        <f t="shared" si="58"/>
        <v>1985</v>
      </c>
      <c r="T1266" s="47">
        <f t="shared" si="59"/>
        <v>31096</v>
      </c>
      <c r="U1266" s="47">
        <v>31096</v>
      </c>
    </row>
    <row r="1267" spans="1:21" ht="15" customHeight="1" x14ac:dyDescent="0.25">
      <c r="A1267" s="7">
        <v>1312</v>
      </c>
      <c r="B1267" s="1" t="s">
        <v>7</v>
      </c>
      <c r="C1267" s="1" t="s">
        <v>1679</v>
      </c>
      <c r="D1267" s="1" t="s">
        <v>1680</v>
      </c>
      <c r="E1267" s="4" t="s">
        <v>1681</v>
      </c>
      <c r="F1267" s="41">
        <v>227392</v>
      </c>
      <c r="G1267" s="8"/>
      <c r="H1267" s="8" t="s">
        <v>81</v>
      </c>
      <c r="I1267" s="17">
        <v>42648</v>
      </c>
      <c r="J1267" s="9">
        <v>1201</v>
      </c>
      <c r="K1267" s="17">
        <v>43013</v>
      </c>
      <c r="L1267" s="9">
        <v>1200</v>
      </c>
      <c r="M1267" s="10">
        <v>976</v>
      </c>
      <c r="N1267" s="3">
        <f t="shared" si="57"/>
        <v>227392</v>
      </c>
      <c r="O1267" s="46">
        <v>227392</v>
      </c>
      <c r="P1267" s="2">
        <v>29</v>
      </c>
      <c r="Q1267" s="2">
        <v>7</v>
      </c>
      <c r="R1267" s="2">
        <v>2522</v>
      </c>
      <c r="S1267" s="2">
        <f t="shared" si="58"/>
        <v>1979</v>
      </c>
      <c r="T1267" s="47">
        <f t="shared" si="59"/>
        <v>29065</v>
      </c>
      <c r="U1267" s="47">
        <v>29065</v>
      </c>
    </row>
    <row r="1268" spans="1:21" ht="15" customHeight="1" x14ac:dyDescent="0.25">
      <c r="A1268" s="7">
        <v>1313</v>
      </c>
      <c r="B1268" s="1" t="s">
        <v>7</v>
      </c>
      <c r="C1268" s="1" t="s">
        <v>1682</v>
      </c>
      <c r="D1268" s="1" t="s">
        <v>29</v>
      </c>
      <c r="E1268" s="4" t="s">
        <v>1683</v>
      </c>
      <c r="F1268" s="41">
        <v>227201</v>
      </c>
      <c r="G1268" s="8"/>
      <c r="H1268" s="8" t="s">
        <v>81</v>
      </c>
      <c r="I1268" s="17">
        <v>42648</v>
      </c>
      <c r="J1268" s="9">
        <v>1201</v>
      </c>
      <c r="K1268" s="17">
        <v>43013</v>
      </c>
      <c r="L1268" s="9">
        <v>1200</v>
      </c>
      <c r="M1268" s="10">
        <v>976</v>
      </c>
      <c r="N1268" s="3">
        <f t="shared" si="57"/>
        <v>227201</v>
      </c>
      <c r="O1268" s="46">
        <v>227201</v>
      </c>
      <c r="P1268" s="2">
        <v>19</v>
      </c>
      <c r="Q1268" s="2">
        <v>1</v>
      </c>
      <c r="R1268" s="2">
        <v>2522</v>
      </c>
      <c r="S1268" s="2">
        <f t="shared" si="58"/>
        <v>1979</v>
      </c>
      <c r="T1268" s="47">
        <f t="shared" si="59"/>
        <v>28874</v>
      </c>
      <c r="U1268" s="47">
        <v>28874</v>
      </c>
    </row>
    <row r="1269" spans="1:21" ht="15" customHeight="1" x14ac:dyDescent="0.25">
      <c r="A1269" s="7">
        <v>1314</v>
      </c>
      <c r="B1269" s="1" t="s">
        <v>8</v>
      </c>
      <c r="C1269" s="1" t="s">
        <v>6320</v>
      </c>
      <c r="D1269" s="1" t="s">
        <v>5154</v>
      </c>
      <c r="E1269" s="4" t="s">
        <v>5155</v>
      </c>
      <c r="F1269" s="40">
        <v>227324</v>
      </c>
      <c r="G1269" s="8" t="s">
        <v>5156</v>
      </c>
      <c r="H1269" s="8" t="s">
        <v>5157</v>
      </c>
      <c r="I1269" s="17">
        <v>42648</v>
      </c>
      <c r="J1269" s="9">
        <v>1201</v>
      </c>
      <c r="K1269" s="17">
        <v>43013</v>
      </c>
      <c r="L1269" s="9">
        <v>1200</v>
      </c>
      <c r="M1269" s="10">
        <v>976</v>
      </c>
      <c r="N1269" s="3">
        <f t="shared" si="57"/>
        <v>227324</v>
      </c>
      <c r="O1269" s="46">
        <v>227324</v>
      </c>
      <c r="P1269" s="2">
        <v>22</v>
      </c>
      <c r="Q1269" s="2">
        <v>5</v>
      </c>
      <c r="R1269" s="2">
        <v>2522</v>
      </c>
      <c r="S1269" s="2">
        <f t="shared" si="58"/>
        <v>1979</v>
      </c>
      <c r="T1269" s="47">
        <f t="shared" si="59"/>
        <v>28997</v>
      </c>
      <c r="U1269" s="47">
        <v>28997</v>
      </c>
    </row>
    <row r="1270" spans="1:21" ht="15" customHeight="1" x14ac:dyDescent="0.25">
      <c r="A1270" s="7">
        <v>1315</v>
      </c>
      <c r="B1270" s="1" t="s">
        <v>7</v>
      </c>
      <c r="C1270" s="1" t="s">
        <v>3138</v>
      </c>
      <c r="D1270" s="1" t="s">
        <v>5158</v>
      </c>
      <c r="E1270" s="4" t="s">
        <v>5159</v>
      </c>
      <c r="F1270" s="40">
        <v>219617</v>
      </c>
      <c r="G1270" s="8" t="s">
        <v>5156</v>
      </c>
      <c r="H1270" s="8" t="s">
        <v>5157</v>
      </c>
      <c r="I1270" s="17">
        <v>42648</v>
      </c>
      <c r="J1270" s="9">
        <v>1201</v>
      </c>
      <c r="K1270" s="17">
        <v>43013</v>
      </c>
      <c r="L1270" s="9">
        <v>1200</v>
      </c>
      <c r="M1270" s="10">
        <v>976</v>
      </c>
      <c r="N1270" s="3">
        <f t="shared" si="57"/>
        <v>219617</v>
      </c>
      <c r="O1270" s="46">
        <v>219617</v>
      </c>
      <c r="P1270" s="2">
        <v>15</v>
      </c>
      <c r="Q1270" s="2">
        <v>4</v>
      </c>
      <c r="R1270" s="2">
        <v>2501</v>
      </c>
      <c r="S1270" s="2">
        <f t="shared" si="58"/>
        <v>1958</v>
      </c>
      <c r="T1270" s="47">
        <f t="shared" si="59"/>
        <v>21290</v>
      </c>
      <c r="U1270" s="47">
        <v>21290</v>
      </c>
    </row>
    <row r="1271" spans="1:21" ht="15" customHeight="1" x14ac:dyDescent="0.25">
      <c r="A1271" s="7">
        <v>1316</v>
      </c>
      <c r="B1271" s="1" t="s">
        <v>7</v>
      </c>
      <c r="C1271" s="1" t="s">
        <v>5913</v>
      </c>
      <c r="D1271" s="1" t="s">
        <v>5160</v>
      </c>
      <c r="E1271" s="4" t="s">
        <v>5161</v>
      </c>
      <c r="F1271" s="41">
        <v>219563</v>
      </c>
      <c r="G1271" s="8" t="s">
        <v>5156</v>
      </c>
      <c r="H1271" s="8" t="s">
        <v>5157</v>
      </c>
      <c r="I1271" s="17">
        <v>42648</v>
      </c>
      <c r="J1271" s="9">
        <v>1201</v>
      </c>
      <c r="K1271" s="17">
        <v>43013</v>
      </c>
      <c r="L1271" s="9">
        <v>1200</v>
      </c>
      <c r="M1271" s="10">
        <v>976</v>
      </c>
      <c r="N1271" s="3">
        <f t="shared" si="57"/>
        <v>219563</v>
      </c>
      <c r="O1271" s="46">
        <v>219563</v>
      </c>
      <c r="P1271" s="2">
        <v>20</v>
      </c>
      <c r="Q1271" s="2">
        <v>2</v>
      </c>
      <c r="R1271" s="2">
        <v>2501</v>
      </c>
      <c r="S1271" s="2">
        <f t="shared" si="58"/>
        <v>1958</v>
      </c>
      <c r="T1271" s="47">
        <f t="shared" si="59"/>
        <v>21236</v>
      </c>
      <c r="U1271" s="47">
        <v>21236</v>
      </c>
    </row>
    <row r="1272" spans="1:21" ht="15" customHeight="1" x14ac:dyDescent="0.25">
      <c r="A1272" s="7">
        <v>1317</v>
      </c>
      <c r="B1272" s="1" t="s">
        <v>7</v>
      </c>
      <c r="C1272" s="1" t="s">
        <v>2907</v>
      </c>
      <c r="D1272" s="1" t="s">
        <v>5162</v>
      </c>
      <c r="E1272" s="4" t="s">
        <v>5163</v>
      </c>
      <c r="F1272" s="41">
        <v>223652</v>
      </c>
      <c r="G1272" s="8" t="s">
        <v>5156</v>
      </c>
      <c r="H1272" s="8" t="s">
        <v>5157</v>
      </c>
      <c r="I1272" s="17">
        <v>42648</v>
      </c>
      <c r="J1272" s="9">
        <v>1201</v>
      </c>
      <c r="K1272" s="17">
        <v>43013</v>
      </c>
      <c r="L1272" s="9">
        <v>1200</v>
      </c>
      <c r="M1272" s="10">
        <v>976</v>
      </c>
      <c r="N1272" s="3">
        <f t="shared" si="57"/>
        <v>223652</v>
      </c>
      <c r="O1272" s="46">
        <v>223652</v>
      </c>
      <c r="P1272" s="2">
        <v>2</v>
      </c>
      <c r="Q1272" s="2">
        <v>5</v>
      </c>
      <c r="R1272" s="2">
        <v>2512</v>
      </c>
      <c r="S1272" s="2">
        <f t="shared" si="58"/>
        <v>1969</v>
      </c>
      <c r="T1272" s="47">
        <f t="shared" si="59"/>
        <v>25325</v>
      </c>
      <c r="U1272" s="47">
        <v>25325</v>
      </c>
    </row>
    <row r="1273" spans="1:21" ht="15" customHeight="1" x14ac:dyDescent="0.25">
      <c r="A1273" s="7">
        <v>1318</v>
      </c>
      <c r="B1273" s="1" t="s">
        <v>2884</v>
      </c>
      <c r="C1273" s="1" t="s">
        <v>3656</v>
      </c>
      <c r="D1273" s="1" t="s">
        <v>5164</v>
      </c>
      <c r="E1273" s="4" t="s">
        <v>5165</v>
      </c>
      <c r="F1273" s="41">
        <v>223813</v>
      </c>
      <c r="G1273" s="8" t="s">
        <v>5156</v>
      </c>
      <c r="H1273" s="8" t="s">
        <v>5157</v>
      </c>
      <c r="I1273" s="17">
        <v>42648</v>
      </c>
      <c r="J1273" s="9">
        <v>1201</v>
      </c>
      <c r="K1273" s="17">
        <v>43013</v>
      </c>
      <c r="L1273" s="9">
        <v>1200</v>
      </c>
      <c r="M1273" s="10">
        <v>976</v>
      </c>
      <c r="N1273" s="3">
        <f t="shared" si="57"/>
        <v>223813</v>
      </c>
      <c r="O1273" s="46">
        <v>223813</v>
      </c>
      <c r="P1273" s="2">
        <v>10</v>
      </c>
      <c r="Q1273" s="2">
        <v>10</v>
      </c>
      <c r="R1273" s="2">
        <v>2512</v>
      </c>
      <c r="S1273" s="2">
        <f t="shared" si="58"/>
        <v>1969</v>
      </c>
      <c r="T1273" s="47">
        <f t="shared" si="59"/>
        <v>25486</v>
      </c>
      <c r="U1273" s="47">
        <v>25486</v>
      </c>
    </row>
    <row r="1274" spans="1:21" ht="15" customHeight="1" x14ac:dyDescent="0.25">
      <c r="A1274" s="7">
        <v>1319</v>
      </c>
      <c r="B1274" s="1" t="s">
        <v>8</v>
      </c>
      <c r="C1274" s="1" t="s">
        <v>3522</v>
      </c>
      <c r="D1274" s="1" t="s">
        <v>5166</v>
      </c>
      <c r="E1274" s="4" t="s">
        <v>5167</v>
      </c>
      <c r="F1274" s="41">
        <v>226133</v>
      </c>
      <c r="G1274" s="8" t="s">
        <v>5156</v>
      </c>
      <c r="H1274" s="8" t="s">
        <v>5157</v>
      </c>
      <c r="I1274" s="17">
        <v>42648</v>
      </c>
      <c r="J1274" s="9">
        <v>1201</v>
      </c>
      <c r="K1274" s="17">
        <v>43013</v>
      </c>
      <c r="L1274" s="9">
        <v>1200</v>
      </c>
      <c r="M1274" s="10">
        <v>976</v>
      </c>
      <c r="N1274" s="3">
        <f t="shared" si="57"/>
        <v>226133</v>
      </c>
      <c r="O1274" s="46">
        <v>226133</v>
      </c>
      <c r="P1274" s="2">
        <v>16</v>
      </c>
      <c r="Q1274" s="2">
        <v>2</v>
      </c>
      <c r="R1274" s="2">
        <v>2519</v>
      </c>
      <c r="S1274" s="2">
        <f t="shared" si="58"/>
        <v>1976</v>
      </c>
      <c r="T1274" s="47">
        <f t="shared" si="59"/>
        <v>27806</v>
      </c>
      <c r="U1274" s="47">
        <v>27806</v>
      </c>
    </row>
    <row r="1275" spans="1:21" ht="15" customHeight="1" x14ac:dyDescent="0.25">
      <c r="A1275" s="7">
        <v>1320</v>
      </c>
      <c r="B1275" s="1" t="s">
        <v>7</v>
      </c>
      <c r="C1275" s="1" t="s">
        <v>6012</v>
      </c>
      <c r="D1275" s="1" t="s">
        <v>5168</v>
      </c>
      <c r="E1275" s="4" t="s">
        <v>5169</v>
      </c>
      <c r="F1275" s="41">
        <v>224879</v>
      </c>
      <c r="G1275" s="8" t="s">
        <v>5156</v>
      </c>
      <c r="H1275" s="8" t="s">
        <v>5157</v>
      </c>
      <c r="I1275" s="17">
        <v>42648</v>
      </c>
      <c r="J1275" s="9">
        <v>1201</v>
      </c>
      <c r="K1275" s="17">
        <v>43013</v>
      </c>
      <c r="L1275" s="9">
        <v>1200</v>
      </c>
      <c r="M1275" s="10">
        <v>976</v>
      </c>
      <c r="N1275" s="3">
        <f t="shared" si="57"/>
        <v>224879</v>
      </c>
      <c r="O1275" s="46">
        <v>224879</v>
      </c>
      <c r="P1275" s="2">
        <v>11</v>
      </c>
      <c r="Q1275" s="2">
        <v>9</v>
      </c>
      <c r="R1275" s="2">
        <v>2515</v>
      </c>
      <c r="S1275" s="2">
        <f t="shared" si="58"/>
        <v>1972</v>
      </c>
      <c r="T1275" s="47">
        <f t="shared" si="59"/>
        <v>26553</v>
      </c>
      <c r="U1275" s="47">
        <v>26553</v>
      </c>
    </row>
    <row r="1276" spans="1:21" ht="15" customHeight="1" x14ac:dyDescent="0.25">
      <c r="A1276" s="7">
        <v>1321</v>
      </c>
      <c r="B1276" s="1" t="s">
        <v>2884</v>
      </c>
      <c r="C1276" s="1" t="s">
        <v>6427</v>
      </c>
      <c r="D1276" s="1" t="s">
        <v>5170</v>
      </c>
      <c r="E1276" s="4" t="s">
        <v>5171</v>
      </c>
      <c r="F1276" s="41">
        <v>221327</v>
      </c>
      <c r="G1276" s="8" t="s">
        <v>5156</v>
      </c>
      <c r="H1276" s="8" t="s">
        <v>5157</v>
      </c>
      <c r="I1276" s="17">
        <v>42648</v>
      </c>
      <c r="J1276" s="9">
        <v>1201</v>
      </c>
      <c r="K1276" s="17">
        <v>43013</v>
      </c>
      <c r="L1276" s="9">
        <v>1200</v>
      </c>
      <c r="M1276" s="10">
        <v>976</v>
      </c>
      <c r="N1276" s="3">
        <f t="shared" si="57"/>
        <v>221327</v>
      </c>
      <c r="O1276" s="46">
        <v>221327</v>
      </c>
      <c r="P1276" s="2">
        <v>20</v>
      </c>
      <c r="Q1276" s="2">
        <v>12</v>
      </c>
      <c r="R1276" s="2">
        <v>2505</v>
      </c>
      <c r="S1276" s="2">
        <f t="shared" si="58"/>
        <v>1962</v>
      </c>
      <c r="T1276" s="47">
        <f t="shared" si="59"/>
        <v>23000</v>
      </c>
      <c r="U1276" s="47">
        <v>23000</v>
      </c>
    </row>
    <row r="1277" spans="1:21" ht="15" customHeight="1" x14ac:dyDescent="0.25">
      <c r="A1277" s="7">
        <v>1322</v>
      </c>
      <c r="B1277" s="1" t="s">
        <v>7</v>
      </c>
      <c r="C1277" s="1" t="s">
        <v>3198</v>
      </c>
      <c r="D1277" s="1" t="s">
        <v>5172</v>
      </c>
      <c r="E1277" s="4" t="s">
        <v>5173</v>
      </c>
      <c r="F1277" s="41">
        <v>225577</v>
      </c>
      <c r="G1277" s="8" t="s">
        <v>5156</v>
      </c>
      <c r="H1277" s="8" t="s">
        <v>5157</v>
      </c>
      <c r="I1277" s="17">
        <v>42648</v>
      </c>
      <c r="J1277" s="9">
        <v>1201</v>
      </c>
      <c r="K1277" s="17">
        <v>43013</v>
      </c>
      <c r="L1277" s="9">
        <v>1200</v>
      </c>
      <c r="M1277" s="10">
        <v>976</v>
      </c>
      <c r="N1277" s="3">
        <f t="shared" si="57"/>
        <v>225577</v>
      </c>
      <c r="O1277" s="46">
        <v>225577</v>
      </c>
      <c r="P1277" s="2">
        <v>9</v>
      </c>
      <c r="Q1277" s="2">
        <v>8</v>
      </c>
      <c r="R1277" s="2">
        <v>2517</v>
      </c>
      <c r="S1277" s="2">
        <f t="shared" si="58"/>
        <v>1974</v>
      </c>
      <c r="T1277" s="47">
        <f t="shared" si="59"/>
        <v>27250</v>
      </c>
      <c r="U1277" s="47">
        <v>27250</v>
      </c>
    </row>
    <row r="1278" spans="1:21" ht="15" customHeight="1" x14ac:dyDescent="0.25">
      <c r="A1278" s="7">
        <v>1323</v>
      </c>
      <c r="B1278" s="1" t="s">
        <v>7</v>
      </c>
      <c r="C1278" s="1" t="s">
        <v>6013</v>
      </c>
      <c r="D1278" s="1" t="s">
        <v>5174</v>
      </c>
      <c r="E1278" s="4" t="s">
        <v>5175</v>
      </c>
      <c r="F1278" s="41">
        <v>226764</v>
      </c>
      <c r="G1278" s="8" t="s">
        <v>5156</v>
      </c>
      <c r="H1278" s="8" t="s">
        <v>5157</v>
      </c>
      <c r="I1278" s="17">
        <v>42648</v>
      </c>
      <c r="J1278" s="9">
        <v>1201</v>
      </c>
      <c r="K1278" s="17">
        <v>43013</v>
      </c>
      <c r="L1278" s="9">
        <v>1200</v>
      </c>
      <c r="M1278" s="10">
        <v>976</v>
      </c>
      <c r="N1278" s="3">
        <f t="shared" si="57"/>
        <v>226764</v>
      </c>
      <c r="O1278" s="46">
        <v>226764</v>
      </c>
      <c r="P1278" s="2">
        <v>8</v>
      </c>
      <c r="Q1278" s="2">
        <v>11</v>
      </c>
      <c r="R1278" s="2">
        <v>2520</v>
      </c>
      <c r="S1278" s="2">
        <f t="shared" si="58"/>
        <v>1977</v>
      </c>
      <c r="T1278" s="47">
        <f t="shared" si="59"/>
        <v>28437</v>
      </c>
      <c r="U1278" s="47">
        <v>28437</v>
      </c>
    </row>
    <row r="1279" spans="1:21" ht="15" customHeight="1" x14ac:dyDescent="0.25">
      <c r="A1279" s="7">
        <v>1324</v>
      </c>
      <c r="B1279" s="1" t="s">
        <v>7</v>
      </c>
      <c r="C1279" s="1" t="s">
        <v>6014</v>
      </c>
      <c r="D1279" s="1" t="s">
        <v>5176</v>
      </c>
      <c r="E1279" s="4" t="s">
        <v>5177</v>
      </c>
      <c r="F1279" s="41">
        <v>219057</v>
      </c>
      <c r="G1279" s="8" t="s">
        <v>5156</v>
      </c>
      <c r="H1279" s="8" t="s">
        <v>5157</v>
      </c>
      <c r="I1279" s="17">
        <v>42648</v>
      </c>
      <c r="J1279" s="9">
        <v>1201</v>
      </c>
      <c r="K1279" s="17">
        <v>43013</v>
      </c>
      <c r="L1279" s="9">
        <v>1200</v>
      </c>
      <c r="M1279" s="10">
        <v>976</v>
      </c>
      <c r="N1279" s="3">
        <f t="shared" si="57"/>
        <v>219057</v>
      </c>
      <c r="O1279" s="46">
        <v>219057</v>
      </c>
      <c r="P1279" s="2">
        <v>2</v>
      </c>
      <c r="Q1279" s="2">
        <v>10</v>
      </c>
      <c r="R1279" s="2">
        <v>2499</v>
      </c>
      <c r="S1279" s="2">
        <f t="shared" si="58"/>
        <v>1956</v>
      </c>
      <c r="T1279" s="47">
        <f t="shared" si="59"/>
        <v>20730</v>
      </c>
      <c r="U1279" s="47">
        <v>20730</v>
      </c>
    </row>
    <row r="1280" spans="1:21" ht="15" customHeight="1" x14ac:dyDescent="0.25">
      <c r="A1280" s="7">
        <v>1325</v>
      </c>
      <c r="B1280" s="1" t="s">
        <v>7</v>
      </c>
      <c r="C1280" s="1" t="s">
        <v>6015</v>
      </c>
      <c r="D1280" s="1" t="s">
        <v>5178</v>
      </c>
      <c r="E1280" s="4" t="s">
        <v>5179</v>
      </c>
      <c r="F1280" s="40">
        <v>219137</v>
      </c>
      <c r="G1280" s="8" t="s">
        <v>5156</v>
      </c>
      <c r="H1280" s="8" t="s">
        <v>5157</v>
      </c>
      <c r="I1280" s="17">
        <v>42648</v>
      </c>
      <c r="J1280" s="9">
        <v>1201</v>
      </c>
      <c r="K1280" s="17">
        <v>43013</v>
      </c>
      <c r="L1280" s="9">
        <v>1200</v>
      </c>
      <c r="M1280" s="10">
        <v>976</v>
      </c>
      <c r="N1280" s="3">
        <f t="shared" si="57"/>
        <v>219137</v>
      </c>
      <c r="O1280" s="46">
        <v>219137</v>
      </c>
      <c r="P1280" s="2">
        <v>21</v>
      </c>
      <c r="Q1280" s="2">
        <v>12</v>
      </c>
      <c r="R1280" s="2">
        <v>2499</v>
      </c>
      <c r="S1280" s="2">
        <f t="shared" si="58"/>
        <v>1956</v>
      </c>
      <c r="T1280" s="47">
        <f t="shared" si="59"/>
        <v>20810</v>
      </c>
      <c r="U1280" s="47">
        <v>20810</v>
      </c>
    </row>
    <row r="1281" spans="1:21" ht="15" customHeight="1" x14ac:dyDescent="0.25">
      <c r="A1281" s="7">
        <v>1326</v>
      </c>
      <c r="B1281" s="1" t="s">
        <v>2884</v>
      </c>
      <c r="C1281" s="1" t="s">
        <v>6428</v>
      </c>
      <c r="D1281" s="1" t="s">
        <v>2866</v>
      </c>
      <c r="E1281" s="4" t="s">
        <v>5180</v>
      </c>
      <c r="F1281" s="41">
        <v>229028</v>
      </c>
      <c r="G1281" s="8" t="s">
        <v>5156</v>
      </c>
      <c r="H1281" s="8" t="s">
        <v>5157</v>
      </c>
      <c r="I1281" s="17">
        <v>42648</v>
      </c>
      <c r="J1281" s="9">
        <v>1201</v>
      </c>
      <c r="K1281" s="17">
        <v>43013</v>
      </c>
      <c r="L1281" s="9">
        <v>1200</v>
      </c>
      <c r="M1281" s="10">
        <v>976</v>
      </c>
      <c r="N1281" s="3">
        <f t="shared" si="57"/>
        <v>229028</v>
      </c>
      <c r="O1281" s="46">
        <v>229028</v>
      </c>
      <c r="P1281" s="2">
        <v>20</v>
      </c>
      <c r="Q1281" s="2">
        <v>1</v>
      </c>
      <c r="R1281" s="2">
        <v>2527</v>
      </c>
      <c r="S1281" s="2">
        <f t="shared" si="58"/>
        <v>1984</v>
      </c>
      <c r="T1281" s="47">
        <f t="shared" si="59"/>
        <v>30701</v>
      </c>
      <c r="U1281" s="47">
        <v>30701</v>
      </c>
    </row>
    <row r="1282" spans="1:21" ht="15" customHeight="1" x14ac:dyDescent="0.25">
      <c r="A1282" s="7">
        <v>1327</v>
      </c>
      <c r="B1282" s="1" t="s">
        <v>7</v>
      </c>
      <c r="C1282" s="1" t="s">
        <v>3213</v>
      </c>
      <c r="D1282" s="1" t="s">
        <v>5181</v>
      </c>
      <c r="E1282" s="4" t="s">
        <v>5182</v>
      </c>
      <c r="F1282" s="41">
        <v>225966</v>
      </c>
      <c r="G1282" s="8" t="s">
        <v>5156</v>
      </c>
      <c r="H1282" s="8" t="s">
        <v>5157</v>
      </c>
      <c r="I1282" s="17">
        <v>42648</v>
      </c>
      <c r="J1282" s="9">
        <v>1201</v>
      </c>
      <c r="K1282" s="17">
        <v>43013</v>
      </c>
      <c r="L1282" s="9">
        <v>1200</v>
      </c>
      <c r="M1282" s="10">
        <v>976</v>
      </c>
      <c r="N1282" s="3">
        <f t="shared" si="57"/>
        <v>225966</v>
      </c>
      <c r="O1282" s="46">
        <v>225966</v>
      </c>
      <c r="P1282" s="2">
        <v>2</v>
      </c>
      <c r="Q1282" s="2">
        <v>9</v>
      </c>
      <c r="R1282" s="2">
        <v>2518</v>
      </c>
      <c r="S1282" s="2">
        <f t="shared" si="58"/>
        <v>1975</v>
      </c>
      <c r="T1282" s="47">
        <f t="shared" si="59"/>
        <v>27639</v>
      </c>
      <c r="U1282" s="47">
        <v>27639</v>
      </c>
    </row>
    <row r="1283" spans="1:21" ht="15" customHeight="1" x14ac:dyDescent="0.25">
      <c r="A1283" s="7">
        <v>1328</v>
      </c>
      <c r="B1283" s="1" t="s">
        <v>2884</v>
      </c>
      <c r="C1283" s="1" t="s">
        <v>6429</v>
      </c>
      <c r="D1283" s="1" t="s">
        <v>5183</v>
      </c>
      <c r="E1283" s="4" t="s">
        <v>5184</v>
      </c>
      <c r="F1283" s="41">
        <v>228355</v>
      </c>
      <c r="G1283" s="8" t="s">
        <v>5156</v>
      </c>
      <c r="H1283" s="8" t="s">
        <v>5157</v>
      </c>
      <c r="I1283" s="17">
        <v>42648</v>
      </c>
      <c r="J1283" s="9">
        <v>1201</v>
      </c>
      <c r="K1283" s="17">
        <v>43013</v>
      </c>
      <c r="L1283" s="9">
        <v>1200</v>
      </c>
      <c r="M1283" s="10">
        <v>976</v>
      </c>
      <c r="N1283" s="3">
        <f t="shared" ref="N1283:N1346" si="60">DATEVALUE(TEXT(F1283,"dd/mm/yyyy"))</f>
        <v>228355</v>
      </c>
      <c r="O1283" s="46">
        <v>228355</v>
      </c>
      <c r="P1283" s="2">
        <v>18</v>
      </c>
      <c r="Q1283" s="2">
        <v>3</v>
      </c>
      <c r="R1283" s="2">
        <v>2525</v>
      </c>
      <c r="S1283" s="2">
        <f t="shared" ref="S1283:S1346" si="61">R1283-543</f>
        <v>1982</v>
      </c>
      <c r="T1283" s="47">
        <f t="shared" ref="T1283:T1346" si="62">DATE(S1283,Q1283,P1283)</f>
        <v>30028</v>
      </c>
      <c r="U1283" s="47">
        <v>30028</v>
      </c>
    </row>
    <row r="1284" spans="1:21" ht="15" customHeight="1" x14ac:dyDescent="0.25">
      <c r="A1284" s="7">
        <v>1329</v>
      </c>
      <c r="B1284" s="1" t="s">
        <v>2884</v>
      </c>
      <c r="C1284" s="1" t="s">
        <v>6430</v>
      </c>
      <c r="D1284" s="1" t="s">
        <v>5185</v>
      </c>
      <c r="E1284" s="4" t="s">
        <v>5186</v>
      </c>
      <c r="F1284" s="41">
        <v>226463</v>
      </c>
      <c r="G1284" s="8" t="s">
        <v>5156</v>
      </c>
      <c r="H1284" s="8" t="s">
        <v>5157</v>
      </c>
      <c r="I1284" s="17">
        <v>42648</v>
      </c>
      <c r="J1284" s="9">
        <v>1201</v>
      </c>
      <c r="K1284" s="17">
        <v>43013</v>
      </c>
      <c r="L1284" s="9">
        <v>1200</v>
      </c>
      <c r="M1284" s="10">
        <v>976</v>
      </c>
      <c r="N1284" s="3">
        <f t="shared" si="60"/>
        <v>226463</v>
      </c>
      <c r="O1284" s="46">
        <v>226463</v>
      </c>
      <c r="P1284" s="2">
        <v>12</v>
      </c>
      <c r="Q1284" s="2">
        <v>1</v>
      </c>
      <c r="R1284" s="2">
        <v>2520</v>
      </c>
      <c r="S1284" s="2">
        <f t="shared" si="61"/>
        <v>1977</v>
      </c>
      <c r="T1284" s="47">
        <f t="shared" si="62"/>
        <v>28137</v>
      </c>
      <c r="U1284" s="47">
        <v>28137</v>
      </c>
    </row>
    <row r="1285" spans="1:21" ht="15" customHeight="1" x14ac:dyDescent="0.25">
      <c r="A1285" s="7">
        <v>1330</v>
      </c>
      <c r="B1285" s="1" t="s">
        <v>7</v>
      </c>
      <c r="C1285" s="1" t="s">
        <v>6016</v>
      </c>
      <c r="D1285" s="1" t="s">
        <v>5187</v>
      </c>
      <c r="E1285" s="4" t="s">
        <v>5188</v>
      </c>
      <c r="F1285" s="41">
        <v>223315</v>
      </c>
      <c r="G1285" s="8" t="s">
        <v>5156</v>
      </c>
      <c r="H1285" s="8" t="s">
        <v>5157</v>
      </c>
      <c r="I1285" s="17">
        <v>42648</v>
      </c>
      <c r="J1285" s="9">
        <v>1201</v>
      </c>
      <c r="K1285" s="17">
        <v>43013</v>
      </c>
      <c r="L1285" s="9">
        <v>1200</v>
      </c>
      <c r="M1285" s="10">
        <v>976</v>
      </c>
      <c r="N1285" s="3">
        <f t="shared" si="60"/>
        <v>223315</v>
      </c>
      <c r="O1285" s="46">
        <v>223315</v>
      </c>
      <c r="P1285" s="2">
        <v>31</v>
      </c>
      <c r="Q1285" s="2">
        <v>5</v>
      </c>
      <c r="R1285" s="2">
        <v>2511</v>
      </c>
      <c r="S1285" s="2">
        <f t="shared" si="61"/>
        <v>1968</v>
      </c>
      <c r="T1285" s="47">
        <f t="shared" si="62"/>
        <v>24989</v>
      </c>
      <c r="U1285" s="47">
        <v>24989</v>
      </c>
    </row>
    <row r="1286" spans="1:21" ht="15" customHeight="1" x14ac:dyDescent="0.25">
      <c r="A1286" s="7">
        <v>1331</v>
      </c>
      <c r="B1286" s="1" t="s">
        <v>7</v>
      </c>
      <c r="C1286" s="1" t="s">
        <v>6017</v>
      </c>
      <c r="D1286" s="1" t="s">
        <v>485</v>
      </c>
      <c r="E1286" s="4" t="s">
        <v>5189</v>
      </c>
      <c r="F1286" s="14">
        <v>220641</v>
      </c>
      <c r="G1286" s="8" t="s">
        <v>5156</v>
      </c>
      <c r="H1286" s="8" t="s">
        <v>5157</v>
      </c>
      <c r="I1286" s="17">
        <v>42648</v>
      </c>
      <c r="J1286" s="9">
        <v>1201</v>
      </c>
      <c r="K1286" s="17">
        <v>43013</v>
      </c>
      <c r="L1286" s="9">
        <v>1200</v>
      </c>
      <c r="M1286" s="10">
        <v>976</v>
      </c>
      <c r="N1286" s="3">
        <f t="shared" si="60"/>
        <v>220641</v>
      </c>
      <c r="O1286" s="46">
        <v>220641</v>
      </c>
      <c r="P1286" s="2">
        <v>3</v>
      </c>
      <c r="Q1286" s="2">
        <v>2</v>
      </c>
      <c r="R1286" s="2">
        <v>2504</v>
      </c>
      <c r="S1286" s="2">
        <f t="shared" si="61"/>
        <v>1961</v>
      </c>
      <c r="T1286" s="47">
        <f t="shared" si="62"/>
        <v>22315</v>
      </c>
      <c r="U1286" s="47">
        <v>22315</v>
      </c>
    </row>
    <row r="1287" spans="1:21" ht="15" customHeight="1" x14ac:dyDescent="0.25">
      <c r="A1287" s="7">
        <v>1332</v>
      </c>
      <c r="B1287" s="1" t="s">
        <v>7</v>
      </c>
      <c r="C1287" s="1" t="s">
        <v>6018</v>
      </c>
      <c r="D1287" s="1" t="s">
        <v>5190</v>
      </c>
      <c r="E1287" s="4" t="s">
        <v>5191</v>
      </c>
      <c r="F1287" s="14">
        <v>227229</v>
      </c>
      <c r="G1287" s="8" t="s">
        <v>5156</v>
      </c>
      <c r="H1287" s="8" t="s">
        <v>5157</v>
      </c>
      <c r="I1287" s="17">
        <v>42648</v>
      </c>
      <c r="J1287" s="9">
        <v>1201</v>
      </c>
      <c r="K1287" s="17">
        <v>43013</v>
      </c>
      <c r="L1287" s="9">
        <v>1200</v>
      </c>
      <c r="M1287" s="10">
        <v>976</v>
      </c>
      <c r="N1287" s="3">
        <f t="shared" si="60"/>
        <v>227229</v>
      </c>
      <c r="O1287" s="46">
        <v>227229</v>
      </c>
      <c r="P1287" s="2">
        <v>16</v>
      </c>
      <c r="Q1287" s="2">
        <v>2</v>
      </c>
      <c r="R1287" s="2">
        <v>2522</v>
      </c>
      <c r="S1287" s="2">
        <f t="shared" si="61"/>
        <v>1979</v>
      </c>
      <c r="T1287" s="47">
        <f t="shared" si="62"/>
        <v>28902</v>
      </c>
      <c r="U1287" s="47">
        <v>28902</v>
      </c>
    </row>
    <row r="1288" spans="1:21" ht="15" customHeight="1" x14ac:dyDescent="0.25">
      <c r="A1288" s="7">
        <v>1333</v>
      </c>
      <c r="B1288" s="1" t="s">
        <v>2881</v>
      </c>
      <c r="C1288" s="1" t="s">
        <v>6478</v>
      </c>
      <c r="D1288" s="1" t="s">
        <v>5192</v>
      </c>
      <c r="E1288" s="4" t="s">
        <v>5193</v>
      </c>
      <c r="F1288" s="14">
        <v>220916</v>
      </c>
      <c r="G1288" s="8" t="s">
        <v>5156</v>
      </c>
      <c r="H1288" s="8" t="s">
        <v>5157</v>
      </c>
      <c r="I1288" s="17">
        <v>42648</v>
      </c>
      <c r="J1288" s="9">
        <v>1201</v>
      </c>
      <c r="K1288" s="17">
        <v>43013</v>
      </c>
      <c r="L1288" s="9">
        <v>1200</v>
      </c>
      <c r="M1288" s="10">
        <v>976</v>
      </c>
      <c r="N1288" s="3">
        <f t="shared" si="60"/>
        <v>220916</v>
      </c>
      <c r="O1288" s="46">
        <v>220916</v>
      </c>
      <c r="P1288" s="2">
        <v>4</v>
      </c>
      <c r="Q1288" s="2">
        <v>11</v>
      </c>
      <c r="R1288" s="2">
        <v>2504</v>
      </c>
      <c r="S1288" s="2">
        <f t="shared" si="61"/>
        <v>1961</v>
      </c>
      <c r="T1288" s="47">
        <f t="shared" si="62"/>
        <v>22589</v>
      </c>
      <c r="U1288" s="47">
        <v>22589</v>
      </c>
    </row>
    <row r="1289" spans="1:21" ht="15" customHeight="1" x14ac:dyDescent="0.25">
      <c r="A1289" s="7">
        <v>1334</v>
      </c>
      <c r="B1289" s="1" t="s">
        <v>2884</v>
      </c>
      <c r="C1289" s="1" t="s">
        <v>6431</v>
      </c>
      <c r="D1289" s="1" t="s">
        <v>5194</v>
      </c>
      <c r="E1289" s="4" t="s">
        <v>5195</v>
      </c>
      <c r="F1289" s="14">
        <v>224779</v>
      </c>
      <c r="G1289" s="8" t="s">
        <v>5156</v>
      </c>
      <c r="H1289" s="8" t="s">
        <v>5157</v>
      </c>
      <c r="I1289" s="17">
        <v>42648</v>
      </c>
      <c r="J1289" s="9">
        <v>1201</v>
      </c>
      <c r="K1289" s="17">
        <v>43013</v>
      </c>
      <c r="L1289" s="9">
        <v>1200</v>
      </c>
      <c r="M1289" s="10">
        <v>976</v>
      </c>
      <c r="N1289" s="3">
        <f t="shared" si="60"/>
        <v>224779</v>
      </c>
      <c r="O1289" s="46">
        <v>224779</v>
      </c>
      <c r="P1289" s="2">
        <v>3</v>
      </c>
      <c r="Q1289" s="2">
        <v>6</v>
      </c>
      <c r="R1289" s="2">
        <v>2515</v>
      </c>
      <c r="S1289" s="2">
        <f t="shared" si="61"/>
        <v>1972</v>
      </c>
      <c r="T1289" s="47">
        <f t="shared" si="62"/>
        <v>26453</v>
      </c>
      <c r="U1289" s="47">
        <v>26453</v>
      </c>
    </row>
    <row r="1290" spans="1:21" ht="15" customHeight="1" x14ac:dyDescent="0.25">
      <c r="A1290" s="7">
        <v>1335</v>
      </c>
      <c r="B1290" s="1" t="s">
        <v>7</v>
      </c>
      <c r="C1290" s="1" t="s">
        <v>3215</v>
      </c>
      <c r="D1290" s="1" t="s">
        <v>5196</v>
      </c>
      <c r="E1290" s="4" t="s">
        <v>5197</v>
      </c>
      <c r="F1290" s="14">
        <v>227737</v>
      </c>
      <c r="G1290" s="8" t="s">
        <v>5156</v>
      </c>
      <c r="H1290" s="8" t="s">
        <v>5157</v>
      </c>
      <c r="I1290" s="17">
        <v>42648</v>
      </c>
      <c r="J1290" s="9">
        <v>1201</v>
      </c>
      <c r="K1290" s="17">
        <v>43013</v>
      </c>
      <c r="L1290" s="9">
        <v>1200</v>
      </c>
      <c r="M1290" s="10">
        <v>976</v>
      </c>
      <c r="N1290" s="3">
        <f t="shared" si="60"/>
        <v>227737</v>
      </c>
      <c r="O1290" s="46">
        <v>227737</v>
      </c>
      <c r="P1290" s="2">
        <v>9</v>
      </c>
      <c r="Q1290" s="2">
        <v>7</v>
      </c>
      <c r="R1290" s="2">
        <v>2523</v>
      </c>
      <c r="S1290" s="2">
        <f t="shared" si="61"/>
        <v>1980</v>
      </c>
      <c r="T1290" s="47">
        <f t="shared" si="62"/>
        <v>29411</v>
      </c>
      <c r="U1290" s="47">
        <v>29411</v>
      </c>
    </row>
    <row r="1291" spans="1:21" ht="15" customHeight="1" x14ac:dyDescent="0.25">
      <c r="A1291" s="7">
        <v>1336</v>
      </c>
      <c r="B1291" s="1" t="s">
        <v>7</v>
      </c>
      <c r="C1291" s="1" t="s">
        <v>3791</v>
      </c>
      <c r="D1291" s="1" t="s">
        <v>5198</v>
      </c>
      <c r="E1291" s="4" t="s">
        <v>5199</v>
      </c>
      <c r="F1291" s="14">
        <v>220290</v>
      </c>
      <c r="G1291" s="8" t="s">
        <v>5156</v>
      </c>
      <c r="H1291" s="8" t="s">
        <v>5157</v>
      </c>
      <c r="I1291" s="17">
        <v>42648</v>
      </c>
      <c r="J1291" s="9">
        <v>1201</v>
      </c>
      <c r="K1291" s="17">
        <v>43013</v>
      </c>
      <c r="L1291" s="9">
        <v>1200</v>
      </c>
      <c r="M1291" s="10">
        <v>976</v>
      </c>
      <c r="N1291" s="3">
        <f t="shared" si="60"/>
        <v>220290</v>
      </c>
      <c r="O1291" s="46">
        <v>220290</v>
      </c>
      <c r="P1291" s="2">
        <v>17</v>
      </c>
      <c r="Q1291" s="2">
        <v>2</v>
      </c>
      <c r="R1291" s="2">
        <v>2503</v>
      </c>
      <c r="S1291" s="2">
        <f t="shared" si="61"/>
        <v>1960</v>
      </c>
      <c r="T1291" s="47">
        <f t="shared" si="62"/>
        <v>21963</v>
      </c>
      <c r="U1291" s="47">
        <v>21963</v>
      </c>
    </row>
    <row r="1292" spans="1:21" ht="15" customHeight="1" x14ac:dyDescent="0.25">
      <c r="A1292" s="7">
        <v>1338</v>
      </c>
      <c r="B1292" s="1" t="s">
        <v>7</v>
      </c>
      <c r="C1292" s="1" t="s">
        <v>6020</v>
      </c>
      <c r="D1292" s="1" t="s">
        <v>5201</v>
      </c>
      <c r="E1292" s="4" t="s">
        <v>5202</v>
      </c>
      <c r="F1292" s="14">
        <v>229959</v>
      </c>
      <c r="G1292" s="8" t="s">
        <v>5156</v>
      </c>
      <c r="H1292" s="8" t="s">
        <v>5157</v>
      </c>
      <c r="I1292" s="17">
        <v>42648</v>
      </c>
      <c r="J1292" s="9">
        <v>1201</v>
      </c>
      <c r="K1292" s="17">
        <v>43013</v>
      </c>
      <c r="L1292" s="9">
        <v>1200</v>
      </c>
      <c r="M1292" s="10">
        <v>976</v>
      </c>
      <c r="N1292" s="3">
        <f t="shared" si="60"/>
        <v>229959</v>
      </c>
      <c r="O1292" s="46">
        <v>229959</v>
      </c>
      <c r="P1292" s="2">
        <v>8</v>
      </c>
      <c r="Q1292" s="2">
        <v>8</v>
      </c>
      <c r="R1292" s="2">
        <v>2529</v>
      </c>
      <c r="S1292" s="2">
        <f t="shared" si="61"/>
        <v>1986</v>
      </c>
      <c r="T1292" s="47">
        <f t="shared" si="62"/>
        <v>31632</v>
      </c>
      <c r="U1292" s="47">
        <v>31632</v>
      </c>
    </row>
    <row r="1293" spans="1:21" ht="15" customHeight="1" x14ac:dyDescent="0.25">
      <c r="A1293" s="7">
        <v>1339</v>
      </c>
      <c r="B1293" s="1" t="s">
        <v>7</v>
      </c>
      <c r="C1293" s="1" t="s">
        <v>3053</v>
      </c>
      <c r="D1293" s="1" t="s">
        <v>5203</v>
      </c>
      <c r="E1293" s="4" t="s">
        <v>5204</v>
      </c>
      <c r="F1293" s="14">
        <v>220551</v>
      </c>
      <c r="G1293" s="8" t="s">
        <v>5156</v>
      </c>
      <c r="H1293" s="8" t="s">
        <v>5157</v>
      </c>
      <c r="I1293" s="17">
        <v>42648</v>
      </c>
      <c r="J1293" s="9">
        <v>1201</v>
      </c>
      <c r="K1293" s="17">
        <v>43013</v>
      </c>
      <c r="L1293" s="9">
        <v>1200</v>
      </c>
      <c r="M1293" s="10">
        <v>976</v>
      </c>
      <c r="N1293" s="3">
        <f t="shared" si="60"/>
        <v>220551</v>
      </c>
      <c r="O1293" s="46">
        <v>220551</v>
      </c>
      <c r="P1293" s="2">
        <v>5</v>
      </c>
      <c r="Q1293" s="2">
        <v>11</v>
      </c>
      <c r="R1293" s="2">
        <v>2503</v>
      </c>
      <c r="S1293" s="2">
        <f t="shared" si="61"/>
        <v>1960</v>
      </c>
      <c r="T1293" s="47">
        <f t="shared" si="62"/>
        <v>22225</v>
      </c>
      <c r="U1293" s="47">
        <v>22225</v>
      </c>
    </row>
    <row r="1294" spans="1:21" ht="15" customHeight="1" x14ac:dyDescent="0.25">
      <c r="A1294" s="7">
        <v>1340</v>
      </c>
      <c r="B1294" s="1" t="s">
        <v>2884</v>
      </c>
      <c r="C1294" s="1" t="s">
        <v>5941</v>
      </c>
      <c r="D1294" s="1" t="s">
        <v>5078</v>
      </c>
      <c r="E1294" s="4" t="s">
        <v>5205</v>
      </c>
      <c r="F1294" s="14">
        <v>223454</v>
      </c>
      <c r="G1294" s="8" t="s">
        <v>5156</v>
      </c>
      <c r="H1294" s="8" t="s">
        <v>5157</v>
      </c>
      <c r="I1294" s="17">
        <v>42648</v>
      </c>
      <c r="J1294" s="9">
        <v>1201</v>
      </c>
      <c r="K1294" s="17">
        <v>43013</v>
      </c>
      <c r="L1294" s="9">
        <v>1200</v>
      </c>
      <c r="M1294" s="10">
        <v>976</v>
      </c>
      <c r="N1294" s="3">
        <f t="shared" si="60"/>
        <v>223454</v>
      </c>
      <c r="O1294" s="46">
        <v>223454</v>
      </c>
      <c r="P1294" s="2">
        <v>17</v>
      </c>
      <c r="Q1294" s="2">
        <v>10</v>
      </c>
      <c r="R1294" s="2">
        <v>2511</v>
      </c>
      <c r="S1294" s="2">
        <f t="shared" si="61"/>
        <v>1968</v>
      </c>
      <c r="T1294" s="47">
        <f t="shared" si="62"/>
        <v>25128</v>
      </c>
      <c r="U1294" s="47">
        <v>25128</v>
      </c>
    </row>
    <row r="1295" spans="1:21" ht="15" customHeight="1" x14ac:dyDescent="0.25">
      <c r="A1295" s="7">
        <v>1341</v>
      </c>
      <c r="B1295" s="1" t="s">
        <v>7</v>
      </c>
      <c r="C1295" s="1" t="s">
        <v>6021</v>
      </c>
      <c r="D1295" s="1" t="s">
        <v>5206</v>
      </c>
      <c r="E1295" s="4" t="s">
        <v>5207</v>
      </c>
      <c r="F1295" s="14">
        <v>227305</v>
      </c>
      <c r="G1295" s="8" t="s">
        <v>5156</v>
      </c>
      <c r="H1295" s="8" t="s">
        <v>5157</v>
      </c>
      <c r="I1295" s="17">
        <v>42648</v>
      </c>
      <c r="J1295" s="9">
        <v>1201</v>
      </c>
      <c r="K1295" s="17">
        <v>43013</v>
      </c>
      <c r="L1295" s="9">
        <v>1200</v>
      </c>
      <c r="M1295" s="10">
        <v>976</v>
      </c>
      <c r="N1295" s="3">
        <f t="shared" si="60"/>
        <v>227305</v>
      </c>
      <c r="O1295" s="46">
        <v>227305</v>
      </c>
      <c r="P1295" s="2">
        <v>3</v>
      </c>
      <c r="Q1295" s="2">
        <v>5</v>
      </c>
      <c r="R1295" s="2">
        <v>2522</v>
      </c>
      <c r="S1295" s="2">
        <f t="shared" si="61"/>
        <v>1979</v>
      </c>
      <c r="T1295" s="47">
        <f t="shared" si="62"/>
        <v>28978</v>
      </c>
      <c r="U1295" s="47">
        <v>28978</v>
      </c>
    </row>
    <row r="1296" spans="1:21" ht="15" customHeight="1" x14ac:dyDescent="0.25">
      <c r="A1296" s="7">
        <v>1342</v>
      </c>
      <c r="B1296" s="1" t="s">
        <v>8</v>
      </c>
      <c r="C1296" s="1" t="s">
        <v>3723</v>
      </c>
      <c r="D1296" s="1" t="s">
        <v>5208</v>
      </c>
      <c r="E1296" s="4" t="s">
        <v>5209</v>
      </c>
      <c r="F1296" s="14">
        <v>226860</v>
      </c>
      <c r="G1296" s="8" t="s">
        <v>5156</v>
      </c>
      <c r="H1296" s="8" t="s">
        <v>5157</v>
      </c>
      <c r="I1296" s="17">
        <v>42648</v>
      </c>
      <c r="J1296" s="9">
        <v>1201</v>
      </c>
      <c r="K1296" s="17">
        <v>43013</v>
      </c>
      <c r="L1296" s="9">
        <v>1200</v>
      </c>
      <c r="M1296" s="10">
        <v>976</v>
      </c>
      <c r="N1296" s="3">
        <f t="shared" si="60"/>
        <v>226860</v>
      </c>
      <c r="O1296" s="46">
        <v>226860</v>
      </c>
      <c r="P1296" s="2">
        <v>12</v>
      </c>
      <c r="Q1296" s="2">
        <v>2</v>
      </c>
      <c r="R1296" s="2">
        <v>2521</v>
      </c>
      <c r="S1296" s="2">
        <f t="shared" si="61"/>
        <v>1978</v>
      </c>
      <c r="T1296" s="47">
        <f t="shared" si="62"/>
        <v>28533</v>
      </c>
      <c r="U1296" s="47">
        <v>28533</v>
      </c>
    </row>
    <row r="1297" spans="1:21" ht="15" customHeight="1" x14ac:dyDescent="0.25">
      <c r="A1297" s="7">
        <v>1343</v>
      </c>
      <c r="B1297" s="1" t="s">
        <v>7</v>
      </c>
      <c r="C1297" s="1" t="s">
        <v>3696</v>
      </c>
      <c r="D1297" s="1" t="s">
        <v>5210</v>
      </c>
      <c r="E1297" s="4" t="s">
        <v>5211</v>
      </c>
      <c r="F1297" s="14">
        <v>226470</v>
      </c>
      <c r="G1297" s="8" t="s">
        <v>5156</v>
      </c>
      <c r="H1297" s="8" t="s">
        <v>5157</v>
      </c>
      <c r="I1297" s="17">
        <v>42648</v>
      </c>
      <c r="J1297" s="9">
        <v>1201</v>
      </c>
      <c r="K1297" s="17">
        <v>43013</v>
      </c>
      <c r="L1297" s="9">
        <v>1200</v>
      </c>
      <c r="M1297" s="10">
        <v>976</v>
      </c>
      <c r="N1297" s="3">
        <f t="shared" si="60"/>
        <v>226470</v>
      </c>
      <c r="O1297" s="46">
        <v>226470</v>
      </c>
      <c r="P1297" s="2">
        <v>19</v>
      </c>
      <c r="Q1297" s="2">
        <v>1</v>
      </c>
      <c r="R1297" s="2">
        <v>2520</v>
      </c>
      <c r="S1297" s="2">
        <f t="shared" si="61"/>
        <v>1977</v>
      </c>
      <c r="T1297" s="47">
        <f t="shared" si="62"/>
        <v>28144</v>
      </c>
      <c r="U1297" s="47">
        <v>28144</v>
      </c>
    </row>
    <row r="1298" spans="1:21" ht="15" customHeight="1" x14ac:dyDescent="0.25">
      <c r="A1298" s="7">
        <v>1344</v>
      </c>
      <c r="B1298" s="1" t="s">
        <v>7</v>
      </c>
      <c r="C1298" s="1" t="s">
        <v>6022</v>
      </c>
      <c r="D1298" s="1" t="s">
        <v>5212</v>
      </c>
      <c r="E1298" s="4" t="s">
        <v>5213</v>
      </c>
      <c r="F1298" s="14">
        <v>227354</v>
      </c>
      <c r="G1298" s="8" t="s">
        <v>5156</v>
      </c>
      <c r="H1298" s="8" t="s">
        <v>5157</v>
      </c>
      <c r="I1298" s="17">
        <v>42648</v>
      </c>
      <c r="J1298" s="9">
        <v>1201</v>
      </c>
      <c r="K1298" s="17">
        <v>43013</v>
      </c>
      <c r="L1298" s="9">
        <v>1200</v>
      </c>
      <c r="M1298" s="10">
        <v>976</v>
      </c>
      <c r="N1298" s="3">
        <f t="shared" si="60"/>
        <v>227354</v>
      </c>
      <c r="O1298" s="46">
        <v>227354</v>
      </c>
      <c r="P1298" s="2">
        <v>21</v>
      </c>
      <c r="Q1298" s="2">
        <v>6</v>
      </c>
      <c r="R1298" s="2">
        <v>2522</v>
      </c>
      <c r="S1298" s="2">
        <f t="shared" si="61"/>
        <v>1979</v>
      </c>
      <c r="T1298" s="47">
        <f t="shared" si="62"/>
        <v>29027</v>
      </c>
      <c r="U1298" s="47">
        <v>29027</v>
      </c>
    </row>
    <row r="1299" spans="1:21" ht="15" customHeight="1" x14ac:dyDescent="0.25">
      <c r="A1299" s="7">
        <v>1345</v>
      </c>
      <c r="B1299" s="1" t="s">
        <v>8</v>
      </c>
      <c r="C1299" s="1" t="s">
        <v>6321</v>
      </c>
      <c r="D1299" s="1" t="s">
        <v>1009</v>
      </c>
      <c r="E1299" s="4" t="s">
        <v>5214</v>
      </c>
      <c r="F1299" s="40">
        <v>225503</v>
      </c>
      <c r="G1299" s="8" t="s">
        <v>5156</v>
      </c>
      <c r="H1299" s="8" t="s">
        <v>5157</v>
      </c>
      <c r="I1299" s="17">
        <v>42648</v>
      </c>
      <c r="J1299" s="9">
        <v>1201</v>
      </c>
      <c r="K1299" s="17">
        <v>43013</v>
      </c>
      <c r="L1299" s="9">
        <v>1200</v>
      </c>
      <c r="M1299" s="10">
        <v>976</v>
      </c>
      <c r="N1299" s="3">
        <f t="shared" si="60"/>
        <v>225503</v>
      </c>
      <c r="O1299" s="46">
        <v>225503</v>
      </c>
      <c r="P1299" s="2">
        <v>27</v>
      </c>
      <c r="Q1299" s="2">
        <v>5</v>
      </c>
      <c r="R1299" s="2">
        <v>2517</v>
      </c>
      <c r="S1299" s="2">
        <f t="shared" si="61"/>
        <v>1974</v>
      </c>
      <c r="T1299" s="47">
        <f t="shared" si="62"/>
        <v>27176</v>
      </c>
      <c r="U1299" s="47">
        <v>27176</v>
      </c>
    </row>
    <row r="1300" spans="1:21" ht="15" customHeight="1" x14ac:dyDescent="0.25">
      <c r="A1300" s="7">
        <v>1346</v>
      </c>
      <c r="B1300" s="1" t="s">
        <v>8</v>
      </c>
      <c r="C1300" s="1" t="s">
        <v>3570</v>
      </c>
      <c r="D1300" s="1" t="s">
        <v>5215</v>
      </c>
      <c r="E1300" s="4" t="s">
        <v>5216</v>
      </c>
      <c r="F1300" s="21">
        <v>229275</v>
      </c>
      <c r="G1300" s="8" t="s">
        <v>5156</v>
      </c>
      <c r="H1300" s="8" t="s">
        <v>5157</v>
      </c>
      <c r="I1300" s="17">
        <v>42648</v>
      </c>
      <c r="J1300" s="9">
        <v>1201</v>
      </c>
      <c r="K1300" s="17">
        <v>43013</v>
      </c>
      <c r="L1300" s="9">
        <v>1200</v>
      </c>
      <c r="M1300" s="10">
        <v>976</v>
      </c>
      <c r="N1300" s="3">
        <f t="shared" si="60"/>
        <v>229275</v>
      </c>
      <c r="O1300" s="46">
        <v>229275</v>
      </c>
      <c r="P1300" s="2">
        <v>24</v>
      </c>
      <c r="Q1300" s="2">
        <v>9</v>
      </c>
      <c r="R1300" s="2">
        <v>2527</v>
      </c>
      <c r="S1300" s="2">
        <f t="shared" si="61"/>
        <v>1984</v>
      </c>
      <c r="T1300" s="47">
        <f t="shared" si="62"/>
        <v>30949</v>
      </c>
      <c r="U1300" s="47">
        <v>30949</v>
      </c>
    </row>
    <row r="1301" spans="1:21" ht="15" customHeight="1" x14ac:dyDescent="0.25">
      <c r="A1301" s="7">
        <v>1347</v>
      </c>
      <c r="B1301" s="1" t="s">
        <v>7</v>
      </c>
      <c r="C1301" s="1" t="s">
        <v>6023</v>
      </c>
      <c r="D1301" s="1" t="s">
        <v>557</v>
      </c>
      <c r="E1301" s="4" t="s">
        <v>5217</v>
      </c>
      <c r="F1301" s="21">
        <v>226347</v>
      </c>
      <c r="G1301" s="8" t="s">
        <v>5156</v>
      </c>
      <c r="H1301" s="8" t="s">
        <v>5157</v>
      </c>
      <c r="I1301" s="17">
        <v>42648</v>
      </c>
      <c r="J1301" s="9">
        <v>1201</v>
      </c>
      <c r="K1301" s="17">
        <v>43013</v>
      </c>
      <c r="L1301" s="9">
        <v>1200</v>
      </c>
      <c r="M1301" s="10">
        <v>976</v>
      </c>
      <c r="N1301" s="3">
        <f t="shared" si="60"/>
        <v>226347</v>
      </c>
      <c r="O1301" s="46">
        <v>226347</v>
      </c>
      <c r="P1301" s="2">
        <v>18</v>
      </c>
      <c r="Q1301" s="2">
        <v>9</v>
      </c>
      <c r="R1301" s="2">
        <v>2519</v>
      </c>
      <c r="S1301" s="2">
        <f t="shared" si="61"/>
        <v>1976</v>
      </c>
      <c r="T1301" s="47">
        <f t="shared" si="62"/>
        <v>28021</v>
      </c>
      <c r="U1301" s="47">
        <v>28021</v>
      </c>
    </row>
    <row r="1302" spans="1:21" ht="15" customHeight="1" x14ac:dyDescent="0.25">
      <c r="A1302" s="7">
        <v>1348</v>
      </c>
      <c r="B1302" s="1" t="s">
        <v>7</v>
      </c>
      <c r="C1302" s="1" t="s">
        <v>6024</v>
      </c>
      <c r="D1302" s="1" t="s">
        <v>5218</v>
      </c>
      <c r="E1302" s="4" t="s">
        <v>5219</v>
      </c>
      <c r="F1302" s="21">
        <v>219415</v>
      </c>
      <c r="G1302" s="8" t="s">
        <v>5156</v>
      </c>
      <c r="H1302" s="8" t="s">
        <v>5157</v>
      </c>
      <c r="I1302" s="17">
        <v>42648</v>
      </c>
      <c r="J1302" s="9">
        <v>1201</v>
      </c>
      <c r="K1302" s="17">
        <v>43013</v>
      </c>
      <c r="L1302" s="9">
        <v>1200</v>
      </c>
      <c r="M1302" s="10">
        <v>976</v>
      </c>
      <c r="N1302" s="3">
        <f t="shared" si="60"/>
        <v>219415</v>
      </c>
      <c r="O1302" s="46">
        <v>219415</v>
      </c>
      <c r="P1302" s="2">
        <v>25</v>
      </c>
      <c r="Q1302" s="2">
        <v>9</v>
      </c>
      <c r="R1302" s="2">
        <v>2500</v>
      </c>
      <c r="S1302" s="2">
        <f t="shared" si="61"/>
        <v>1957</v>
      </c>
      <c r="T1302" s="47">
        <f t="shared" si="62"/>
        <v>21088</v>
      </c>
      <c r="U1302" s="47">
        <v>21088</v>
      </c>
    </row>
    <row r="1303" spans="1:21" ht="15" customHeight="1" x14ac:dyDescent="0.25">
      <c r="A1303" s="7">
        <v>1349</v>
      </c>
      <c r="B1303" s="1" t="s">
        <v>7</v>
      </c>
      <c r="C1303" s="1" t="s">
        <v>3044</v>
      </c>
      <c r="D1303" s="1" t="s">
        <v>5220</v>
      </c>
      <c r="E1303" s="4" t="s">
        <v>5221</v>
      </c>
      <c r="F1303" s="21">
        <v>227063</v>
      </c>
      <c r="G1303" s="8" t="s">
        <v>5156</v>
      </c>
      <c r="H1303" s="8" t="s">
        <v>5157</v>
      </c>
      <c r="I1303" s="17">
        <v>42648</v>
      </c>
      <c r="J1303" s="9">
        <v>1201</v>
      </c>
      <c r="K1303" s="17">
        <v>43013</v>
      </c>
      <c r="L1303" s="9">
        <v>1200</v>
      </c>
      <c r="M1303" s="10">
        <v>976</v>
      </c>
      <c r="N1303" s="3">
        <f t="shared" si="60"/>
        <v>227063</v>
      </c>
      <c r="O1303" s="46">
        <v>227063</v>
      </c>
      <c r="P1303" s="2">
        <v>3</v>
      </c>
      <c r="Q1303" s="2">
        <v>9</v>
      </c>
      <c r="R1303" s="2">
        <v>2521</v>
      </c>
      <c r="S1303" s="2">
        <f t="shared" si="61"/>
        <v>1978</v>
      </c>
      <c r="T1303" s="47">
        <f t="shared" si="62"/>
        <v>28736</v>
      </c>
      <c r="U1303" s="47">
        <v>28736</v>
      </c>
    </row>
    <row r="1304" spans="1:21" ht="15" customHeight="1" x14ac:dyDescent="0.25">
      <c r="A1304" s="7">
        <v>1350</v>
      </c>
      <c r="B1304" s="1" t="s">
        <v>7</v>
      </c>
      <c r="C1304" s="1" t="s">
        <v>6025</v>
      </c>
      <c r="D1304" s="1" t="s">
        <v>5222</v>
      </c>
      <c r="E1304" s="4" t="s">
        <v>5223</v>
      </c>
      <c r="F1304" s="21">
        <v>223686</v>
      </c>
      <c r="G1304" s="8" t="s">
        <v>5156</v>
      </c>
      <c r="H1304" s="8" t="s">
        <v>5157</v>
      </c>
      <c r="I1304" s="17">
        <v>42648</v>
      </c>
      <c r="J1304" s="9">
        <v>1201</v>
      </c>
      <c r="K1304" s="17">
        <v>43013</v>
      </c>
      <c r="L1304" s="9">
        <v>1200</v>
      </c>
      <c r="M1304" s="10">
        <v>976</v>
      </c>
      <c r="N1304" s="3">
        <f t="shared" si="60"/>
        <v>223686</v>
      </c>
      <c r="O1304" s="46">
        <v>223686</v>
      </c>
      <c r="P1304" s="2">
        <v>5</v>
      </c>
      <c r="Q1304" s="2">
        <v>6</v>
      </c>
      <c r="R1304" s="2">
        <v>2512</v>
      </c>
      <c r="S1304" s="2">
        <f t="shared" si="61"/>
        <v>1969</v>
      </c>
      <c r="T1304" s="47">
        <f t="shared" si="62"/>
        <v>25359</v>
      </c>
      <c r="U1304" s="47">
        <v>25359</v>
      </c>
    </row>
    <row r="1305" spans="1:21" ht="15" customHeight="1" x14ac:dyDescent="0.25">
      <c r="A1305" s="7">
        <v>1351</v>
      </c>
      <c r="B1305" s="1" t="s">
        <v>7</v>
      </c>
      <c r="C1305" s="1" t="s">
        <v>6026</v>
      </c>
      <c r="D1305" s="1" t="s">
        <v>5224</v>
      </c>
      <c r="E1305" s="4" t="s">
        <v>5225</v>
      </c>
      <c r="F1305" s="21">
        <v>225931</v>
      </c>
      <c r="G1305" s="8" t="s">
        <v>5156</v>
      </c>
      <c r="H1305" s="8" t="s">
        <v>5157</v>
      </c>
      <c r="I1305" s="17">
        <v>42648</v>
      </c>
      <c r="J1305" s="9">
        <v>1201</v>
      </c>
      <c r="K1305" s="17">
        <v>43013</v>
      </c>
      <c r="L1305" s="9">
        <v>1200</v>
      </c>
      <c r="M1305" s="10">
        <v>976</v>
      </c>
      <c r="N1305" s="3">
        <f t="shared" si="60"/>
        <v>225931</v>
      </c>
      <c r="O1305" s="46">
        <v>225931</v>
      </c>
      <c r="P1305" s="2">
        <v>29</v>
      </c>
      <c r="Q1305" s="2">
        <v>7</v>
      </c>
      <c r="R1305" s="2">
        <v>2518</v>
      </c>
      <c r="S1305" s="2">
        <f t="shared" si="61"/>
        <v>1975</v>
      </c>
      <c r="T1305" s="47">
        <f t="shared" si="62"/>
        <v>27604</v>
      </c>
      <c r="U1305" s="47">
        <v>27604</v>
      </c>
    </row>
    <row r="1306" spans="1:21" ht="15" customHeight="1" x14ac:dyDescent="0.25">
      <c r="A1306" s="7">
        <v>1352</v>
      </c>
      <c r="B1306" s="1" t="s">
        <v>7</v>
      </c>
      <c r="C1306" s="1" t="s">
        <v>6027</v>
      </c>
      <c r="D1306" s="1" t="s">
        <v>5226</v>
      </c>
      <c r="E1306" s="4" t="s">
        <v>5227</v>
      </c>
      <c r="F1306" s="21">
        <v>225779</v>
      </c>
      <c r="G1306" s="8" t="s">
        <v>5156</v>
      </c>
      <c r="H1306" s="8" t="s">
        <v>5157</v>
      </c>
      <c r="I1306" s="17">
        <v>42648</v>
      </c>
      <c r="J1306" s="9">
        <v>1201</v>
      </c>
      <c r="K1306" s="17">
        <v>43013</v>
      </c>
      <c r="L1306" s="9">
        <v>1200</v>
      </c>
      <c r="M1306" s="10">
        <v>976</v>
      </c>
      <c r="N1306" s="3">
        <f t="shared" si="60"/>
        <v>225779</v>
      </c>
      <c r="O1306" s="46">
        <v>225779</v>
      </c>
      <c r="P1306" s="2">
        <v>27</v>
      </c>
      <c r="Q1306" s="2">
        <v>2</v>
      </c>
      <c r="R1306" s="2">
        <v>2518</v>
      </c>
      <c r="S1306" s="2">
        <f t="shared" si="61"/>
        <v>1975</v>
      </c>
      <c r="T1306" s="47">
        <f t="shared" si="62"/>
        <v>27452</v>
      </c>
      <c r="U1306" s="47">
        <v>27452</v>
      </c>
    </row>
    <row r="1307" spans="1:21" ht="15" customHeight="1" x14ac:dyDescent="0.25">
      <c r="A1307" s="7">
        <v>1353</v>
      </c>
      <c r="B1307" s="1" t="s">
        <v>7</v>
      </c>
      <c r="C1307" s="1" t="s">
        <v>6028</v>
      </c>
      <c r="D1307" s="1" t="s">
        <v>5228</v>
      </c>
      <c r="E1307" s="4" t="s">
        <v>5229</v>
      </c>
      <c r="F1307" s="21">
        <v>226418</v>
      </c>
      <c r="G1307" s="8" t="s">
        <v>5156</v>
      </c>
      <c r="H1307" s="8" t="s">
        <v>5157</v>
      </c>
      <c r="I1307" s="17">
        <v>42648</v>
      </c>
      <c r="J1307" s="9">
        <v>1201</v>
      </c>
      <c r="K1307" s="17">
        <v>43013</v>
      </c>
      <c r="L1307" s="9">
        <v>1200</v>
      </c>
      <c r="M1307" s="10">
        <v>976</v>
      </c>
      <c r="N1307" s="3">
        <f t="shared" si="60"/>
        <v>226418</v>
      </c>
      <c r="O1307" s="46">
        <v>226418</v>
      </c>
      <c r="P1307" s="2">
        <v>28</v>
      </c>
      <c r="Q1307" s="2">
        <v>11</v>
      </c>
      <c r="R1307" s="2">
        <v>2519</v>
      </c>
      <c r="S1307" s="2">
        <f t="shared" si="61"/>
        <v>1976</v>
      </c>
      <c r="T1307" s="47">
        <f t="shared" si="62"/>
        <v>28092</v>
      </c>
      <c r="U1307" s="47">
        <v>28092</v>
      </c>
    </row>
    <row r="1308" spans="1:21" ht="15" customHeight="1" x14ac:dyDescent="0.25">
      <c r="A1308" s="7">
        <v>1354</v>
      </c>
      <c r="B1308" s="1" t="s">
        <v>7</v>
      </c>
      <c r="C1308" s="1" t="s">
        <v>3097</v>
      </c>
      <c r="D1308" s="1" t="s">
        <v>1722</v>
      </c>
      <c r="E1308" s="4" t="s">
        <v>5230</v>
      </c>
      <c r="F1308" s="21">
        <v>230342</v>
      </c>
      <c r="G1308" s="8" t="s">
        <v>5156</v>
      </c>
      <c r="H1308" s="8" t="s">
        <v>5157</v>
      </c>
      <c r="I1308" s="17">
        <v>42648</v>
      </c>
      <c r="J1308" s="9">
        <v>1201</v>
      </c>
      <c r="K1308" s="17">
        <v>43013</v>
      </c>
      <c r="L1308" s="9">
        <v>1200</v>
      </c>
      <c r="M1308" s="10">
        <v>976</v>
      </c>
      <c r="N1308" s="3">
        <f t="shared" si="60"/>
        <v>230342</v>
      </c>
      <c r="O1308" s="46">
        <v>230342</v>
      </c>
      <c r="P1308" s="2">
        <v>26</v>
      </c>
      <c r="Q1308" s="2">
        <v>8</v>
      </c>
      <c r="R1308" s="2">
        <v>2530</v>
      </c>
      <c r="S1308" s="2">
        <f t="shared" si="61"/>
        <v>1987</v>
      </c>
      <c r="T1308" s="47">
        <f t="shared" si="62"/>
        <v>32015</v>
      </c>
      <c r="U1308" s="47">
        <v>32015</v>
      </c>
    </row>
    <row r="1309" spans="1:21" ht="15" customHeight="1" x14ac:dyDescent="0.25">
      <c r="A1309" s="7">
        <v>1355</v>
      </c>
      <c r="B1309" s="1" t="s">
        <v>7</v>
      </c>
      <c r="C1309" s="1" t="s">
        <v>6029</v>
      </c>
      <c r="D1309" s="1" t="s">
        <v>5231</v>
      </c>
      <c r="E1309" s="4" t="s">
        <v>5232</v>
      </c>
      <c r="F1309" s="21">
        <v>230938</v>
      </c>
      <c r="G1309" s="8" t="s">
        <v>5156</v>
      </c>
      <c r="H1309" s="8" t="s">
        <v>5157</v>
      </c>
      <c r="I1309" s="17">
        <v>42648</v>
      </c>
      <c r="J1309" s="9">
        <v>1201</v>
      </c>
      <c r="K1309" s="17">
        <v>43013</v>
      </c>
      <c r="L1309" s="9">
        <v>1200</v>
      </c>
      <c r="M1309" s="10">
        <v>976</v>
      </c>
      <c r="N1309" s="3">
        <f t="shared" si="60"/>
        <v>230938</v>
      </c>
      <c r="O1309" s="46">
        <v>230938</v>
      </c>
      <c r="P1309" s="2">
        <v>13</v>
      </c>
      <c r="Q1309" s="2">
        <v>4</v>
      </c>
      <c r="R1309" s="2">
        <v>2532</v>
      </c>
      <c r="S1309" s="2">
        <f t="shared" si="61"/>
        <v>1989</v>
      </c>
      <c r="T1309" s="47">
        <f t="shared" si="62"/>
        <v>32611</v>
      </c>
      <c r="U1309" s="47">
        <v>32611</v>
      </c>
    </row>
    <row r="1310" spans="1:21" ht="15" customHeight="1" x14ac:dyDescent="0.25">
      <c r="A1310" s="7">
        <v>1357</v>
      </c>
      <c r="B1310" s="1" t="s">
        <v>7</v>
      </c>
      <c r="C1310" s="1" t="s">
        <v>3922</v>
      </c>
      <c r="D1310" s="1" t="s">
        <v>5234</v>
      </c>
      <c r="E1310" s="4" t="s">
        <v>5235</v>
      </c>
      <c r="F1310" s="21">
        <v>224236</v>
      </c>
      <c r="G1310" s="8" t="s">
        <v>5156</v>
      </c>
      <c r="H1310" s="8" t="s">
        <v>5157</v>
      </c>
      <c r="I1310" s="17">
        <v>42648</v>
      </c>
      <c r="J1310" s="9">
        <v>1201</v>
      </c>
      <c r="K1310" s="17">
        <v>43013</v>
      </c>
      <c r="L1310" s="9">
        <v>1200</v>
      </c>
      <c r="M1310" s="10">
        <v>976</v>
      </c>
      <c r="N1310" s="3">
        <f t="shared" si="60"/>
        <v>224236</v>
      </c>
      <c r="O1310" s="46">
        <v>224236</v>
      </c>
      <c r="P1310" s="2">
        <v>7</v>
      </c>
      <c r="Q1310" s="2">
        <v>12</v>
      </c>
      <c r="R1310" s="2">
        <v>2513</v>
      </c>
      <c r="S1310" s="2">
        <f t="shared" si="61"/>
        <v>1970</v>
      </c>
      <c r="T1310" s="47">
        <f t="shared" si="62"/>
        <v>25909</v>
      </c>
      <c r="U1310" s="47">
        <v>25909</v>
      </c>
    </row>
    <row r="1311" spans="1:21" ht="15" customHeight="1" x14ac:dyDescent="0.25">
      <c r="A1311" s="7">
        <v>1358</v>
      </c>
      <c r="B1311" s="1" t="s">
        <v>7</v>
      </c>
      <c r="C1311" s="1" t="s">
        <v>3787</v>
      </c>
      <c r="D1311" s="1" t="s">
        <v>5236</v>
      </c>
      <c r="E1311" s="4" t="s">
        <v>5237</v>
      </c>
      <c r="F1311" s="37">
        <v>226935</v>
      </c>
      <c r="G1311" s="8" t="s">
        <v>5156</v>
      </c>
      <c r="H1311" s="8" t="s">
        <v>5157</v>
      </c>
      <c r="I1311" s="17">
        <v>42648</v>
      </c>
      <c r="J1311" s="9">
        <v>1201</v>
      </c>
      <c r="K1311" s="17">
        <v>43013</v>
      </c>
      <c r="L1311" s="9">
        <v>1200</v>
      </c>
      <c r="M1311" s="10">
        <v>976</v>
      </c>
      <c r="N1311" s="3">
        <f t="shared" si="60"/>
        <v>226935</v>
      </c>
      <c r="O1311" s="46">
        <v>226935</v>
      </c>
      <c r="P1311" s="2">
        <v>28</v>
      </c>
      <c r="Q1311" s="2">
        <v>4</v>
      </c>
      <c r="R1311" s="2">
        <v>2521</v>
      </c>
      <c r="S1311" s="2">
        <f t="shared" si="61"/>
        <v>1978</v>
      </c>
      <c r="T1311" s="47">
        <f t="shared" si="62"/>
        <v>28608</v>
      </c>
      <c r="U1311" s="47">
        <v>28608</v>
      </c>
    </row>
    <row r="1312" spans="1:21" ht="15" customHeight="1" x14ac:dyDescent="0.25">
      <c r="A1312" s="7">
        <v>1359</v>
      </c>
      <c r="B1312" s="1" t="s">
        <v>7</v>
      </c>
      <c r="C1312" s="1" t="s">
        <v>6030</v>
      </c>
      <c r="D1312" s="1" t="s">
        <v>5238</v>
      </c>
      <c r="E1312" s="4" t="s">
        <v>5239</v>
      </c>
      <c r="F1312" s="37">
        <v>230743</v>
      </c>
      <c r="G1312" s="8" t="s">
        <v>5156</v>
      </c>
      <c r="H1312" s="8" t="s">
        <v>5157</v>
      </c>
      <c r="I1312" s="17">
        <v>42648</v>
      </c>
      <c r="J1312" s="9">
        <v>1201</v>
      </c>
      <c r="K1312" s="17">
        <v>43013</v>
      </c>
      <c r="L1312" s="9">
        <v>1200</v>
      </c>
      <c r="M1312" s="10">
        <v>976</v>
      </c>
      <c r="N1312" s="3">
        <f t="shared" si="60"/>
        <v>230743</v>
      </c>
      <c r="O1312" s="46">
        <v>230743</v>
      </c>
      <c r="P1312" s="2">
        <v>1</v>
      </c>
      <c r="Q1312" s="2">
        <v>10</v>
      </c>
      <c r="R1312" s="2">
        <v>2531</v>
      </c>
      <c r="S1312" s="2">
        <f t="shared" si="61"/>
        <v>1988</v>
      </c>
      <c r="T1312" s="47">
        <f t="shared" si="62"/>
        <v>32417</v>
      </c>
      <c r="U1312" s="47">
        <v>32417</v>
      </c>
    </row>
    <row r="1313" spans="1:21" ht="15" customHeight="1" x14ac:dyDescent="0.25">
      <c r="A1313" s="7">
        <v>1360</v>
      </c>
      <c r="B1313" s="1" t="s">
        <v>7</v>
      </c>
      <c r="C1313" s="1" t="s">
        <v>6031</v>
      </c>
      <c r="D1313" s="1" t="s">
        <v>5240</v>
      </c>
      <c r="E1313" s="4" t="s">
        <v>5241</v>
      </c>
      <c r="F1313" s="37">
        <v>229998</v>
      </c>
      <c r="G1313" s="8" t="s">
        <v>5156</v>
      </c>
      <c r="H1313" s="8" t="s">
        <v>5157</v>
      </c>
      <c r="I1313" s="17">
        <v>42648</v>
      </c>
      <c r="J1313" s="9">
        <v>1201</v>
      </c>
      <c r="K1313" s="17">
        <v>43013</v>
      </c>
      <c r="L1313" s="9">
        <v>1200</v>
      </c>
      <c r="M1313" s="10">
        <v>976</v>
      </c>
      <c r="N1313" s="3">
        <f t="shared" si="60"/>
        <v>229998</v>
      </c>
      <c r="O1313" s="46">
        <v>229998</v>
      </c>
      <c r="P1313" s="2">
        <v>16</v>
      </c>
      <c r="Q1313" s="2">
        <v>9</v>
      </c>
      <c r="R1313" s="2">
        <v>2529</v>
      </c>
      <c r="S1313" s="2">
        <f t="shared" si="61"/>
        <v>1986</v>
      </c>
      <c r="T1313" s="47">
        <f t="shared" si="62"/>
        <v>31671</v>
      </c>
      <c r="U1313" s="47">
        <v>31671</v>
      </c>
    </row>
    <row r="1314" spans="1:21" ht="15" customHeight="1" x14ac:dyDescent="0.25">
      <c r="A1314" s="7">
        <v>1361</v>
      </c>
      <c r="B1314" s="1" t="s">
        <v>7</v>
      </c>
      <c r="C1314" s="1" t="s">
        <v>6032</v>
      </c>
      <c r="D1314" s="1" t="s">
        <v>5242</v>
      </c>
      <c r="E1314" s="4" t="s">
        <v>5243</v>
      </c>
      <c r="F1314" s="37">
        <v>230439</v>
      </c>
      <c r="G1314" s="8" t="s">
        <v>5156</v>
      </c>
      <c r="H1314" s="8" t="s">
        <v>5157</v>
      </c>
      <c r="I1314" s="17">
        <v>42648</v>
      </c>
      <c r="J1314" s="9">
        <v>1201</v>
      </c>
      <c r="K1314" s="17">
        <v>43013</v>
      </c>
      <c r="L1314" s="9">
        <v>1200</v>
      </c>
      <c r="M1314" s="10">
        <v>976</v>
      </c>
      <c r="N1314" s="3">
        <f t="shared" si="60"/>
        <v>230439</v>
      </c>
      <c r="O1314" s="46">
        <v>230439</v>
      </c>
      <c r="P1314" s="2">
        <v>1</v>
      </c>
      <c r="Q1314" s="2">
        <v>12</v>
      </c>
      <c r="R1314" s="2">
        <v>2530</v>
      </c>
      <c r="S1314" s="2">
        <f t="shared" si="61"/>
        <v>1987</v>
      </c>
      <c r="T1314" s="47">
        <f t="shared" si="62"/>
        <v>32112</v>
      </c>
      <c r="U1314" s="47">
        <v>32112</v>
      </c>
    </row>
    <row r="1315" spans="1:21" ht="15" customHeight="1" x14ac:dyDescent="0.25">
      <c r="A1315" s="7">
        <v>1362</v>
      </c>
      <c r="B1315" s="1" t="s">
        <v>7</v>
      </c>
      <c r="C1315" s="1" t="s">
        <v>6033</v>
      </c>
      <c r="D1315" s="1" t="s">
        <v>5244</v>
      </c>
      <c r="E1315" s="4" t="s">
        <v>5245</v>
      </c>
      <c r="F1315" s="21">
        <v>224296</v>
      </c>
      <c r="G1315" s="8" t="s">
        <v>5156</v>
      </c>
      <c r="H1315" s="8" t="s">
        <v>5157</v>
      </c>
      <c r="I1315" s="17">
        <v>42648</v>
      </c>
      <c r="J1315" s="9">
        <v>1201</v>
      </c>
      <c r="K1315" s="17">
        <v>43013</v>
      </c>
      <c r="L1315" s="9">
        <v>1200</v>
      </c>
      <c r="M1315" s="10">
        <v>976</v>
      </c>
      <c r="N1315" s="3">
        <f t="shared" si="60"/>
        <v>224296</v>
      </c>
      <c r="O1315" s="46">
        <v>224296</v>
      </c>
      <c r="P1315" s="2">
        <v>5</v>
      </c>
      <c r="Q1315" s="2">
        <v>2</v>
      </c>
      <c r="R1315" s="2">
        <v>2514</v>
      </c>
      <c r="S1315" s="2">
        <f t="shared" si="61"/>
        <v>1971</v>
      </c>
      <c r="T1315" s="47">
        <f t="shared" si="62"/>
        <v>25969</v>
      </c>
      <c r="U1315" s="47">
        <v>25969</v>
      </c>
    </row>
    <row r="1316" spans="1:21" ht="15" customHeight="1" x14ac:dyDescent="0.25">
      <c r="A1316" s="7">
        <v>1363</v>
      </c>
      <c r="B1316" s="1" t="s">
        <v>8</v>
      </c>
      <c r="C1316" s="1" t="s">
        <v>6322</v>
      </c>
      <c r="D1316" s="1" t="s">
        <v>5246</v>
      </c>
      <c r="E1316" s="4" t="s">
        <v>5247</v>
      </c>
      <c r="F1316" s="21">
        <v>231580</v>
      </c>
      <c r="G1316" s="8" t="s">
        <v>5156</v>
      </c>
      <c r="H1316" s="8" t="s">
        <v>5157</v>
      </c>
      <c r="I1316" s="17">
        <v>42648</v>
      </c>
      <c r="J1316" s="9">
        <v>1201</v>
      </c>
      <c r="K1316" s="17">
        <v>43013</v>
      </c>
      <c r="L1316" s="9">
        <v>1200</v>
      </c>
      <c r="M1316" s="10">
        <v>976</v>
      </c>
      <c r="N1316" s="3">
        <f t="shared" si="60"/>
        <v>231580</v>
      </c>
      <c r="O1316" s="46">
        <v>231580</v>
      </c>
      <c r="P1316" s="2">
        <v>15</v>
      </c>
      <c r="Q1316" s="2">
        <v>1</v>
      </c>
      <c r="R1316" s="2">
        <v>2534</v>
      </c>
      <c r="S1316" s="2">
        <f t="shared" si="61"/>
        <v>1991</v>
      </c>
      <c r="T1316" s="47">
        <f t="shared" si="62"/>
        <v>33253</v>
      </c>
      <c r="U1316" s="47">
        <v>33253</v>
      </c>
    </row>
    <row r="1317" spans="1:21" ht="15" customHeight="1" x14ac:dyDescent="0.25">
      <c r="A1317" s="7">
        <v>1364</v>
      </c>
      <c r="B1317" s="1" t="s">
        <v>7</v>
      </c>
      <c r="C1317" s="1" t="s">
        <v>6034</v>
      </c>
      <c r="D1317" s="1" t="s">
        <v>5248</v>
      </c>
      <c r="E1317" s="4" t="s">
        <v>5249</v>
      </c>
      <c r="F1317" s="21">
        <v>226681</v>
      </c>
      <c r="G1317" s="8" t="s">
        <v>5156</v>
      </c>
      <c r="H1317" s="8" t="s">
        <v>5157</v>
      </c>
      <c r="I1317" s="17">
        <v>42648</v>
      </c>
      <c r="J1317" s="9">
        <v>1201</v>
      </c>
      <c r="K1317" s="17">
        <v>43013</v>
      </c>
      <c r="L1317" s="9">
        <v>1200</v>
      </c>
      <c r="M1317" s="10">
        <v>976</v>
      </c>
      <c r="N1317" s="3">
        <f t="shared" si="60"/>
        <v>226681</v>
      </c>
      <c r="O1317" s="46">
        <v>226681</v>
      </c>
      <c r="P1317" s="2">
        <v>17</v>
      </c>
      <c r="Q1317" s="2">
        <v>8</v>
      </c>
      <c r="R1317" s="2">
        <v>2520</v>
      </c>
      <c r="S1317" s="2">
        <f t="shared" si="61"/>
        <v>1977</v>
      </c>
      <c r="T1317" s="47">
        <f t="shared" si="62"/>
        <v>28354</v>
      </c>
      <c r="U1317" s="47">
        <v>28354</v>
      </c>
    </row>
    <row r="1318" spans="1:21" ht="15" customHeight="1" x14ac:dyDescent="0.25">
      <c r="A1318" s="7">
        <v>1365</v>
      </c>
      <c r="B1318" s="1" t="s">
        <v>7</v>
      </c>
      <c r="C1318" s="1" t="s">
        <v>6035</v>
      </c>
      <c r="D1318" s="1" t="s">
        <v>5250</v>
      </c>
      <c r="E1318" s="4" t="s">
        <v>5251</v>
      </c>
      <c r="F1318" s="21">
        <v>228180</v>
      </c>
      <c r="G1318" s="8" t="s">
        <v>5156</v>
      </c>
      <c r="H1318" s="8" t="s">
        <v>5157</v>
      </c>
      <c r="I1318" s="17">
        <v>42648</v>
      </c>
      <c r="J1318" s="9">
        <v>1201</v>
      </c>
      <c r="K1318" s="17">
        <v>43013</v>
      </c>
      <c r="L1318" s="9">
        <v>1200</v>
      </c>
      <c r="M1318" s="10">
        <v>976</v>
      </c>
      <c r="N1318" s="3">
        <f t="shared" si="60"/>
        <v>228180</v>
      </c>
      <c r="O1318" s="46">
        <v>228180</v>
      </c>
      <c r="P1318" s="2">
        <v>24</v>
      </c>
      <c r="Q1318" s="2">
        <v>9</v>
      </c>
      <c r="R1318" s="2">
        <v>2524</v>
      </c>
      <c r="S1318" s="2">
        <f t="shared" si="61"/>
        <v>1981</v>
      </c>
      <c r="T1318" s="47">
        <f t="shared" si="62"/>
        <v>29853</v>
      </c>
      <c r="U1318" s="47">
        <v>29853</v>
      </c>
    </row>
    <row r="1319" spans="1:21" ht="15" customHeight="1" x14ac:dyDescent="0.25">
      <c r="A1319" s="7">
        <v>1366</v>
      </c>
      <c r="B1319" s="1" t="s">
        <v>7</v>
      </c>
      <c r="C1319" s="1" t="s">
        <v>6036</v>
      </c>
      <c r="D1319" s="1" t="s">
        <v>5252</v>
      </c>
      <c r="E1319" s="4" t="s">
        <v>5253</v>
      </c>
      <c r="F1319" s="21">
        <v>231815</v>
      </c>
      <c r="G1319" s="8" t="s">
        <v>5156</v>
      </c>
      <c r="H1319" s="8" t="s">
        <v>5157</v>
      </c>
      <c r="I1319" s="17">
        <v>42648</v>
      </c>
      <c r="J1319" s="9">
        <v>1201</v>
      </c>
      <c r="K1319" s="17">
        <v>43013</v>
      </c>
      <c r="L1319" s="9">
        <v>1200</v>
      </c>
      <c r="M1319" s="10">
        <v>976</v>
      </c>
      <c r="N1319" s="3">
        <f t="shared" si="60"/>
        <v>231815</v>
      </c>
      <c r="O1319" s="46">
        <v>231815</v>
      </c>
      <c r="P1319" s="2">
        <v>7</v>
      </c>
      <c r="Q1319" s="2">
        <v>9</v>
      </c>
      <c r="R1319" s="2">
        <v>2534</v>
      </c>
      <c r="S1319" s="2">
        <f t="shared" si="61"/>
        <v>1991</v>
      </c>
      <c r="T1319" s="47">
        <f t="shared" si="62"/>
        <v>33488</v>
      </c>
      <c r="U1319" s="47">
        <v>33488</v>
      </c>
    </row>
    <row r="1320" spans="1:21" ht="15" customHeight="1" x14ac:dyDescent="0.25">
      <c r="A1320" s="7">
        <v>1367</v>
      </c>
      <c r="B1320" s="1" t="s">
        <v>7</v>
      </c>
      <c r="C1320" s="1" t="s">
        <v>3126</v>
      </c>
      <c r="D1320" s="1" t="s">
        <v>5254</v>
      </c>
      <c r="E1320" s="4" t="s">
        <v>5255</v>
      </c>
      <c r="F1320" s="21">
        <v>231934</v>
      </c>
      <c r="G1320" s="8" t="s">
        <v>5156</v>
      </c>
      <c r="H1320" s="8" t="s">
        <v>5157</v>
      </c>
      <c r="I1320" s="17">
        <v>42648</v>
      </c>
      <c r="J1320" s="9">
        <v>1201</v>
      </c>
      <c r="K1320" s="17">
        <v>43013</v>
      </c>
      <c r="L1320" s="9">
        <v>1200</v>
      </c>
      <c r="M1320" s="10">
        <v>976</v>
      </c>
      <c r="N1320" s="3">
        <f t="shared" si="60"/>
        <v>231934</v>
      </c>
      <c r="O1320" s="46">
        <v>231934</v>
      </c>
      <c r="P1320" s="2">
        <v>4</v>
      </c>
      <c r="Q1320" s="2">
        <v>1</v>
      </c>
      <c r="R1320" s="2">
        <v>2535</v>
      </c>
      <c r="S1320" s="2">
        <f t="shared" si="61"/>
        <v>1992</v>
      </c>
      <c r="T1320" s="47">
        <f t="shared" si="62"/>
        <v>33607</v>
      </c>
      <c r="U1320" s="47">
        <v>33607</v>
      </c>
    </row>
    <row r="1321" spans="1:21" ht="15" customHeight="1" x14ac:dyDescent="0.25">
      <c r="A1321" s="7">
        <v>1368</v>
      </c>
      <c r="B1321" s="1" t="s">
        <v>7</v>
      </c>
      <c r="C1321" s="1" t="s">
        <v>6037</v>
      </c>
      <c r="D1321" s="1" t="s">
        <v>5256</v>
      </c>
      <c r="E1321" s="4" t="s">
        <v>5257</v>
      </c>
      <c r="F1321" s="21">
        <v>230515</v>
      </c>
      <c r="G1321" s="8" t="s">
        <v>5156</v>
      </c>
      <c r="H1321" s="8" t="s">
        <v>5157</v>
      </c>
      <c r="I1321" s="17">
        <v>42648</v>
      </c>
      <c r="J1321" s="9">
        <v>1201</v>
      </c>
      <c r="K1321" s="17">
        <v>43013</v>
      </c>
      <c r="L1321" s="9">
        <v>1200</v>
      </c>
      <c r="M1321" s="10">
        <v>976</v>
      </c>
      <c r="N1321" s="3">
        <f t="shared" si="60"/>
        <v>230515</v>
      </c>
      <c r="O1321" s="46">
        <v>230515</v>
      </c>
      <c r="P1321" s="2">
        <v>15</v>
      </c>
      <c r="Q1321" s="2">
        <v>2</v>
      </c>
      <c r="R1321" s="2">
        <v>2531</v>
      </c>
      <c r="S1321" s="2">
        <f t="shared" si="61"/>
        <v>1988</v>
      </c>
      <c r="T1321" s="47">
        <f t="shared" si="62"/>
        <v>32188</v>
      </c>
      <c r="U1321" s="47">
        <v>32188</v>
      </c>
    </row>
    <row r="1322" spans="1:21" ht="15" customHeight="1" x14ac:dyDescent="0.25">
      <c r="A1322" s="7">
        <v>1369</v>
      </c>
      <c r="B1322" s="1" t="s">
        <v>7</v>
      </c>
      <c r="C1322" s="1" t="s">
        <v>6038</v>
      </c>
      <c r="D1322" s="1" t="s">
        <v>5258</v>
      </c>
      <c r="E1322" s="4" t="s">
        <v>5259</v>
      </c>
      <c r="F1322" s="21">
        <v>230036</v>
      </c>
      <c r="G1322" s="8" t="s">
        <v>5156</v>
      </c>
      <c r="H1322" s="8" t="s">
        <v>5157</v>
      </c>
      <c r="I1322" s="17">
        <v>42648</v>
      </c>
      <c r="J1322" s="9">
        <v>1201</v>
      </c>
      <c r="K1322" s="17">
        <v>43013</v>
      </c>
      <c r="L1322" s="9">
        <v>1200</v>
      </c>
      <c r="M1322" s="10">
        <v>976</v>
      </c>
      <c r="N1322" s="3">
        <f t="shared" si="60"/>
        <v>230036</v>
      </c>
      <c r="O1322" s="46">
        <v>230036</v>
      </c>
      <c r="P1322" s="2">
        <v>24</v>
      </c>
      <c r="Q1322" s="2">
        <v>10</v>
      </c>
      <c r="R1322" s="2">
        <v>2529</v>
      </c>
      <c r="S1322" s="2">
        <f t="shared" si="61"/>
        <v>1986</v>
      </c>
      <c r="T1322" s="47">
        <f t="shared" si="62"/>
        <v>31709</v>
      </c>
      <c r="U1322" s="47">
        <v>31709</v>
      </c>
    </row>
    <row r="1323" spans="1:21" ht="15" customHeight="1" x14ac:dyDescent="0.25">
      <c r="A1323" s="7">
        <v>1372</v>
      </c>
      <c r="B1323" s="1" t="s">
        <v>7</v>
      </c>
      <c r="C1323" s="1" t="s">
        <v>2733</v>
      </c>
      <c r="D1323" s="1" t="s">
        <v>5262</v>
      </c>
      <c r="E1323" s="4" t="s">
        <v>5263</v>
      </c>
      <c r="F1323" s="21">
        <v>219460</v>
      </c>
      <c r="G1323" s="8" t="s">
        <v>5156</v>
      </c>
      <c r="H1323" s="8" t="s">
        <v>5157</v>
      </c>
      <c r="I1323" s="17">
        <v>42648</v>
      </c>
      <c r="J1323" s="9">
        <v>1201</v>
      </c>
      <c r="K1323" s="17">
        <v>43013</v>
      </c>
      <c r="L1323" s="9">
        <v>1200</v>
      </c>
      <c r="M1323" s="10">
        <v>976</v>
      </c>
      <c r="N1323" s="3">
        <f t="shared" si="60"/>
        <v>219460</v>
      </c>
      <c r="O1323" s="46">
        <v>219460</v>
      </c>
      <c r="P1323" s="2">
        <v>9</v>
      </c>
      <c r="Q1323" s="2">
        <v>11</v>
      </c>
      <c r="R1323" s="2">
        <v>2500</v>
      </c>
      <c r="S1323" s="2">
        <f t="shared" si="61"/>
        <v>1957</v>
      </c>
      <c r="T1323" s="47">
        <f t="shared" si="62"/>
        <v>21133</v>
      </c>
      <c r="U1323" s="47">
        <v>21133</v>
      </c>
    </row>
    <row r="1324" spans="1:21" ht="15" customHeight="1" x14ac:dyDescent="0.25">
      <c r="A1324" s="7">
        <v>1373</v>
      </c>
      <c r="B1324" s="1" t="s">
        <v>8</v>
      </c>
      <c r="C1324" s="1" t="s">
        <v>6323</v>
      </c>
      <c r="D1324" s="1" t="s">
        <v>5264</v>
      </c>
      <c r="E1324" s="4" t="s">
        <v>5265</v>
      </c>
      <c r="F1324" s="21">
        <v>227386</v>
      </c>
      <c r="G1324" s="8" t="s">
        <v>5156</v>
      </c>
      <c r="H1324" s="8" t="s">
        <v>5157</v>
      </c>
      <c r="I1324" s="17">
        <v>42648</v>
      </c>
      <c r="J1324" s="9">
        <v>1201</v>
      </c>
      <c r="K1324" s="17">
        <v>43013</v>
      </c>
      <c r="L1324" s="9">
        <v>1200</v>
      </c>
      <c r="M1324" s="10">
        <v>976</v>
      </c>
      <c r="N1324" s="3">
        <f t="shared" si="60"/>
        <v>227386</v>
      </c>
      <c r="O1324" s="46">
        <v>227386</v>
      </c>
      <c r="P1324" s="2">
        <v>23</v>
      </c>
      <c r="Q1324" s="2">
        <v>7</v>
      </c>
      <c r="R1324" s="2">
        <v>2522</v>
      </c>
      <c r="S1324" s="2">
        <f t="shared" si="61"/>
        <v>1979</v>
      </c>
      <c r="T1324" s="47">
        <f t="shared" si="62"/>
        <v>29059</v>
      </c>
      <c r="U1324" s="47">
        <v>29059</v>
      </c>
    </row>
    <row r="1325" spans="1:21" ht="15" customHeight="1" x14ac:dyDescent="0.25">
      <c r="A1325" s="7">
        <v>1374</v>
      </c>
      <c r="B1325" s="1" t="s">
        <v>7</v>
      </c>
      <c r="C1325" s="1" t="s">
        <v>6041</v>
      </c>
      <c r="D1325" s="1" t="s">
        <v>898</v>
      </c>
      <c r="E1325" s="4" t="s">
        <v>5266</v>
      </c>
      <c r="F1325" s="21">
        <v>226655</v>
      </c>
      <c r="G1325" s="8" t="s">
        <v>5267</v>
      </c>
      <c r="H1325" s="8" t="s">
        <v>5157</v>
      </c>
      <c r="I1325" s="17">
        <v>42648</v>
      </c>
      <c r="J1325" s="9">
        <v>1201</v>
      </c>
      <c r="K1325" s="17">
        <v>43013</v>
      </c>
      <c r="L1325" s="9">
        <v>1200</v>
      </c>
      <c r="M1325" s="10">
        <v>976</v>
      </c>
      <c r="N1325" s="3">
        <f t="shared" si="60"/>
        <v>226655</v>
      </c>
      <c r="O1325" s="46">
        <v>226655</v>
      </c>
      <c r="P1325" s="2">
        <v>22</v>
      </c>
      <c r="Q1325" s="2">
        <v>7</v>
      </c>
      <c r="R1325" s="2">
        <v>2520</v>
      </c>
      <c r="S1325" s="2">
        <f t="shared" si="61"/>
        <v>1977</v>
      </c>
      <c r="T1325" s="47">
        <f t="shared" si="62"/>
        <v>28328</v>
      </c>
      <c r="U1325" s="47">
        <v>28328</v>
      </c>
    </row>
    <row r="1326" spans="1:21" ht="15" customHeight="1" x14ac:dyDescent="0.25">
      <c r="A1326" s="7">
        <v>1375</v>
      </c>
      <c r="B1326" s="1" t="s">
        <v>7</v>
      </c>
      <c r="C1326" s="1" t="s">
        <v>6042</v>
      </c>
      <c r="D1326" s="1" t="s">
        <v>5268</v>
      </c>
      <c r="E1326" s="4" t="s">
        <v>5269</v>
      </c>
      <c r="F1326" s="14">
        <v>225467</v>
      </c>
      <c r="G1326" s="8" t="s">
        <v>5267</v>
      </c>
      <c r="H1326" s="8" t="s">
        <v>5157</v>
      </c>
      <c r="I1326" s="17">
        <v>42648</v>
      </c>
      <c r="J1326" s="9">
        <v>1201</v>
      </c>
      <c r="K1326" s="17">
        <v>43013</v>
      </c>
      <c r="L1326" s="9">
        <v>1200</v>
      </c>
      <c r="M1326" s="10">
        <v>976</v>
      </c>
      <c r="N1326" s="3">
        <f t="shared" si="60"/>
        <v>225467</v>
      </c>
      <c r="O1326" s="46">
        <v>225467</v>
      </c>
      <c r="P1326" s="2">
        <v>21</v>
      </c>
      <c r="Q1326" s="2">
        <v>4</v>
      </c>
      <c r="R1326" s="2">
        <v>2517</v>
      </c>
      <c r="S1326" s="2">
        <f t="shared" si="61"/>
        <v>1974</v>
      </c>
      <c r="T1326" s="47">
        <f t="shared" si="62"/>
        <v>27140</v>
      </c>
      <c r="U1326" s="47">
        <v>27140</v>
      </c>
    </row>
    <row r="1327" spans="1:21" ht="15" customHeight="1" x14ac:dyDescent="0.25">
      <c r="A1327" s="7">
        <v>1376</v>
      </c>
      <c r="B1327" s="1" t="s">
        <v>7</v>
      </c>
      <c r="C1327" s="1" t="s">
        <v>6043</v>
      </c>
      <c r="D1327" s="1" t="s">
        <v>5270</v>
      </c>
      <c r="E1327" s="4" t="s">
        <v>5271</v>
      </c>
      <c r="F1327" s="14">
        <v>227425</v>
      </c>
      <c r="G1327" s="8" t="s">
        <v>5267</v>
      </c>
      <c r="H1327" s="8" t="s">
        <v>5157</v>
      </c>
      <c r="I1327" s="17">
        <v>42648</v>
      </c>
      <c r="J1327" s="9">
        <v>1201</v>
      </c>
      <c r="K1327" s="17">
        <v>43013</v>
      </c>
      <c r="L1327" s="9">
        <v>1200</v>
      </c>
      <c r="M1327" s="10">
        <v>976</v>
      </c>
      <c r="N1327" s="3">
        <f t="shared" si="60"/>
        <v>227425</v>
      </c>
      <c r="O1327" s="46">
        <v>227425</v>
      </c>
      <c r="P1327" s="2">
        <v>31</v>
      </c>
      <c r="Q1327" s="2">
        <v>8</v>
      </c>
      <c r="R1327" s="2">
        <v>2522</v>
      </c>
      <c r="S1327" s="2">
        <f t="shared" si="61"/>
        <v>1979</v>
      </c>
      <c r="T1327" s="47">
        <f t="shared" si="62"/>
        <v>29098</v>
      </c>
      <c r="U1327" s="47">
        <v>29098</v>
      </c>
    </row>
    <row r="1328" spans="1:21" ht="15" customHeight="1" x14ac:dyDescent="0.25">
      <c r="A1328" s="7">
        <v>1377</v>
      </c>
      <c r="B1328" s="1" t="s">
        <v>8</v>
      </c>
      <c r="C1328" s="1" t="s">
        <v>6324</v>
      </c>
      <c r="D1328" s="1" t="s">
        <v>5272</v>
      </c>
      <c r="E1328" s="4" t="s">
        <v>5273</v>
      </c>
      <c r="F1328" s="14">
        <v>228549</v>
      </c>
      <c r="G1328" s="8" t="s">
        <v>5267</v>
      </c>
      <c r="H1328" s="8" t="s">
        <v>5157</v>
      </c>
      <c r="I1328" s="17">
        <v>42648</v>
      </c>
      <c r="J1328" s="9">
        <v>1201</v>
      </c>
      <c r="K1328" s="17">
        <v>43013</v>
      </c>
      <c r="L1328" s="9">
        <v>1200</v>
      </c>
      <c r="M1328" s="10">
        <v>976</v>
      </c>
      <c r="N1328" s="3">
        <f t="shared" si="60"/>
        <v>228549</v>
      </c>
      <c r="O1328" s="46">
        <v>228549</v>
      </c>
      <c r="P1328" s="2">
        <v>28</v>
      </c>
      <c r="Q1328" s="2">
        <v>9</v>
      </c>
      <c r="R1328" s="2">
        <v>2525</v>
      </c>
      <c r="S1328" s="2">
        <f t="shared" si="61"/>
        <v>1982</v>
      </c>
      <c r="T1328" s="47">
        <f t="shared" si="62"/>
        <v>30222</v>
      </c>
      <c r="U1328" s="47">
        <v>30222</v>
      </c>
    </row>
    <row r="1329" spans="1:21" ht="15" customHeight="1" x14ac:dyDescent="0.25">
      <c r="A1329" s="7">
        <v>1378</v>
      </c>
      <c r="B1329" s="1" t="s">
        <v>7</v>
      </c>
      <c r="C1329" s="1" t="s">
        <v>6044</v>
      </c>
      <c r="D1329" s="1" t="s">
        <v>5274</v>
      </c>
      <c r="E1329" s="4" t="s">
        <v>5275</v>
      </c>
      <c r="F1329" s="14">
        <v>225088</v>
      </c>
      <c r="G1329" s="8" t="s">
        <v>5267</v>
      </c>
      <c r="H1329" s="8" t="s">
        <v>5157</v>
      </c>
      <c r="I1329" s="17">
        <v>42648</v>
      </c>
      <c r="J1329" s="9">
        <v>1201</v>
      </c>
      <c r="K1329" s="17">
        <v>43013</v>
      </c>
      <c r="L1329" s="9">
        <v>1200</v>
      </c>
      <c r="M1329" s="10">
        <v>976</v>
      </c>
      <c r="N1329" s="3">
        <f t="shared" si="60"/>
        <v>225088</v>
      </c>
      <c r="O1329" s="46">
        <v>225088</v>
      </c>
      <c r="P1329" s="2">
        <v>7</v>
      </c>
      <c r="Q1329" s="2">
        <v>4</v>
      </c>
      <c r="R1329" s="2">
        <v>2516</v>
      </c>
      <c r="S1329" s="2">
        <f t="shared" si="61"/>
        <v>1973</v>
      </c>
      <c r="T1329" s="47">
        <f t="shared" si="62"/>
        <v>26761</v>
      </c>
      <c r="U1329" s="47">
        <v>26761</v>
      </c>
    </row>
    <row r="1330" spans="1:21" ht="15" customHeight="1" x14ac:dyDescent="0.25">
      <c r="A1330" s="7">
        <v>1379</v>
      </c>
      <c r="B1330" s="1" t="s">
        <v>7</v>
      </c>
      <c r="C1330" s="1" t="s">
        <v>2995</v>
      </c>
      <c r="D1330" s="1" t="s">
        <v>5276</v>
      </c>
      <c r="E1330" s="4" t="s">
        <v>5277</v>
      </c>
      <c r="F1330" s="21">
        <v>225818</v>
      </c>
      <c r="G1330" s="8" t="s">
        <v>5267</v>
      </c>
      <c r="H1330" s="8" t="s">
        <v>5157</v>
      </c>
      <c r="I1330" s="17">
        <v>42648</v>
      </c>
      <c r="J1330" s="9">
        <v>1201</v>
      </c>
      <c r="K1330" s="17">
        <v>43013</v>
      </c>
      <c r="L1330" s="9">
        <v>1200</v>
      </c>
      <c r="M1330" s="10">
        <v>976</v>
      </c>
      <c r="N1330" s="3">
        <f t="shared" si="60"/>
        <v>225818</v>
      </c>
      <c r="O1330" s="46">
        <v>225818</v>
      </c>
      <c r="P1330" s="2">
        <v>7</v>
      </c>
      <c r="Q1330" s="2">
        <v>4</v>
      </c>
      <c r="R1330" s="2">
        <v>2518</v>
      </c>
      <c r="S1330" s="2">
        <f t="shared" si="61"/>
        <v>1975</v>
      </c>
      <c r="T1330" s="47">
        <f t="shared" si="62"/>
        <v>27491</v>
      </c>
      <c r="U1330" s="47">
        <v>27491</v>
      </c>
    </row>
    <row r="1331" spans="1:21" ht="15" customHeight="1" x14ac:dyDescent="0.25">
      <c r="A1331" s="7">
        <v>1380</v>
      </c>
      <c r="B1331" s="1" t="s">
        <v>8</v>
      </c>
      <c r="C1331" s="1" t="s">
        <v>3737</v>
      </c>
      <c r="D1331" s="1" t="s">
        <v>5278</v>
      </c>
      <c r="E1331" s="4" t="s">
        <v>5279</v>
      </c>
      <c r="F1331" s="21">
        <v>226176</v>
      </c>
      <c r="G1331" s="8" t="s">
        <v>5267</v>
      </c>
      <c r="H1331" s="8" t="s">
        <v>5157</v>
      </c>
      <c r="I1331" s="17">
        <v>42648</v>
      </c>
      <c r="J1331" s="9">
        <v>1201</v>
      </c>
      <c r="K1331" s="17">
        <v>43013</v>
      </c>
      <c r="L1331" s="9">
        <v>1200</v>
      </c>
      <c r="M1331" s="10">
        <v>976</v>
      </c>
      <c r="N1331" s="3">
        <f t="shared" si="60"/>
        <v>226176</v>
      </c>
      <c r="O1331" s="46">
        <v>226176</v>
      </c>
      <c r="P1331" s="2">
        <v>31</v>
      </c>
      <c r="Q1331" s="2">
        <v>3</v>
      </c>
      <c r="R1331" s="2">
        <v>2519</v>
      </c>
      <c r="S1331" s="2">
        <f t="shared" si="61"/>
        <v>1976</v>
      </c>
      <c r="T1331" s="47">
        <f t="shared" si="62"/>
        <v>27850</v>
      </c>
      <c r="U1331" s="47">
        <v>27850</v>
      </c>
    </row>
    <row r="1332" spans="1:21" ht="15" customHeight="1" x14ac:dyDescent="0.25">
      <c r="A1332" s="7">
        <v>1381</v>
      </c>
      <c r="B1332" s="1" t="s">
        <v>7</v>
      </c>
      <c r="C1332" s="1" t="s">
        <v>2921</v>
      </c>
      <c r="D1332" s="1" t="s">
        <v>5280</v>
      </c>
      <c r="E1332" s="4" t="s">
        <v>5281</v>
      </c>
      <c r="F1332" s="21">
        <v>221412</v>
      </c>
      <c r="G1332" s="8" t="s">
        <v>5267</v>
      </c>
      <c r="H1332" s="8" t="s">
        <v>5157</v>
      </c>
      <c r="I1332" s="17">
        <v>42648</v>
      </c>
      <c r="J1332" s="9">
        <v>1201</v>
      </c>
      <c r="K1332" s="17">
        <v>43013</v>
      </c>
      <c r="L1332" s="9">
        <v>1200</v>
      </c>
      <c r="M1332" s="10">
        <v>976</v>
      </c>
      <c r="N1332" s="3">
        <f t="shared" si="60"/>
        <v>221412</v>
      </c>
      <c r="O1332" s="46">
        <v>221412</v>
      </c>
      <c r="P1332" s="2">
        <v>15</v>
      </c>
      <c r="Q1332" s="2">
        <v>3</v>
      </c>
      <c r="R1332" s="2">
        <v>2506</v>
      </c>
      <c r="S1332" s="2">
        <f t="shared" si="61"/>
        <v>1963</v>
      </c>
      <c r="T1332" s="47">
        <f t="shared" si="62"/>
        <v>23085</v>
      </c>
      <c r="U1332" s="47">
        <v>23085</v>
      </c>
    </row>
    <row r="1333" spans="1:21" ht="15" customHeight="1" x14ac:dyDescent="0.25">
      <c r="A1333" s="7">
        <v>1382</v>
      </c>
      <c r="B1333" s="1" t="s">
        <v>7</v>
      </c>
      <c r="C1333" s="1" t="s">
        <v>6045</v>
      </c>
      <c r="D1333" s="1" t="s">
        <v>5282</v>
      </c>
      <c r="E1333" s="4" t="s">
        <v>5283</v>
      </c>
      <c r="F1333" s="21">
        <v>220102</v>
      </c>
      <c r="G1333" s="8" t="s">
        <v>5267</v>
      </c>
      <c r="H1333" s="8" t="s">
        <v>5157</v>
      </c>
      <c r="I1333" s="17">
        <v>42648</v>
      </c>
      <c r="J1333" s="9">
        <v>1201</v>
      </c>
      <c r="K1333" s="17">
        <v>43013</v>
      </c>
      <c r="L1333" s="9">
        <v>1200</v>
      </c>
      <c r="M1333" s="10">
        <v>976</v>
      </c>
      <c r="N1333" s="3">
        <f t="shared" si="60"/>
        <v>220102</v>
      </c>
      <c r="O1333" s="46">
        <v>220102</v>
      </c>
      <c r="P1333" s="2">
        <v>13</v>
      </c>
      <c r="Q1333" s="2">
        <v>8</v>
      </c>
      <c r="R1333" s="2">
        <v>2502</v>
      </c>
      <c r="S1333" s="2">
        <f t="shared" si="61"/>
        <v>1959</v>
      </c>
      <c r="T1333" s="47">
        <f t="shared" si="62"/>
        <v>21775</v>
      </c>
      <c r="U1333" s="47">
        <v>21775</v>
      </c>
    </row>
    <row r="1334" spans="1:21" ht="15" customHeight="1" x14ac:dyDescent="0.25">
      <c r="A1334" s="7">
        <v>1383</v>
      </c>
      <c r="B1334" s="1" t="s">
        <v>2884</v>
      </c>
      <c r="C1334" s="1" t="s">
        <v>6432</v>
      </c>
      <c r="D1334" s="1" t="s">
        <v>5284</v>
      </c>
      <c r="E1334" s="4" t="s">
        <v>5285</v>
      </c>
      <c r="F1334" s="39">
        <v>226335</v>
      </c>
      <c r="G1334" s="8" t="s">
        <v>5267</v>
      </c>
      <c r="H1334" s="8" t="s">
        <v>5157</v>
      </c>
      <c r="I1334" s="17">
        <v>42648</v>
      </c>
      <c r="J1334" s="9">
        <v>1201</v>
      </c>
      <c r="K1334" s="17">
        <v>43013</v>
      </c>
      <c r="L1334" s="9">
        <v>1200</v>
      </c>
      <c r="M1334" s="10">
        <v>976</v>
      </c>
      <c r="N1334" s="3">
        <f t="shared" si="60"/>
        <v>226335</v>
      </c>
      <c r="O1334" s="46">
        <v>226335</v>
      </c>
      <c r="P1334" s="2">
        <v>6</v>
      </c>
      <c r="Q1334" s="2">
        <v>9</v>
      </c>
      <c r="R1334" s="2">
        <v>2519</v>
      </c>
      <c r="S1334" s="2">
        <f t="shared" si="61"/>
        <v>1976</v>
      </c>
      <c r="T1334" s="47">
        <f t="shared" si="62"/>
        <v>28009</v>
      </c>
      <c r="U1334" s="47">
        <v>28009</v>
      </c>
    </row>
    <row r="1335" spans="1:21" ht="15" customHeight="1" x14ac:dyDescent="0.25">
      <c r="A1335" s="7">
        <v>1384</v>
      </c>
      <c r="B1335" s="1" t="s">
        <v>8</v>
      </c>
      <c r="C1335" s="1" t="s">
        <v>3280</v>
      </c>
      <c r="D1335" s="1" t="s">
        <v>5286</v>
      </c>
      <c r="E1335" s="4" t="s">
        <v>5287</v>
      </c>
      <c r="F1335" s="39">
        <v>226015</v>
      </c>
      <c r="G1335" s="8" t="s">
        <v>5267</v>
      </c>
      <c r="H1335" s="8" t="s">
        <v>5157</v>
      </c>
      <c r="I1335" s="17">
        <v>42648</v>
      </c>
      <c r="J1335" s="9">
        <v>1201</v>
      </c>
      <c r="K1335" s="17">
        <v>43013</v>
      </c>
      <c r="L1335" s="9">
        <v>1200</v>
      </c>
      <c r="M1335" s="10">
        <v>976</v>
      </c>
      <c r="N1335" s="3">
        <f t="shared" si="60"/>
        <v>226015</v>
      </c>
      <c r="O1335" s="46">
        <v>226015</v>
      </c>
      <c r="P1335" s="2">
        <v>21</v>
      </c>
      <c r="Q1335" s="2">
        <v>10</v>
      </c>
      <c r="R1335" s="2">
        <v>2518</v>
      </c>
      <c r="S1335" s="2">
        <f t="shared" si="61"/>
        <v>1975</v>
      </c>
      <c r="T1335" s="47">
        <f t="shared" si="62"/>
        <v>27688</v>
      </c>
      <c r="U1335" s="47">
        <v>27688</v>
      </c>
    </row>
    <row r="1336" spans="1:21" ht="15" customHeight="1" x14ac:dyDescent="0.25">
      <c r="A1336" s="7">
        <v>1385</v>
      </c>
      <c r="B1336" s="1" t="s">
        <v>7</v>
      </c>
      <c r="C1336" s="1" t="s">
        <v>6046</v>
      </c>
      <c r="D1336" s="1" t="s">
        <v>5288</v>
      </c>
      <c r="E1336" s="4" t="s">
        <v>5289</v>
      </c>
      <c r="F1336" s="21">
        <v>27819</v>
      </c>
      <c r="G1336" s="8" t="s">
        <v>5267</v>
      </c>
      <c r="H1336" s="8" t="s">
        <v>5157</v>
      </c>
      <c r="I1336" s="17">
        <v>42648</v>
      </c>
      <c r="J1336" s="9">
        <v>1201</v>
      </c>
      <c r="K1336" s="17">
        <v>43013</v>
      </c>
      <c r="L1336" s="9">
        <v>1200</v>
      </c>
      <c r="M1336" s="10">
        <v>976</v>
      </c>
      <c r="N1336" s="3">
        <f t="shared" si="60"/>
        <v>27819</v>
      </c>
      <c r="O1336" s="46">
        <v>27819</v>
      </c>
      <c r="P1336" s="2">
        <v>29</v>
      </c>
      <c r="Q1336" s="2">
        <v>2</v>
      </c>
      <c r="R1336" s="2">
        <v>2519</v>
      </c>
      <c r="S1336" s="2">
        <f t="shared" si="61"/>
        <v>1976</v>
      </c>
      <c r="T1336" s="47">
        <f t="shared" si="62"/>
        <v>27819</v>
      </c>
      <c r="U1336" s="47">
        <v>27819</v>
      </c>
    </row>
    <row r="1337" spans="1:21" ht="15" customHeight="1" x14ac:dyDescent="0.25">
      <c r="A1337" s="7">
        <v>1386</v>
      </c>
      <c r="B1337" s="1" t="s">
        <v>7</v>
      </c>
      <c r="C1337" s="1" t="s">
        <v>6047</v>
      </c>
      <c r="D1337" s="1" t="s">
        <v>5290</v>
      </c>
      <c r="E1337" s="4" t="s">
        <v>5291</v>
      </c>
      <c r="F1337" s="39">
        <v>220107</v>
      </c>
      <c r="G1337" s="8" t="s">
        <v>5267</v>
      </c>
      <c r="H1337" s="8" t="s">
        <v>5157</v>
      </c>
      <c r="I1337" s="17">
        <v>42648</v>
      </c>
      <c r="J1337" s="9">
        <v>1201</v>
      </c>
      <c r="K1337" s="17">
        <v>43013</v>
      </c>
      <c r="L1337" s="9">
        <v>1200</v>
      </c>
      <c r="M1337" s="10">
        <v>976</v>
      </c>
      <c r="N1337" s="3">
        <f t="shared" si="60"/>
        <v>220107</v>
      </c>
      <c r="O1337" s="46">
        <v>220107</v>
      </c>
      <c r="P1337" s="2">
        <v>18</v>
      </c>
      <c r="Q1337" s="2">
        <v>8</v>
      </c>
      <c r="R1337" s="2">
        <v>2502</v>
      </c>
      <c r="S1337" s="2">
        <f t="shared" si="61"/>
        <v>1959</v>
      </c>
      <c r="T1337" s="47">
        <f t="shared" si="62"/>
        <v>21780</v>
      </c>
      <c r="U1337" s="47">
        <v>21780</v>
      </c>
    </row>
    <row r="1338" spans="1:21" ht="15" customHeight="1" x14ac:dyDescent="0.25">
      <c r="A1338" s="7">
        <v>1387</v>
      </c>
      <c r="B1338" s="1" t="s">
        <v>8</v>
      </c>
      <c r="C1338" s="1" t="s">
        <v>3331</v>
      </c>
      <c r="D1338" s="1" t="s">
        <v>5292</v>
      </c>
      <c r="E1338" s="4" t="s">
        <v>5293</v>
      </c>
      <c r="F1338" s="39">
        <v>227403</v>
      </c>
      <c r="G1338" s="8" t="s">
        <v>5267</v>
      </c>
      <c r="H1338" s="8" t="s">
        <v>5157</v>
      </c>
      <c r="I1338" s="17">
        <v>42648</v>
      </c>
      <c r="J1338" s="9">
        <v>1201</v>
      </c>
      <c r="K1338" s="17">
        <v>43013</v>
      </c>
      <c r="L1338" s="9">
        <v>1200</v>
      </c>
      <c r="M1338" s="10">
        <v>976</v>
      </c>
      <c r="N1338" s="3">
        <f t="shared" si="60"/>
        <v>227403</v>
      </c>
      <c r="O1338" s="46">
        <v>227403</v>
      </c>
      <c r="P1338" s="2">
        <v>9</v>
      </c>
      <c r="Q1338" s="2">
        <v>8</v>
      </c>
      <c r="R1338" s="2">
        <v>2522</v>
      </c>
      <c r="S1338" s="2">
        <f t="shared" si="61"/>
        <v>1979</v>
      </c>
      <c r="T1338" s="47">
        <f t="shared" si="62"/>
        <v>29076</v>
      </c>
      <c r="U1338" s="47">
        <v>29076</v>
      </c>
    </row>
    <row r="1339" spans="1:21" ht="15" customHeight="1" x14ac:dyDescent="0.25">
      <c r="A1339" s="7">
        <v>1388</v>
      </c>
      <c r="B1339" s="1" t="s">
        <v>7</v>
      </c>
      <c r="C1339" s="1" t="s">
        <v>5933</v>
      </c>
      <c r="D1339" s="1" t="s">
        <v>5294</v>
      </c>
      <c r="E1339" s="4" t="s">
        <v>5295</v>
      </c>
      <c r="F1339" s="21">
        <v>225819</v>
      </c>
      <c r="G1339" s="8" t="s">
        <v>5267</v>
      </c>
      <c r="H1339" s="8" t="s">
        <v>5157</v>
      </c>
      <c r="I1339" s="17">
        <v>42648</v>
      </c>
      <c r="J1339" s="9">
        <v>1201</v>
      </c>
      <c r="K1339" s="17">
        <v>43013</v>
      </c>
      <c r="L1339" s="9">
        <v>1200</v>
      </c>
      <c r="M1339" s="10">
        <v>976</v>
      </c>
      <c r="N1339" s="3">
        <f t="shared" si="60"/>
        <v>225819</v>
      </c>
      <c r="O1339" s="46">
        <v>225819</v>
      </c>
      <c r="P1339" s="2">
        <v>8</v>
      </c>
      <c r="Q1339" s="2">
        <v>4</v>
      </c>
      <c r="R1339" s="2">
        <v>2518</v>
      </c>
      <c r="S1339" s="2">
        <f t="shared" si="61"/>
        <v>1975</v>
      </c>
      <c r="T1339" s="47">
        <f t="shared" si="62"/>
        <v>27492</v>
      </c>
      <c r="U1339" s="47">
        <v>27492</v>
      </c>
    </row>
    <row r="1340" spans="1:21" ht="15" customHeight="1" x14ac:dyDescent="0.25">
      <c r="A1340" s="7">
        <v>1389</v>
      </c>
      <c r="B1340" s="1" t="s">
        <v>7</v>
      </c>
      <c r="C1340" s="1" t="s">
        <v>3053</v>
      </c>
      <c r="D1340" s="1" t="s">
        <v>5296</v>
      </c>
      <c r="E1340" s="4" t="s">
        <v>5297</v>
      </c>
      <c r="F1340" s="39">
        <v>228499</v>
      </c>
      <c r="G1340" s="8" t="s">
        <v>5267</v>
      </c>
      <c r="H1340" s="8" t="s">
        <v>5157</v>
      </c>
      <c r="I1340" s="17">
        <v>42648</v>
      </c>
      <c r="J1340" s="9">
        <v>1201</v>
      </c>
      <c r="K1340" s="17">
        <v>43013</v>
      </c>
      <c r="L1340" s="9">
        <v>1200</v>
      </c>
      <c r="M1340" s="10">
        <v>976</v>
      </c>
      <c r="N1340" s="3">
        <f t="shared" si="60"/>
        <v>228499</v>
      </c>
      <c r="O1340" s="46">
        <v>228499</v>
      </c>
      <c r="P1340" s="2">
        <v>9</v>
      </c>
      <c r="Q1340" s="2">
        <v>8</v>
      </c>
      <c r="R1340" s="2">
        <v>2525</v>
      </c>
      <c r="S1340" s="2">
        <f t="shared" si="61"/>
        <v>1982</v>
      </c>
      <c r="T1340" s="47">
        <f t="shared" si="62"/>
        <v>30172</v>
      </c>
      <c r="U1340" s="47">
        <v>30172</v>
      </c>
    </row>
    <row r="1341" spans="1:21" ht="15" customHeight="1" x14ac:dyDescent="0.25">
      <c r="A1341" s="7">
        <v>1390</v>
      </c>
      <c r="B1341" s="1" t="s">
        <v>7</v>
      </c>
      <c r="C1341" s="1" t="s">
        <v>26</v>
      </c>
      <c r="D1341" s="1" t="s">
        <v>5298</v>
      </c>
      <c r="E1341" s="4" t="s">
        <v>5299</v>
      </c>
      <c r="F1341" s="39">
        <v>223055</v>
      </c>
      <c r="G1341" s="8" t="s">
        <v>5267</v>
      </c>
      <c r="H1341" s="8" t="s">
        <v>5157</v>
      </c>
      <c r="I1341" s="17">
        <v>42648</v>
      </c>
      <c r="J1341" s="9">
        <v>1201</v>
      </c>
      <c r="K1341" s="17">
        <v>43013</v>
      </c>
      <c r="L1341" s="9">
        <v>1200</v>
      </c>
      <c r="M1341" s="10">
        <v>976</v>
      </c>
      <c r="N1341" s="3">
        <f t="shared" si="60"/>
        <v>223055</v>
      </c>
      <c r="O1341" s="46">
        <v>223055</v>
      </c>
      <c r="P1341" s="2">
        <v>13</v>
      </c>
      <c r="Q1341" s="2">
        <v>9</v>
      </c>
      <c r="R1341" s="2">
        <v>2510</v>
      </c>
      <c r="S1341" s="2">
        <f t="shared" si="61"/>
        <v>1967</v>
      </c>
      <c r="T1341" s="47">
        <f t="shared" si="62"/>
        <v>24728</v>
      </c>
      <c r="U1341" s="47">
        <v>24728</v>
      </c>
    </row>
    <row r="1342" spans="1:21" ht="15" customHeight="1" x14ac:dyDescent="0.25">
      <c r="A1342" s="7">
        <v>1391</v>
      </c>
      <c r="B1342" s="1" t="s">
        <v>7</v>
      </c>
      <c r="C1342" s="1" t="s">
        <v>6048</v>
      </c>
      <c r="D1342" s="1" t="s">
        <v>340</v>
      </c>
      <c r="E1342" s="4" t="s">
        <v>5300</v>
      </c>
      <c r="F1342" s="39">
        <v>223139</v>
      </c>
      <c r="G1342" s="8" t="s">
        <v>5267</v>
      </c>
      <c r="H1342" s="8" t="s">
        <v>5157</v>
      </c>
      <c r="I1342" s="17">
        <v>42648</v>
      </c>
      <c r="J1342" s="9">
        <v>1201</v>
      </c>
      <c r="K1342" s="17">
        <v>43013</v>
      </c>
      <c r="L1342" s="9">
        <v>1200</v>
      </c>
      <c r="M1342" s="10">
        <v>976</v>
      </c>
      <c r="N1342" s="3">
        <f t="shared" si="60"/>
        <v>223139</v>
      </c>
      <c r="O1342" s="46">
        <v>223139</v>
      </c>
      <c r="P1342" s="2">
        <v>6</v>
      </c>
      <c r="Q1342" s="2">
        <v>12</v>
      </c>
      <c r="R1342" s="2">
        <v>2510</v>
      </c>
      <c r="S1342" s="2">
        <f t="shared" si="61"/>
        <v>1967</v>
      </c>
      <c r="T1342" s="47">
        <f t="shared" si="62"/>
        <v>24812</v>
      </c>
      <c r="U1342" s="47">
        <v>24812</v>
      </c>
    </row>
    <row r="1343" spans="1:21" ht="15" customHeight="1" x14ac:dyDescent="0.25">
      <c r="A1343" s="7">
        <v>1392</v>
      </c>
      <c r="B1343" s="1" t="s">
        <v>7</v>
      </c>
      <c r="C1343" s="1" t="s">
        <v>6049</v>
      </c>
      <c r="D1343" s="1" t="s">
        <v>5301</v>
      </c>
      <c r="E1343" s="4" t="s">
        <v>5302</v>
      </c>
      <c r="F1343" s="39">
        <v>224045</v>
      </c>
      <c r="G1343" s="8" t="s">
        <v>5267</v>
      </c>
      <c r="H1343" s="8" t="s">
        <v>5157</v>
      </c>
      <c r="I1343" s="17">
        <v>42648</v>
      </c>
      <c r="J1343" s="9">
        <v>1201</v>
      </c>
      <c r="K1343" s="17">
        <v>43013</v>
      </c>
      <c r="L1343" s="9">
        <v>1200</v>
      </c>
      <c r="M1343" s="10">
        <v>976</v>
      </c>
      <c r="N1343" s="3">
        <f t="shared" si="60"/>
        <v>224045</v>
      </c>
      <c r="O1343" s="46">
        <v>224045</v>
      </c>
      <c r="P1343" s="2">
        <v>30</v>
      </c>
      <c r="Q1343" s="2">
        <v>5</v>
      </c>
      <c r="R1343" s="2">
        <v>2513</v>
      </c>
      <c r="S1343" s="2">
        <f t="shared" si="61"/>
        <v>1970</v>
      </c>
      <c r="T1343" s="47">
        <f t="shared" si="62"/>
        <v>25718</v>
      </c>
      <c r="U1343" s="47">
        <v>25718</v>
      </c>
    </row>
    <row r="1344" spans="1:21" ht="15" customHeight="1" x14ac:dyDescent="0.25">
      <c r="A1344" s="7">
        <v>1393</v>
      </c>
      <c r="B1344" s="1" t="s">
        <v>7</v>
      </c>
      <c r="C1344" s="1" t="s">
        <v>6050</v>
      </c>
      <c r="D1344" s="1" t="s">
        <v>5303</v>
      </c>
      <c r="E1344" s="4" t="s">
        <v>5304</v>
      </c>
      <c r="F1344" s="39">
        <v>221771</v>
      </c>
      <c r="G1344" s="8" t="s">
        <v>5267</v>
      </c>
      <c r="H1344" s="8" t="s">
        <v>5157</v>
      </c>
      <c r="I1344" s="17">
        <v>42648</v>
      </c>
      <c r="J1344" s="9">
        <v>1201</v>
      </c>
      <c r="K1344" s="17">
        <v>43013</v>
      </c>
      <c r="L1344" s="9">
        <v>1200</v>
      </c>
      <c r="M1344" s="10">
        <v>976</v>
      </c>
      <c r="N1344" s="3">
        <f t="shared" si="60"/>
        <v>221771</v>
      </c>
      <c r="O1344" s="46">
        <v>221771</v>
      </c>
      <c r="P1344" s="2">
        <v>9</v>
      </c>
      <c r="Q1344" s="2">
        <v>3</v>
      </c>
      <c r="R1344" s="2">
        <v>2507</v>
      </c>
      <c r="S1344" s="2">
        <f t="shared" si="61"/>
        <v>1964</v>
      </c>
      <c r="T1344" s="47">
        <f t="shared" si="62"/>
        <v>23445</v>
      </c>
      <c r="U1344" s="47">
        <v>23445</v>
      </c>
    </row>
    <row r="1345" spans="1:21" ht="15" customHeight="1" x14ac:dyDescent="0.25">
      <c r="A1345" s="7">
        <v>1394</v>
      </c>
      <c r="B1345" s="1" t="s">
        <v>7</v>
      </c>
      <c r="C1345" s="1" t="s">
        <v>6051</v>
      </c>
      <c r="D1345" s="1" t="s">
        <v>5305</v>
      </c>
      <c r="E1345" s="4" t="s">
        <v>5306</v>
      </c>
      <c r="F1345" s="39">
        <v>228762</v>
      </c>
      <c r="G1345" s="8" t="s">
        <v>5267</v>
      </c>
      <c r="H1345" s="8" t="s">
        <v>5157</v>
      </c>
      <c r="I1345" s="17">
        <v>42648</v>
      </c>
      <c r="J1345" s="9">
        <v>1201</v>
      </c>
      <c r="K1345" s="17">
        <v>43013</v>
      </c>
      <c r="L1345" s="9">
        <v>1200</v>
      </c>
      <c r="M1345" s="10">
        <v>976</v>
      </c>
      <c r="N1345" s="3">
        <f t="shared" si="60"/>
        <v>228762</v>
      </c>
      <c r="O1345" s="46">
        <v>228762</v>
      </c>
      <c r="P1345" s="2">
        <v>29</v>
      </c>
      <c r="Q1345" s="2">
        <v>4</v>
      </c>
      <c r="R1345" s="2">
        <v>2526</v>
      </c>
      <c r="S1345" s="2">
        <f t="shared" si="61"/>
        <v>1983</v>
      </c>
      <c r="T1345" s="47">
        <f t="shared" si="62"/>
        <v>30435</v>
      </c>
      <c r="U1345" s="47">
        <v>30435</v>
      </c>
    </row>
    <row r="1346" spans="1:21" ht="15" customHeight="1" x14ac:dyDescent="0.25">
      <c r="A1346" s="7">
        <v>1395</v>
      </c>
      <c r="B1346" s="1" t="s">
        <v>7</v>
      </c>
      <c r="C1346" s="1" t="s">
        <v>6052</v>
      </c>
      <c r="D1346" s="1" t="s">
        <v>5307</v>
      </c>
      <c r="E1346" s="4" t="s">
        <v>5308</v>
      </c>
      <c r="F1346" s="21">
        <v>229193</v>
      </c>
      <c r="G1346" s="8" t="s">
        <v>5267</v>
      </c>
      <c r="H1346" s="8" t="s">
        <v>5157</v>
      </c>
      <c r="I1346" s="17">
        <v>42648</v>
      </c>
      <c r="J1346" s="9">
        <v>1201</v>
      </c>
      <c r="K1346" s="17">
        <v>43013</v>
      </c>
      <c r="L1346" s="9">
        <v>1200</v>
      </c>
      <c r="M1346" s="10">
        <v>976</v>
      </c>
      <c r="N1346" s="3">
        <f t="shared" si="60"/>
        <v>229193</v>
      </c>
      <c r="O1346" s="46">
        <v>229193</v>
      </c>
      <c r="P1346" s="2">
        <v>4</v>
      </c>
      <c r="Q1346" s="2">
        <v>7</v>
      </c>
      <c r="R1346" s="2">
        <v>2527</v>
      </c>
      <c r="S1346" s="2">
        <f t="shared" si="61"/>
        <v>1984</v>
      </c>
      <c r="T1346" s="47">
        <f t="shared" si="62"/>
        <v>30867</v>
      </c>
      <c r="U1346" s="47">
        <v>30867</v>
      </c>
    </row>
    <row r="1347" spans="1:21" ht="15" customHeight="1" x14ac:dyDescent="0.25">
      <c r="A1347" s="7">
        <v>1396</v>
      </c>
      <c r="B1347" s="1" t="s">
        <v>7</v>
      </c>
      <c r="C1347" s="1" t="s">
        <v>5972</v>
      </c>
      <c r="D1347" s="1" t="s">
        <v>5309</v>
      </c>
      <c r="E1347" s="4" t="s">
        <v>5310</v>
      </c>
      <c r="F1347" s="21">
        <v>227131</v>
      </c>
      <c r="G1347" s="8" t="s">
        <v>5267</v>
      </c>
      <c r="H1347" s="8" t="s">
        <v>5157</v>
      </c>
      <c r="I1347" s="17">
        <v>42648</v>
      </c>
      <c r="J1347" s="9">
        <v>1201</v>
      </c>
      <c r="K1347" s="17">
        <v>43013</v>
      </c>
      <c r="L1347" s="9">
        <v>1200</v>
      </c>
      <c r="M1347" s="10">
        <v>976</v>
      </c>
      <c r="N1347" s="3">
        <f t="shared" ref="N1347:N1410" si="63">DATEVALUE(TEXT(F1347,"dd/mm/yyyy"))</f>
        <v>227131</v>
      </c>
      <c r="O1347" s="46">
        <v>227131</v>
      </c>
      <c r="P1347" s="2">
        <v>10</v>
      </c>
      <c r="Q1347" s="2">
        <v>11</v>
      </c>
      <c r="R1347" s="2">
        <v>2521</v>
      </c>
      <c r="S1347" s="2">
        <f t="shared" ref="S1347:S1410" si="64">R1347-543</f>
        <v>1978</v>
      </c>
      <c r="T1347" s="47">
        <f t="shared" ref="T1347:T1410" si="65">DATE(S1347,Q1347,P1347)</f>
        <v>28804</v>
      </c>
      <c r="U1347" s="47">
        <v>28804</v>
      </c>
    </row>
    <row r="1348" spans="1:21" ht="15" customHeight="1" x14ac:dyDescent="0.25">
      <c r="A1348" s="7">
        <v>1397</v>
      </c>
      <c r="B1348" s="1" t="s">
        <v>7</v>
      </c>
      <c r="C1348" s="1" t="s">
        <v>6053</v>
      </c>
      <c r="D1348" s="1" t="s">
        <v>5311</v>
      </c>
      <c r="E1348" s="4" t="s">
        <v>5312</v>
      </c>
      <c r="F1348" s="21">
        <v>228420</v>
      </c>
      <c r="G1348" s="8" t="s">
        <v>5267</v>
      </c>
      <c r="H1348" s="8" t="s">
        <v>5157</v>
      </c>
      <c r="I1348" s="17">
        <v>42648</v>
      </c>
      <c r="J1348" s="9">
        <v>1201</v>
      </c>
      <c r="K1348" s="17">
        <v>43013</v>
      </c>
      <c r="L1348" s="9">
        <v>1200</v>
      </c>
      <c r="M1348" s="10">
        <v>976</v>
      </c>
      <c r="N1348" s="3">
        <f t="shared" si="63"/>
        <v>228420</v>
      </c>
      <c r="O1348" s="46">
        <v>228420</v>
      </c>
      <c r="P1348" s="2">
        <v>22</v>
      </c>
      <c r="Q1348" s="2">
        <v>5</v>
      </c>
      <c r="R1348" s="2">
        <v>2525</v>
      </c>
      <c r="S1348" s="2">
        <f t="shared" si="64"/>
        <v>1982</v>
      </c>
      <c r="T1348" s="47">
        <f t="shared" si="65"/>
        <v>30093</v>
      </c>
      <c r="U1348" s="47">
        <v>30093</v>
      </c>
    </row>
    <row r="1349" spans="1:21" ht="15" customHeight="1" x14ac:dyDescent="0.25">
      <c r="A1349" s="7">
        <v>1399</v>
      </c>
      <c r="B1349" s="1" t="s">
        <v>7</v>
      </c>
      <c r="C1349" s="1" t="s">
        <v>6055</v>
      </c>
      <c r="D1349" s="1" t="s">
        <v>1507</v>
      </c>
      <c r="E1349" s="4" t="s">
        <v>5314</v>
      </c>
      <c r="F1349" s="21">
        <v>230556</v>
      </c>
      <c r="G1349" s="8" t="s">
        <v>5267</v>
      </c>
      <c r="H1349" s="8" t="s">
        <v>5157</v>
      </c>
      <c r="I1349" s="17">
        <v>42648</v>
      </c>
      <c r="J1349" s="9">
        <v>1201</v>
      </c>
      <c r="K1349" s="17">
        <v>43013</v>
      </c>
      <c r="L1349" s="9">
        <v>1200</v>
      </c>
      <c r="M1349" s="10">
        <v>976</v>
      </c>
      <c r="N1349" s="3">
        <f t="shared" si="63"/>
        <v>230556</v>
      </c>
      <c r="O1349" s="46">
        <v>230556</v>
      </c>
      <c r="P1349" s="2">
        <v>28</v>
      </c>
      <c r="Q1349" s="2">
        <v>3</v>
      </c>
      <c r="R1349" s="2">
        <v>2531</v>
      </c>
      <c r="S1349" s="2">
        <f t="shared" si="64"/>
        <v>1988</v>
      </c>
      <c r="T1349" s="47">
        <f t="shared" si="65"/>
        <v>32230</v>
      </c>
      <c r="U1349" s="47">
        <v>32230</v>
      </c>
    </row>
    <row r="1350" spans="1:21" ht="15" customHeight="1" x14ac:dyDescent="0.25">
      <c r="A1350" s="7">
        <v>1400</v>
      </c>
      <c r="B1350" s="1" t="s">
        <v>2884</v>
      </c>
      <c r="C1350" s="1" t="s">
        <v>6290</v>
      </c>
      <c r="D1350" s="1" t="s">
        <v>5315</v>
      </c>
      <c r="E1350" s="4" t="s">
        <v>5316</v>
      </c>
      <c r="F1350" s="21">
        <v>226619</v>
      </c>
      <c r="G1350" s="8" t="s">
        <v>5317</v>
      </c>
      <c r="H1350" s="8" t="s">
        <v>5157</v>
      </c>
      <c r="I1350" s="17">
        <v>42648</v>
      </c>
      <c r="J1350" s="9">
        <v>1201</v>
      </c>
      <c r="K1350" s="17">
        <v>43013</v>
      </c>
      <c r="L1350" s="9">
        <v>1200</v>
      </c>
      <c r="M1350" s="10">
        <v>976</v>
      </c>
      <c r="N1350" s="3">
        <f t="shared" si="63"/>
        <v>226619</v>
      </c>
      <c r="O1350" s="46">
        <v>226619</v>
      </c>
      <c r="P1350" s="2">
        <v>16</v>
      </c>
      <c r="Q1350" s="2">
        <v>6</v>
      </c>
      <c r="R1350" s="2">
        <v>2520</v>
      </c>
      <c r="S1350" s="2">
        <f t="shared" si="64"/>
        <v>1977</v>
      </c>
      <c r="T1350" s="47">
        <f t="shared" si="65"/>
        <v>28292</v>
      </c>
      <c r="U1350" s="47">
        <v>28292</v>
      </c>
    </row>
    <row r="1351" spans="1:21" ht="15" customHeight="1" x14ac:dyDescent="0.25">
      <c r="A1351" s="7">
        <v>1401</v>
      </c>
      <c r="B1351" s="1" t="s">
        <v>7</v>
      </c>
      <c r="C1351" s="1" t="s">
        <v>6056</v>
      </c>
      <c r="D1351" s="1" t="s">
        <v>1163</v>
      </c>
      <c r="E1351" s="4" t="s">
        <v>5318</v>
      </c>
      <c r="F1351" s="21">
        <v>229715</v>
      </c>
      <c r="G1351" s="8" t="s">
        <v>5317</v>
      </c>
      <c r="H1351" s="8" t="s">
        <v>5157</v>
      </c>
      <c r="I1351" s="17">
        <v>42648</v>
      </c>
      <c r="J1351" s="9">
        <v>1201</v>
      </c>
      <c r="K1351" s="17">
        <v>43013</v>
      </c>
      <c r="L1351" s="9">
        <v>1200</v>
      </c>
      <c r="M1351" s="10">
        <v>976</v>
      </c>
      <c r="N1351" s="3">
        <f t="shared" si="63"/>
        <v>229715</v>
      </c>
      <c r="O1351" s="46">
        <v>229715</v>
      </c>
      <c r="P1351" s="2">
        <v>7</v>
      </c>
      <c r="Q1351" s="2">
        <v>12</v>
      </c>
      <c r="R1351" s="2">
        <v>2528</v>
      </c>
      <c r="S1351" s="2">
        <f t="shared" si="64"/>
        <v>1985</v>
      </c>
      <c r="T1351" s="47">
        <f t="shared" si="65"/>
        <v>31388</v>
      </c>
      <c r="U1351" s="47">
        <v>31388</v>
      </c>
    </row>
    <row r="1352" spans="1:21" ht="15" customHeight="1" x14ac:dyDescent="0.25">
      <c r="A1352" s="7">
        <v>1402</v>
      </c>
      <c r="B1352" s="1" t="s">
        <v>8</v>
      </c>
      <c r="C1352" s="1" t="s">
        <v>6325</v>
      </c>
      <c r="D1352" s="1" t="s">
        <v>5319</v>
      </c>
      <c r="E1352" s="4" t="s">
        <v>5320</v>
      </c>
      <c r="F1352" s="21">
        <v>222013</v>
      </c>
      <c r="G1352" s="8" t="s">
        <v>5317</v>
      </c>
      <c r="H1352" s="8" t="s">
        <v>5157</v>
      </c>
      <c r="I1352" s="17">
        <v>42648</v>
      </c>
      <c r="J1352" s="9">
        <v>1201</v>
      </c>
      <c r="K1352" s="17">
        <v>43013</v>
      </c>
      <c r="L1352" s="9">
        <v>1200</v>
      </c>
      <c r="M1352" s="10">
        <v>976</v>
      </c>
      <c r="N1352" s="3">
        <f t="shared" si="63"/>
        <v>222013</v>
      </c>
      <c r="O1352" s="46">
        <v>222013</v>
      </c>
      <c r="P1352" s="2">
        <v>6</v>
      </c>
      <c r="Q1352" s="2">
        <v>11</v>
      </c>
      <c r="R1352" s="2">
        <v>2507</v>
      </c>
      <c r="S1352" s="2">
        <f t="shared" si="64"/>
        <v>1964</v>
      </c>
      <c r="T1352" s="47">
        <f t="shared" si="65"/>
        <v>23687</v>
      </c>
      <c r="U1352" s="47">
        <v>23687</v>
      </c>
    </row>
    <row r="1353" spans="1:21" ht="15" customHeight="1" x14ac:dyDescent="0.25">
      <c r="A1353" s="7">
        <v>1403</v>
      </c>
      <c r="B1353" s="1" t="s">
        <v>8</v>
      </c>
      <c r="C1353" s="1" t="s">
        <v>6326</v>
      </c>
      <c r="D1353" s="1" t="s">
        <v>2799</v>
      </c>
      <c r="E1353" s="4" t="s">
        <v>5321</v>
      </c>
      <c r="F1353" s="21">
        <v>227628</v>
      </c>
      <c r="G1353" s="8" t="s">
        <v>5317</v>
      </c>
      <c r="H1353" s="8" t="s">
        <v>5157</v>
      </c>
      <c r="I1353" s="17">
        <v>42648</v>
      </c>
      <c r="J1353" s="9">
        <v>1201</v>
      </c>
      <c r="K1353" s="17">
        <v>43013</v>
      </c>
      <c r="L1353" s="9">
        <v>1200</v>
      </c>
      <c r="M1353" s="10">
        <v>976</v>
      </c>
      <c r="N1353" s="3">
        <f t="shared" si="63"/>
        <v>227628</v>
      </c>
      <c r="O1353" s="46">
        <v>227628</v>
      </c>
      <c r="P1353" s="2">
        <v>22</v>
      </c>
      <c r="Q1353" s="2">
        <v>3</v>
      </c>
      <c r="R1353" s="2">
        <v>2523</v>
      </c>
      <c r="S1353" s="2">
        <f t="shared" si="64"/>
        <v>1980</v>
      </c>
      <c r="T1353" s="47">
        <f t="shared" si="65"/>
        <v>29302</v>
      </c>
      <c r="U1353" s="47">
        <v>29302</v>
      </c>
    </row>
    <row r="1354" spans="1:21" ht="15" customHeight="1" x14ac:dyDescent="0.25">
      <c r="A1354" s="7">
        <v>1404</v>
      </c>
      <c r="B1354" s="1" t="s">
        <v>8</v>
      </c>
      <c r="C1354" s="1" t="s">
        <v>6327</v>
      </c>
      <c r="D1354" s="1" t="s">
        <v>5322</v>
      </c>
      <c r="E1354" s="4" t="s">
        <v>5323</v>
      </c>
      <c r="F1354" s="21">
        <v>227573</v>
      </c>
      <c r="G1354" s="8" t="s">
        <v>5317</v>
      </c>
      <c r="H1354" s="8" t="s">
        <v>5157</v>
      </c>
      <c r="I1354" s="17">
        <v>42648</v>
      </c>
      <c r="J1354" s="9">
        <v>1201</v>
      </c>
      <c r="K1354" s="17">
        <v>43013</v>
      </c>
      <c r="L1354" s="9">
        <v>1200</v>
      </c>
      <c r="M1354" s="10">
        <v>976</v>
      </c>
      <c r="N1354" s="3">
        <f t="shared" si="63"/>
        <v>227573</v>
      </c>
      <c r="O1354" s="46">
        <v>227573</v>
      </c>
      <c r="P1354" s="2">
        <v>26</v>
      </c>
      <c r="Q1354" s="2">
        <v>1</v>
      </c>
      <c r="R1354" s="2">
        <v>2523</v>
      </c>
      <c r="S1354" s="2">
        <f t="shared" si="64"/>
        <v>1980</v>
      </c>
      <c r="T1354" s="47">
        <f t="shared" si="65"/>
        <v>29246</v>
      </c>
      <c r="U1354" s="47">
        <v>29246</v>
      </c>
    </row>
    <row r="1355" spans="1:21" ht="15" customHeight="1" x14ac:dyDescent="0.25">
      <c r="A1355" s="7">
        <v>1405</v>
      </c>
      <c r="B1355" s="1" t="s">
        <v>2884</v>
      </c>
      <c r="C1355" s="1" t="s">
        <v>3387</v>
      </c>
      <c r="D1355" s="1" t="s">
        <v>4258</v>
      </c>
      <c r="E1355" s="4" t="s">
        <v>5324</v>
      </c>
      <c r="F1355" s="21">
        <v>223508</v>
      </c>
      <c r="G1355" s="8" t="s">
        <v>5317</v>
      </c>
      <c r="H1355" s="8" t="s">
        <v>5157</v>
      </c>
      <c r="I1355" s="17">
        <v>42648</v>
      </c>
      <c r="J1355" s="9">
        <v>1201</v>
      </c>
      <c r="K1355" s="17">
        <v>43013</v>
      </c>
      <c r="L1355" s="9">
        <v>1200</v>
      </c>
      <c r="M1355" s="10">
        <v>976</v>
      </c>
      <c r="N1355" s="3">
        <f t="shared" si="63"/>
        <v>223508</v>
      </c>
      <c r="O1355" s="46">
        <v>223508</v>
      </c>
      <c r="P1355" s="2">
        <v>10</v>
      </c>
      <c r="Q1355" s="2">
        <v>12</v>
      </c>
      <c r="R1355" s="2">
        <v>2511</v>
      </c>
      <c r="S1355" s="2">
        <f t="shared" si="64"/>
        <v>1968</v>
      </c>
      <c r="T1355" s="47">
        <f t="shared" si="65"/>
        <v>25182</v>
      </c>
      <c r="U1355" s="47">
        <v>25182</v>
      </c>
    </row>
    <row r="1356" spans="1:21" ht="15" customHeight="1" x14ac:dyDescent="0.25">
      <c r="A1356" s="7">
        <v>1406</v>
      </c>
      <c r="B1356" s="1" t="s">
        <v>8</v>
      </c>
      <c r="C1356" s="1" t="s">
        <v>6328</v>
      </c>
      <c r="D1356" s="1" t="s">
        <v>5325</v>
      </c>
      <c r="E1356" s="4" t="s">
        <v>5326</v>
      </c>
      <c r="F1356" s="21">
        <v>228860</v>
      </c>
      <c r="G1356" s="8" t="s">
        <v>5317</v>
      </c>
      <c r="H1356" s="8" t="s">
        <v>5157</v>
      </c>
      <c r="I1356" s="17">
        <v>42648</v>
      </c>
      <c r="J1356" s="9">
        <v>1201</v>
      </c>
      <c r="K1356" s="17">
        <v>43013</v>
      </c>
      <c r="L1356" s="9">
        <v>1200</v>
      </c>
      <c r="M1356" s="10">
        <v>976</v>
      </c>
      <c r="N1356" s="3">
        <f t="shared" si="63"/>
        <v>228860</v>
      </c>
      <c r="O1356" s="46">
        <v>228860</v>
      </c>
      <c r="P1356" s="2">
        <v>5</v>
      </c>
      <c r="Q1356" s="2">
        <v>8</v>
      </c>
      <c r="R1356" s="2">
        <v>2526</v>
      </c>
      <c r="S1356" s="2">
        <f t="shared" si="64"/>
        <v>1983</v>
      </c>
      <c r="T1356" s="47">
        <f t="shared" si="65"/>
        <v>30533</v>
      </c>
      <c r="U1356" s="47">
        <v>30533</v>
      </c>
    </row>
    <row r="1357" spans="1:21" ht="15" customHeight="1" x14ac:dyDescent="0.25">
      <c r="A1357" s="7">
        <v>1407</v>
      </c>
      <c r="B1357" s="1" t="s">
        <v>8</v>
      </c>
      <c r="C1357" s="1" t="s">
        <v>6329</v>
      </c>
      <c r="D1357" s="1" t="s">
        <v>5327</v>
      </c>
      <c r="E1357" s="4" t="s">
        <v>5328</v>
      </c>
      <c r="F1357" s="21">
        <v>228763</v>
      </c>
      <c r="G1357" s="8" t="s">
        <v>5317</v>
      </c>
      <c r="H1357" s="8" t="s">
        <v>5157</v>
      </c>
      <c r="I1357" s="17">
        <v>42648</v>
      </c>
      <c r="J1357" s="9">
        <v>1201</v>
      </c>
      <c r="K1357" s="17">
        <v>43013</v>
      </c>
      <c r="L1357" s="9">
        <v>1200</v>
      </c>
      <c r="M1357" s="10">
        <v>976</v>
      </c>
      <c r="N1357" s="3">
        <f t="shared" si="63"/>
        <v>228763</v>
      </c>
      <c r="O1357" s="46">
        <v>228763</v>
      </c>
      <c r="P1357" s="2">
        <v>30</v>
      </c>
      <c r="Q1357" s="2">
        <v>4</v>
      </c>
      <c r="R1357" s="2">
        <v>2526</v>
      </c>
      <c r="S1357" s="2">
        <f t="shared" si="64"/>
        <v>1983</v>
      </c>
      <c r="T1357" s="47">
        <f t="shared" si="65"/>
        <v>30436</v>
      </c>
      <c r="U1357" s="47">
        <v>30436</v>
      </c>
    </row>
    <row r="1358" spans="1:21" ht="15" customHeight="1" x14ac:dyDescent="0.25">
      <c r="A1358" s="7">
        <v>1408</v>
      </c>
      <c r="B1358" s="1" t="s">
        <v>7</v>
      </c>
      <c r="C1358" s="1" t="s">
        <v>6057</v>
      </c>
      <c r="D1358" s="1" t="s">
        <v>5329</v>
      </c>
      <c r="E1358" s="4" t="s">
        <v>5330</v>
      </c>
      <c r="F1358" s="21">
        <v>232087</v>
      </c>
      <c r="G1358" s="8" t="s">
        <v>5317</v>
      </c>
      <c r="H1358" s="8" t="s">
        <v>5157</v>
      </c>
      <c r="I1358" s="17">
        <v>42648</v>
      </c>
      <c r="J1358" s="9">
        <v>1201</v>
      </c>
      <c r="K1358" s="17">
        <v>43013</v>
      </c>
      <c r="L1358" s="9">
        <v>1200</v>
      </c>
      <c r="M1358" s="10">
        <v>976</v>
      </c>
      <c r="N1358" s="3">
        <f t="shared" si="63"/>
        <v>232087</v>
      </c>
      <c r="O1358" s="46">
        <v>232087</v>
      </c>
      <c r="P1358" s="2">
        <v>6</v>
      </c>
      <c r="Q1358" s="2">
        <v>6</v>
      </c>
      <c r="R1358" s="2">
        <v>2535</v>
      </c>
      <c r="S1358" s="2">
        <f t="shared" si="64"/>
        <v>1992</v>
      </c>
      <c r="T1358" s="47">
        <f t="shared" si="65"/>
        <v>33761</v>
      </c>
      <c r="U1358" s="47">
        <v>33761</v>
      </c>
    </row>
    <row r="1359" spans="1:21" ht="15" customHeight="1" x14ac:dyDescent="0.25">
      <c r="A1359" s="7">
        <v>1409</v>
      </c>
      <c r="B1359" s="1" t="s">
        <v>7</v>
      </c>
      <c r="C1359" s="1" t="s">
        <v>6058</v>
      </c>
      <c r="D1359" s="1" t="s">
        <v>5331</v>
      </c>
      <c r="E1359" s="4" t="s">
        <v>5332</v>
      </c>
      <c r="F1359" s="21">
        <v>230091</v>
      </c>
      <c r="G1359" s="8" t="s">
        <v>5317</v>
      </c>
      <c r="H1359" s="8" t="s">
        <v>5157</v>
      </c>
      <c r="I1359" s="17">
        <v>42648</v>
      </c>
      <c r="J1359" s="9">
        <v>1201</v>
      </c>
      <c r="K1359" s="17">
        <v>43013</v>
      </c>
      <c r="L1359" s="9">
        <v>1200</v>
      </c>
      <c r="M1359" s="10">
        <v>976</v>
      </c>
      <c r="N1359" s="3">
        <f t="shared" si="63"/>
        <v>230091</v>
      </c>
      <c r="O1359" s="46">
        <v>230091</v>
      </c>
      <c r="P1359" s="2">
        <v>18</v>
      </c>
      <c r="Q1359" s="2">
        <v>12</v>
      </c>
      <c r="R1359" s="2">
        <v>2529</v>
      </c>
      <c r="S1359" s="2">
        <f t="shared" si="64"/>
        <v>1986</v>
      </c>
      <c r="T1359" s="47">
        <f t="shared" si="65"/>
        <v>31764</v>
      </c>
      <c r="U1359" s="47">
        <v>31764</v>
      </c>
    </row>
    <row r="1360" spans="1:21" ht="15" customHeight="1" x14ac:dyDescent="0.25">
      <c r="A1360" s="7">
        <v>1410</v>
      </c>
      <c r="B1360" s="1" t="s">
        <v>2884</v>
      </c>
      <c r="C1360" s="1" t="s">
        <v>6433</v>
      </c>
      <c r="D1360" s="1" t="s">
        <v>5333</v>
      </c>
      <c r="E1360" s="4" t="s">
        <v>5334</v>
      </c>
      <c r="F1360" s="21">
        <v>225939</v>
      </c>
      <c r="G1360" s="8" t="s">
        <v>5335</v>
      </c>
      <c r="H1360" s="8" t="s">
        <v>5157</v>
      </c>
      <c r="I1360" s="17">
        <v>42648</v>
      </c>
      <c r="J1360" s="9">
        <v>1201</v>
      </c>
      <c r="K1360" s="17">
        <v>43013</v>
      </c>
      <c r="L1360" s="9">
        <v>1200</v>
      </c>
      <c r="M1360" s="10">
        <v>976</v>
      </c>
      <c r="N1360" s="3">
        <f t="shared" si="63"/>
        <v>225939</v>
      </c>
      <c r="O1360" s="46">
        <v>225939</v>
      </c>
      <c r="P1360" s="2">
        <v>6</v>
      </c>
      <c r="Q1360" s="2">
        <v>8</v>
      </c>
      <c r="R1360" s="2">
        <v>2518</v>
      </c>
      <c r="S1360" s="2">
        <f t="shared" si="64"/>
        <v>1975</v>
      </c>
      <c r="T1360" s="47">
        <f t="shared" si="65"/>
        <v>27612</v>
      </c>
      <c r="U1360" s="47">
        <v>27612</v>
      </c>
    </row>
    <row r="1361" spans="1:21" ht="15" customHeight="1" x14ac:dyDescent="0.25">
      <c r="A1361" s="7">
        <v>1411</v>
      </c>
      <c r="B1361" s="1" t="s">
        <v>7</v>
      </c>
      <c r="C1361" s="1" t="s">
        <v>3109</v>
      </c>
      <c r="D1361" s="1" t="s">
        <v>5336</v>
      </c>
      <c r="E1361" s="4" t="s">
        <v>5337</v>
      </c>
      <c r="F1361" s="21">
        <v>226772</v>
      </c>
      <c r="G1361" s="8" t="s">
        <v>5335</v>
      </c>
      <c r="H1361" s="8" t="s">
        <v>5157</v>
      </c>
      <c r="I1361" s="17">
        <v>42648</v>
      </c>
      <c r="J1361" s="9">
        <v>1201</v>
      </c>
      <c r="K1361" s="17">
        <v>43013</v>
      </c>
      <c r="L1361" s="9">
        <v>1200</v>
      </c>
      <c r="M1361" s="10">
        <v>976</v>
      </c>
      <c r="N1361" s="3">
        <f t="shared" si="63"/>
        <v>226772</v>
      </c>
      <c r="O1361" s="46">
        <v>226772</v>
      </c>
      <c r="P1361" s="2">
        <v>16</v>
      </c>
      <c r="Q1361" s="2">
        <v>11</v>
      </c>
      <c r="R1361" s="2">
        <v>2520</v>
      </c>
      <c r="S1361" s="2">
        <f t="shared" si="64"/>
        <v>1977</v>
      </c>
      <c r="T1361" s="47">
        <f t="shared" si="65"/>
        <v>28445</v>
      </c>
      <c r="U1361" s="47">
        <v>28445</v>
      </c>
    </row>
    <row r="1362" spans="1:21" ht="15" customHeight="1" x14ac:dyDescent="0.25">
      <c r="A1362" s="7">
        <v>1412</v>
      </c>
      <c r="B1362" s="1" t="s">
        <v>7</v>
      </c>
      <c r="C1362" s="1" t="s">
        <v>6059</v>
      </c>
      <c r="D1362" s="1" t="s">
        <v>5338</v>
      </c>
      <c r="E1362" s="4" t="s">
        <v>5339</v>
      </c>
      <c r="F1362" s="21">
        <v>226350</v>
      </c>
      <c r="G1362" s="8" t="s">
        <v>5335</v>
      </c>
      <c r="H1362" s="8" t="s">
        <v>5157</v>
      </c>
      <c r="I1362" s="17">
        <v>42648</v>
      </c>
      <c r="J1362" s="9">
        <v>1201</v>
      </c>
      <c r="K1362" s="17">
        <v>43013</v>
      </c>
      <c r="L1362" s="9">
        <v>1200</v>
      </c>
      <c r="M1362" s="10">
        <v>976</v>
      </c>
      <c r="N1362" s="3">
        <f t="shared" si="63"/>
        <v>226350</v>
      </c>
      <c r="O1362" s="46">
        <v>226350</v>
      </c>
      <c r="P1362" s="2">
        <v>21</v>
      </c>
      <c r="Q1362" s="2">
        <v>9</v>
      </c>
      <c r="R1362" s="2">
        <v>2519</v>
      </c>
      <c r="S1362" s="2">
        <f t="shared" si="64"/>
        <v>1976</v>
      </c>
      <c r="T1362" s="47">
        <f t="shared" si="65"/>
        <v>28024</v>
      </c>
      <c r="U1362" s="47">
        <v>28024</v>
      </c>
    </row>
    <row r="1363" spans="1:21" ht="15" customHeight="1" x14ac:dyDescent="0.25">
      <c r="A1363" s="7">
        <v>1413</v>
      </c>
      <c r="B1363" s="1" t="s">
        <v>8</v>
      </c>
      <c r="C1363" s="1" t="s">
        <v>6330</v>
      </c>
      <c r="D1363" s="1" t="s">
        <v>5340</v>
      </c>
      <c r="E1363" s="4" t="s">
        <v>5341</v>
      </c>
      <c r="F1363" s="21">
        <v>227218</v>
      </c>
      <c r="G1363" s="8" t="s">
        <v>5335</v>
      </c>
      <c r="H1363" s="8" t="s">
        <v>5157</v>
      </c>
      <c r="I1363" s="17">
        <v>42648</v>
      </c>
      <c r="J1363" s="9">
        <v>1201</v>
      </c>
      <c r="K1363" s="17">
        <v>43013</v>
      </c>
      <c r="L1363" s="9">
        <v>1200</v>
      </c>
      <c r="M1363" s="10">
        <v>976</v>
      </c>
      <c r="N1363" s="3">
        <f t="shared" si="63"/>
        <v>227218</v>
      </c>
      <c r="O1363" s="46">
        <v>227218</v>
      </c>
      <c r="P1363" s="2">
        <v>5</v>
      </c>
      <c r="Q1363" s="2">
        <v>2</v>
      </c>
      <c r="R1363" s="2">
        <v>2522</v>
      </c>
      <c r="S1363" s="2">
        <f t="shared" si="64"/>
        <v>1979</v>
      </c>
      <c r="T1363" s="47">
        <f t="shared" si="65"/>
        <v>28891</v>
      </c>
      <c r="U1363" s="47">
        <v>28891</v>
      </c>
    </row>
    <row r="1364" spans="1:21" ht="15" customHeight="1" x14ac:dyDescent="0.25">
      <c r="A1364" s="7">
        <v>1414</v>
      </c>
      <c r="B1364" s="1" t="s">
        <v>8</v>
      </c>
      <c r="C1364" s="1" t="s">
        <v>6331</v>
      </c>
      <c r="D1364" s="1" t="s">
        <v>5342</v>
      </c>
      <c r="E1364" s="4" t="s">
        <v>5343</v>
      </c>
      <c r="F1364" s="21">
        <v>226048</v>
      </c>
      <c r="G1364" s="8" t="s">
        <v>5335</v>
      </c>
      <c r="H1364" s="8" t="s">
        <v>5157</v>
      </c>
      <c r="I1364" s="17">
        <v>42648</v>
      </c>
      <c r="J1364" s="9">
        <v>1201</v>
      </c>
      <c r="K1364" s="17">
        <v>43013</v>
      </c>
      <c r="L1364" s="9">
        <v>1200</v>
      </c>
      <c r="M1364" s="10">
        <v>976</v>
      </c>
      <c r="N1364" s="3">
        <f t="shared" si="63"/>
        <v>226048</v>
      </c>
      <c r="O1364" s="46">
        <v>226048</v>
      </c>
      <c r="P1364" s="2">
        <v>23</v>
      </c>
      <c r="Q1364" s="2">
        <v>11</v>
      </c>
      <c r="R1364" s="2">
        <v>2518</v>
      </c>
      <c r="S1364" s="2">
        <f t="shared" si="64"/>
        <v>1975</v>
      </c>
      <c r="T1364" s="47">
        <f t="shared" si="65"/>
        <v>27721</v>
      </c>
      <c r="U1364" s="47">
        <v>27721</v>
      </c>
    </row>
    <row r="1365" spans="1:21" ht="15" customHeight="1" x14ac:dyDescent="0.25">
      <c r="A1365" s="7">
        <v>1415</v>
      </c>
      <c r="B1365" s="1" t="s">
        <v>7</v>
      </c>
      <c r="C1365" s="1" t="s">
        <v>6060</v>
      </c>
      <c r="D1365" s="1" t="s">
        <v>5344</v>
      </c>
      <c r="E1365" s="4" t="s">
        <v>5345</v>
      </c>
      <c r="F1365" s="21">
        <v>227080</v>
      </c>
      <c r="G1365" s="8" t="s">
        <v>5335</v>
      </c>
      <c r="H1365" s="8" t="s">
        <v>5157</v>
      </c>
      <c r="I1365" s="17">
        <v>42648</v>
      </c>
      <c r="J1365" s="9">
        <v>1201</v>
      </c>
      <c r="K1365" s="17">
        <v>43013</v>
      </c>
      <c r="L1365" s="9">
        <v>1200</v>
      </c>
      <c r="M1365" s="10">
        <v>976</v>
      </c>
      <c r="N1365" s="3">
        <f t="shared" si="63"/>
        <v>227080</v>
      </c>
      <c r="O1365" s="46">
        <v>227080</v>
      </c>
      <c r="P1365" s="2">
        <v>20</v>
      </c>
      <c r="Q1365" s="2">
        <v>9</v>
      </c>
      <c r="R1365" s="2">
        <v>2521</v>
      </c>
      <c r="S1365" s="2">
        <f t="shared" si="64"/>
        <v>1978</v>
      </c>
      <c r="T1365" s="47">
        <f t="shared" si="65"/>
        <v>28753</v>
      </c>
      <c r="U1365" s="47">
        <v>28753</v>
      </c>
    </row>
    <row r="1366" spans="1:21" ht="15" customHeight="1" x14ac:dyDescent="0.25">
      <c r="A1366" s="7">
        <v>1416</v>
      </c>
      <c r="B1366" s="1" t="s">
        <v>8</v>
      </c>
      <c r="C1366" s="1" t="s">
        <v>3136</v>
      </c>
      <c r="D1366" s="1" t="s">
        <v>5346</v>
      </c>
      <c r="E1366" s="4" t="s">
        <v>5347</v>
      </c>
      <c r="F1366" s="21">
        <v>220257</v>
      </c>
      <c r="G1366" s="8" t="s">
        <v>5335</v>
      </c>
      <c r="H1366" s="8" t="s">
        <v>5157</v>
      </c>
      <c r="I1366" s="17">
        <v>42648</v>
      </c>
      <c r="J1366" s="9">
        <v>1201</v>
      </c>
      <c r="K1366" s="17">
        <v>43013</v>
      </c>
      <c r="L1366" s="9">
        <v>1200</v>
      </c>
      <c r="M1366" s="10">
        <v>976</v>
      </c>
      <c r="N1366" s="3">
        <f t="shared" si="63"/>
        <v>220257</v>
      </c>
      <c r="O1366" s="46">
        <v>220257</v>
      </c>
      <c r="P1366" s="2">
        <v>15</v>
      </c>
      <c r="Q1366" s="2">
        <v>1</v>
      </c>
      <c r="R1366" s="2">
        <v>2503</v>
      </c>
      <c r="S1366" s="2">
        <f t="shared" si="64"/>
        <v>1960</v>
      </c>
      <c r="T1366" s="47">
        <f t="shared" si="65"/>
        <v>21930</v>
      </c>
      <c r="U1366" s="47">
        <v>21930</v>
      </c>
    </row>
    <row r="1367" spans="1:21" ht="15" customHeight="1" x14ac:dyDescent="0.25">
      <c r="A1367" s="7">
        <v>1417</v>
      </c>
      <c r="B1367" s="1" t="s">
        <v>8</v>
      </c>
      <c r="C1367" s="1" t="s">
        <v>6332</v>
      </c>
      <c r="D1367" s="1" t="s">
        <v>5348</v>
      </c>
      <c r="E1367" s="4" t="s">
        <v>5349</v>
      </c>
      <c r="F1367" s="21">
        <v>225385</v>
      </c>
      <c r="G1367" s="8" t="s">
        <v>5335</v>
      </c>
      <c r="H1367" s="8" t="s">
        <v>5157</v>
      </c>
      <c r="I1367" s="17">
        <v>42648</v>
      </c>
      <c r="J1367" s="9">
        <v>1201</v>
      </c>
      <c r="K1367" s="17">
        <v>43013</v>
      </c>
      <c r="L1367" s="9">
        <v>1200</v>
      </c>
      <c r="M1367" s="10">
        <v>976</v>
      </c>
      <c r="N1367" s="3">
        <f t="shared" si="63"/>
        <v>225385</v>
      </c>
      <c r="O1367" s="46">
        <v>225385</v>
      </c>
      <c r="P1367" s="2">
        <v>29</v>
      </c>
      <c r="Q1367" s="2">
        <v>1</v>
      </c>
      <c r="R1367" s="2">
        <v>2517</v>
      </c>
      <c r="S1367" s="2">
        <f t="shared" si="64"/>
        <v>1974</v>
      </c>
      <c r="T1367" s="47">
        <f t="shared" si="65"/>
        <v>27058</v>
      </c>
      <c r="U1367" s="47">
        <v>27058</v>
      </c>
    </row>
    <row r="1368" spans="1:21" ht="15" customHeight="1" x14ac:dyDescent="0.25">
      <c r="A1368" s="7">
        <v>1418</v>
      </c>
      <c r="B1368" s="1" t="s">
        <v>7</v>
      </c>
      <c r="C1368" s="1" t="s">
        <v>6061</v>
      </c>
      <c r="D1368" s="1" t="s">
        <v>5350</v>
      </c>
      <c r="E1368" s="4" t="s">
        <v>5351</v>
      </c>
      <c r="F1368" s="21">
        <v>222846</v>
      </c>
      <c r="G1368" s="8" t="s">
        <v>5335</v>
      </c>
      <c r="H1368" s="8" t="s">
        <v>5157</v>
      </c>
      <c r="I1368" s="17">
        <v>42648</v>
      </c>
      <c r="J1368" s="9">
        <v>1201</v>
      </c>
      <c r="K1368" s="17">
        <v>43013</v>
      </c>
      <c r="L1368" s="9">
        <v>1200</v>
      </c>
      <c r="M1368" s="10">
        <v>976</v>
      </c>
      <c r="N1368" s="3">
        <f t="shared" si="63"/>
        <v>222846</v>
      </c>
      <c r="O1368" s="46">
        <v>222846</v>
      </c>
      <c r="P1368" s="2">
        <v>16</v>
      </c>
      <c r="Q1368" s="2">
        <v>2</v>
      </c>
      <c r="R1368" s="2">
        <v>2510</v>
      </c>
      <c r="S1368" s="2">
        <f t="shared" si="64"/>
        <v>1967</v>
      </c>
      <c r="T1368" s="47">
        <f t="shared" si="65"/>
        <v>24519</v>
      </c>
      <c r="U1368" s="47">
        <v>24519</v>
      </c>
    </row>
    <row r="1369" spans="1:21" ht="15" customHeight="1" x14ac:dyDescent="0.25">
      <c r="A1369" s="7">
        <v>1419</v>
      </c>
      <c r="B1369" s="1" t="s">
        <v>8</v>
      </c>
      <c r="C1369" s="1" t="s">
        <v>3526</v>
      </c>
      <c r="D1369" s="1" t="s">
        <v>5352</v>
      </c>
      <c r="E1369" s="4" t="s">
        <v>5353</v>
      </c>
      <c r="F1369" s="21">
        <v>221613</v>
      </c>
      <c r="G1369" s="8" t="s">
        <v>5335</v>
      </c>
      <c r="H1369" s="8" t="s">
        <v>5157</v>
      </c>
      <c r="I1369" s="17">
        <v>42648</v>
      </c>
      <c r="J1369" s="9">
        <v>1201</v>
      </c>
      <c r="K1369" s="17">
        <v>43013</v>
      </c>
      <c r="L1369" s="9">
        <v>1200</v>
      </c>
      <c r="M1369" s="10">
        <v>976</v>
      </c>
      <c r="N1369" s="3">
        <f t="shared" si="63"/>
        <v>221613</v>
      </c>
      <c r="O1369" s="46">
        <v>221613</v>
      </c>
      <c r="P1369" s="2">
        <v>2</v>
      </c>
      <c r="Q1369" s="2">
        <v>10</v>
      </c>
      <c r="R1369" s="2">
        <v>2506</v>
      </c>
      <c r="S1369" s="2">
        <f t="shared" si="64"/>
        <v>1963</v>
      </c>
      <c r="T1369" s="47">
        <f t="shared" si="65"/>
        <v>23286</v>
      </c>
      <c r="U1369" s="47">
        <v>23286</v>
      </c>
    </row>
    <row r="1370" spans="1:21" ht="15" customHeight="1" x14ac:dyDescent="0.25">
      <c r="A1370" s="7">
        <v>1420</v>
      </c>
      <c r="B1370" s="1" t="s">
        <v>8</v>
      </c>
      <c r="C1370" s="1" t="s">
        <v>3662</v>
      </c>
      <c r="D1370" s="1" t="s">
        <v>5354</v>
      </c>
      <c r="E1370" s="4" t="s">
        <v>5355</v>
      </c>
      <c r="F1370" s="21">
        <v>222770</v>
      </c>
      <c r="G1370" s="8" t="s">
        <v>5335</v>
      </c>
      <c r="H1370" s="8" t="s">
        <v>5157</v>
      </c>
      <c r="I1370" s="17">
        <v>42648</v>
      </c>
      <c r="J1370" s="9">
        <v>1201</v>
      </c>
      <c r="K1370" s="17">
        <v>43013</v>
      </c>
      <c r="L1370" s="9">
        <v>1200</v>
      </c>
      <c r="M1370" s="10">
        <v>976</v>
      </c>
      <c r="N1370" s="3">
        <f t="shared" si="63"/>
        <v>222770</v>
      </c>
      <c r="O1370" s="46">
        <v>222770</v>
      </c>
      <c r="P1370" s="2">
        <v>2</v>
      </c>
      <c r="Q1370" s="2">
        <v>12</v>
      </c>
      <c r="R1370" s="2">
        <v>2509</v>
      </c>
      <c r="S1370" s="2">
        <f t="shared" si="64"/>
        <v>1966</v>
      </c>
      <c r="T1370" s="47">
        <f t="shared" si="65"/>
        <v>24443</v>
      </c>
      <c r="U1370" s="47">
        <v>24443</v>
      </c>
    </row>
    <row r="1371" spans="1:21" ht="15" customHeight="1" x14ac:dyDescent="0.25">
      <c r="A1371" s="7">
        <v>1421</v>
      </c>
      <c r="B1371" s="1" t="s">
        <v>2884</v>
      </c>
      <c r="C1371" s="1" t="s">
        <v>3753</v>
      </c>
      <c r="D1371" s="1" t="s">
        <v>5303</v>
      </c>
      <c r="E1371" s="4" t="s">
        <v>5356</v>
      </c>
      <c r="F1371" s="21">
        <v>221195</v>
      </c>
      <c r="G1371" s="8" t="s">
        <v>5335</v>
      </c>
      <c r="H1371" s="8" t="s">
        <v>5157</v>
      </c>
      <c r="I1371" s="17">
        <v>42648</v>
      </c>
      <c r="J1371" s="9">
        <v>1201</v>
      </c>
      <c r="K1371" s="17">
        <v>43013</v>
      </c>
      <c r="L1371" s="9">
        <v>1200</v>
      </c>
      <c r="M1371" s="10">
        <v>976</v>
      </c>
      <c r="N1371" s="3">
        <f t="shared" si="63"/>
        <v>221195</v>
      </c>
      <c r="O1371" s="46">
        <v>221195</v>
      </c>
      <c r="P1371" s="2">
        <v>10</v>
      </c>
      <c r="Q1371" s="2">
        <v>8</v>
      </c>
      <c r="R1371" s="2">
        <v>2505</v>
      </c>
      <c r="S1371" s="2">
        <f t="shared" si="64"/>
        <v>1962</v>
      </c>
      <c r="T1371" s="47">
        <f t="shared" si="65"/>
        <v>22868</v>
      </c>
      <c r="U1371" s="47">
        <v>22868</v>
      </c>
    </row>
    <row r="1372" spans="1:21" ht="15" customHeight="1" x14ac:dyDescent="0.25">
      <c r="A1372" s="7">
        <v>1422</v>
      </c>
      <c r="B1372" s="1" t="s">
        <v>2884</v>
      </c>
      <c r="C1372" s="1" t="s">
        <v>6434</v>
      </c>
      <c r="D1372" s="1" t="s">
        <v>5357</v>
      </c>
      <c r="E1372" s="4" t="s">
        <v>5358</v>
      </c>
      <c r="F1372" s="21">
        <v>219144</v>
      </c>
      <c r="G1372" s="8" t="s">
        <v>5335</v>
      </c>
      <c r="H1372" s="8" t="s">
        <v>5157</v>
      </c>
      <c r="I1372" s="17">
        <v>42648</v>
      </c>
      <c r="J1372" s="9">
        <v>1201</v>
      </c>
      <c r="K1372" s="17">
        <v>43013</v>
      </c>
      <c r="L1372" s="9">
        <v>1200</v>
      </c>
      <c r="M1372" s="10">
        <v>976</v>
      </c>
      <c r="N1372" s="3">
        <f t="shared" si="63"/>
        <v>219144</v>
      </c>
      <c r="O1372" s="46">
        <v>219144</v>
      </c>
      <c r="P1372" s="2">
        <v>28</v>
      </c>
      <c r="Q1372" s="2">
        <v>12</v>
      </c>
      <c r="R1372" s="2">
        <v>2499</v>
      </c>
      <c r="S1372" s="2">
        <f t="shared" si="64"/>
        <v>1956</v>
      </c>
      <c r="T1372" s="47">
        <f t="shared" si="65"/>
        <v>20817</v>
      </c>
      <c r="U1372" s="47">
        <v>20817</v>
      </c>
    </row>
    <row r="1373" spans="1:21" ht="15" customHeight="1" x14ac:dyDescent="0.25">
      <c r="A1373" s="7">
        <v>1423</v>
      </c>
      <c r="B1373" s="2" t="s">
        <v>8</v>
      </c>
      <c r="C1373" s="2" t="s">
        <v>6333</v>
      </c>
      <c r="D1373" s="2" t="s">
        <v>5359</v>
      </c>
      <c r="E1373" s="7" t="s">
        <v>5360</v>
      </c>
      <c r="F1373" s="14">
        <v>227976</v>
      </c>
      <c r="G1373" s="11" t="s">
        <v>5335</v>
      </c>
      <c r="H1373" s="11" t="s">
        <v>5157</v>
      </c>
      <c r="I1373" s="17">
        <v>42648</v>
      </c>
      <c r="J1373" s="9">
        <v>1201</v>
      </c>
      <c r="K1373" s="17">
        <v>43013</v>
      </c>
      <c r="L1373" s="9">
        <v>1200</v>
      </c>
      <c r="M1373" s="10">
        <v>976</v>
      </c>
      <c r="N1373" s="3">
        <f t="shared" si="63"/>
        <v>227976</v>
      </c>
      <c r="O1373" s="46">
        <v>227976</v>
      </c>
      <c r="P1373" s="2">
        <v>4</v>
      </c>
      <c r="Q1373" s="2">
        <v>3</v>
      </c>
      <c r="R1373" s="2">
        <v>2524</v>
      </c>
      <c r="S1373" s="2">
        <f t="shared" si="64"/>
        <v>1981</v>
      </c>
      <c r="T1373" s="47">
        <f t="shared" si="65"/>
        <v>29649</v>
      </c>
      <c r="U1373" s="47">
        <v>29649</v>
      </c>
    </row>
    <row r="1374" spans="1:21" ht="15" customHeight="1" x14ac:dyDescent="0.25">
      <c r="A1374" s="7">
        <v>1425</v>
      </c>
      <c r="B1374" s="2" t="s">
        <v>2884</v>
      </c>
      <c r="C1374" s="2" t="s">
        <v>6435</v>
      </c>
      <c r="D1374" s="2" t="s">
        <v>5362</v>
      </c>
      <c r="E1374" s="7" t="s">
        <v>5363</v>
      </c>
      <c r="F1374" s="14">
        <v>224555</v>
      </c>
      <c r="G1374" s="11" t="s">
        <v>5335</v>
      </c>
      <c r="H1374" s="11" t="s">
        <v>5157</v>
      </c>
      <c r="I1374" s="17">
        <v>42648</v>
      </c>
      <c r="J1374" s="9">
        <v>1201</v>
      </c>
      <c r="K1374" s="17">
        <v>43013</v>
      </c>
      <c r="L1374" s="9">
        <v>1200</v>
      </c>
      <c r="M1374" s="10">
        <v>976</v>
      </c>
      <c r="N1374" s="3">
        <f t="shared" si="63"/>
        <v>224555</v>
      </c>
      <c r="O1374" s="46">
        <v>224555</v>
      </c>
      <c r="P1374" s="2">
        <v>22</v>
      </c>
      <c r="Q1374" s="2">
        <v>10</v>
      </c>
      <c r="R1374" s="2">
        <v>2514</v>
      </c>
      <c r="S1374" s="2">
        <f t="shared" si="64"/>
        <v>1971</v>
      </c>
      <c r="T1374" s="47">
        <f t="shared" si="65"/>
        <v>26228</v>
      </c>
      <c r="U1374" s="47">
        <v>26228</v>
      </c>
    </row>
    <row r="1375" spans="1:21" ht="15" customHeight="1" x14ac:dyDescent="0.25">
      <c r="A1375" s="7">
        <v>1426</v>
      </c>
      <c r="B1375" s="2" t="s">
        <v>2884</v>
      </c>
      <c r="C1375" s="2" t="s">
        <v>3337</v>
      </c>
      <c r="D1375" s="2" t="s">
        <v>5364</v>
      </c>
      <c r="E1375" s="7" t="s">
        <v>5365</v>
      </c>
      <c r="F1375" s="14">
        <v>220691</v>
      </c>
      <c r="G1375" s="11" t="s">
        <v>5335</v>
      </c>
      <c r="H1375" s="11" t="s">
        <v>5157</v>
      </c>
      <c r="I1375" s="17">
        <v>42648</v>
      </c>
      <c r="J1375" s="9">
        <v>1201</v>
      </c>
      <c r="K1375" s="17">
        <v>43013</v>
      </c>
      <c r="L1375" s="9">
        <v>1200</v>
      </c>
      <c r="M1375" s="10">
        <v>976</v>
      </c>
      <c r="N1375" s="3">
        <f t="shared" si="63"/>
        <v>220691</v>
      </c>
      <c r="O1375" s="46">
        <v>220691</v>
      </c>
      <c r="P1375" s="2">
        <v>24</v>
      </c>
      <c r="Q1375" s="2">
        <v>3</v>
      </c>
      <c r="R1375" s="2">
        <v>2504</v>
      </c>
      <c r="S1375" s="2">
        <f t="shared" si="64"/>
        <v>1961</v>
      </c>
      <c r="T1375" s="47">
        <f t="shared" si="65"/>
        <v>22364</v>
      </c>
      <c r="U1375" s="47">
        <v>22364</v>
      </c>
    </row>
    <row r="1376" spans="1:21" ht="15" customHeight="1" x14ac:dyDescent="0.25">
      <c r="A1376" s="7">
        <v>1427</v>
      </c>
      <c r="B1376" s="2" t="s">
        <v>2884</v>
      </c>
      <c r="C1376" s="2" t="s">
        <v>6436</v>
      </c>
      <c r="D1376" s="2" t="s">
        <v>5366</v>
      </c>
      <c r="E1376" s="7" t="s">
        <v>5367</v>
      </c>
      <c r="F1376" s="14">
        <v>221354</v>
      </c>
      <c r="G1376" s="11" t="s">
        <v>5335</v>
      </c>
      <c r="H1376" s="11" t="s">
        <v>5157</v>
      </c>
      <c r="I1376" s="17">
        <v>42648</v>
      </c>
      <c r="J1376" s="9">
        <v>1201</v>
      </c>
      <c r="K1376" s="17">
        <v>43013</v>
      </c>
      <c r="L1376" s="9">
        <v>1200</v>
      </c>
      <c r="M1376" s="10">
        <v>976</v>
      </c>
      <c r="N1376" s="3">
        <f t="shared" si="63"/>
        <v>221354</v>
      </c>
      <c r="O1376" s="46">
        <v>221354</v>
      </c>
      <c r="P1376" s="2">
        <v>16</v>
      </c>
      <c r="Q1376" s="2">
        <v>1</v>
      </c>
      <c r="R1376" s="2">
        <v>2506</v>
      </c>
      <c r="S1376" s="2">
        <f t="shared" si="64"/>
        <v>1963</v>
      </c>
      <c r="T1376" s="47">
        <f t="shared" si="65"/>
        <v>23027</v>
      </c>
      <c r="U1376" s="47">
        <v>23027</v>
      </c>
    </row>
    <row r="1377" spans="1:21" ht="15" customHeight="1" x14ac:dyDescent="0.25">
      <c r="A1377" s="7">
        <v>1428</v>
      </c>
      <c r="B1377" s="2" t="s">
        <v>8</v>
      </c>
      <c r="C1377" s="2" t="s">
        <v>6334</v>
      </c>
      <c r="D1377" s="2" t="s">
        <v>5368</v>
      </c>
      <c r="E1377" s="7" t="s">
        <v>5369</v>
      </c>
      <c r="F1377" s="14">
        <v>225661</v>
      </c>
      <c r="G1377" s="11" t="s">
        <v>5335</v>
      </c>
      <c r="H1377" s="11" t="s">
        <v>5157</v>
      </c>
      <c r="I1377" s="17">
        <v>42648</v>
      </c>
      <c r="J1377" s="9">
        <v>1201</v>
      </c>
      <c r="K1377" s="17">
        <v>43013</v>
      </c>
      <c r="L1377" s="9">
        <v>1200</v>
      </c>
      <c r="M1377" s="10">
        <v>976</v>
      </c>
      <c r="N1377" s="3">
        <f t="shared" si="63"/>
        <v>225661</v>
      </c>
      <c r="O1377" s="46">
        <v>225661</v>
      </c>
      <c r="P1377" s="2">
        <v>1</v>
      </c>
      <c r="Q1377" s="2">
        <v>11</v>
      </c>
      <c r="R1377" s="2">
        <v>2517</v>
      </c>
      <c r="S1377" s="2">
        <f t="shared" si="64"/>
        <v>1974</v>
      </c>
      <c r="T1377" s="47">
        <f t="shared" si="65"/>
        <v>27334</v>
      </c>
      <c r="U1377" s="47">
        <v>27334</v>
      </c>
    </row>
    <row r="1378" spans="1:21" ht="15" customHeight="1" x14ac:dyDescent="0.25">
      <c r="A1378" s="7">
        <v>1429</v>
      </c>
      <c r="B1378" s="2" t="s">
        <v>8</v>
      </c>
      <c r="C1378" s="2" t="s">
        <v>6335</v>
      </c>
      <c r="D1378" s="2" t="s">
        <v>5370</v>
      </c>
      <c r="E1378" s="7" t="s">
        <v>5371</v>
      </c>
      <c r="F1378" s="14">
        <v>227885</v>
      </c>
      <c r="G1378" s="11" t="s">
        <v>5335</v>
      </c>
      <c r="H1378" s="11" t="s">
        <v>5157</v>
      </c>
      <c r="I1378" s="17">
        <v>42648</v>
      </c>
      <c r="J1378" s="9">
        <v>1201</v>
      </c>
      <c r="K1378" s="17">
        <v>43013</v>
      </c>
      <c r="L1378" s="9">
        <v>1200</v>
      </c>
      <c r="M1378" s="10">
        <v>976</v>
      </c>
      <c r="N1378" s="3">
        <f t="shared" si="63"/>
        <v>227885</v>
      </c>
      <c r="O1378" s="46">
        <v>227885</v>
      </c>
      <c r="P1378" s="2">
        <v>4</v>
      </c>
      <c r="Q1378" s="2">
        <v>12</v>
      </c>
      <c r="R1378" s="2">
        <v>2523</v>
      </c>
      <c r="S1378" s="2">
        <f t="shared" si="64"/>
        <v>1980</v>
      </c>
      <c r="T1378" s="47">
        <f t="shared" si="65"/>
        <v>29559</v>
      </c>
      <c r="U1378" s="47">
        <v>29559</v>
      </c>
    </row>
    <row r="1379" spans="1:21" ht="15" customHeight="1" x14ac:dyDescent="0.25">
      <c r="A1379" s="7">
        <v>1430</v>
      </c>
      <c r="B1379" s="2" t="s">
        <v>8</v>
      </c>
      <c r="C1379" s="2" t="s">
        <v>6336</v>
      </c>
      <c r="D1379" s="2" t="s">
        <v>5372</v>
      </c>
      <c r="E1379" s="7" t="s">
        <v>5373</v>
      </c>
      <c r="F1379" s="14">
        <v>224775</v>
      </c>
      <c r="G1379" s="11" t="s">
        <v>5335</v>
      </c>
      <c r="H1379" s="11" t="s">
        <v>5157</v>
      </c>
      <c r="I1379" s="17">
        <v>42648</v>
      </c>
      <c r="J1379" s="9">
        <v>1201</v>
      </c>
      <c r="K1379" s="17">
        <v>43013</v>
      </c>
      <c r="L1379" s="9">
        <v>1200</v>
      </c>
      <c r="M1379" s="10">
        <v>976</v>
      </c>
      <c r="N1379" s="3">
        <f t="shared" si="63"/>
        <v>224775</v>
      </c>
      <c r="O1379" s="46">
        <v>224775</v>
      </c>
      <c r="P1379" s="2">
        <v>30</v>
      </c>
      <c r="Q1379" s="2">
        <v>5</v>
      </c>
      <c r="R1379" s="2">
        <v>2515</v>
      </c>
      <c r="S1379" s="2">
        <f t="shared" si="64"/>
        <v>1972</v>
      </c>
      <c r="T1379" s="47">
        <f t="shared" si="65"/>
        <v>26449</v>
      </c>
      <c r="U1379" s="47">
        <v>26449</v>
      </c>
    </row>
    <row r="1380" spans="1:21" ht="15" customHeight="1" x14ac:dyDescent="0.25">
      <c r="A1380" s="7">
        <v>1431</v>
      </c>
      <c r="B1380" s="2" t="s">
        <v>7</v>
      </c>
      <c r="C1380" s="2" t="s">
        <v>3160</v>
      </c>
      <c r="D1380" s="2" t="s">
        <v>5374</v>
      </c>
      <c r="E1380" s="7" t="s">
        <v>5375</v>
      </c>
      <c r="F1380" s="14">
        <v>226227</v>
      </c>
      <c r="G1380" s="11" t="s">
        <v>5335</v>
      </c>
      <c r="H1380" s="11" t="s">
        <v>5157</v>
      </c>
      <c r="I1380" s="17">
        <v>42648</v>
      </c>
      <c r="J1380" s="9">
        <v>1201</v>
      </c>
      <c r="K1380" s="17">
        <v>43013</v>
      </c>
      <c r="L1380" s="9">
        <v>1200</v>
      </c>
      <c r="M1380" s="10">
        <v>976</v>
      </c>
      <c r="N1380" s="3">
        <f t="shared" si="63"/>
        <v>226227</v>
      </c>
      <c r="O1380" s="46">
        <v>226227</v>
      </c>
      <c r="P1380" s="2">
        <v>21</v>
      </c>
      <c r="Q1380" s="2">
        <v>5</v>
      </c>
      <c r="R1380" s="2">
        <v>2519</v>
      </c>
      <c r="S1380" s="2">
        <f t="shared" si="64"/>
        <v>1976</v>
      </c>
      <c r="T1380" s="47">
        <f t="shared" si="65"/>
        <v>27901</v>
      </c>
      <c r="U1380" s="47">
        <v>27901</v>
      </c>
    </row>
    <row r="1381" spans="1:21" ht="15" customHeight="1" x14ac:dyDescent="0.25">
      <c r="A1381" s="7">
        <v>1432</v>
      </c>
      <c r="B1381" s="2" t="s">
        <v>7</v>
      </c>
      <c r="C1381" s="2" t="s">
        <v>6062</v>
      </c>
      <c r="D1381" s="2" t="s">
        <v>5376</v>
      </c>
      <c r="E1381" s="7" t="s">
        <v>5377</v>
      </c>
      <c r="F1381" s="14">
        <v>220914</v>
      </c>
      <c r="G1381" s="11" t="s">
        <v>5335</v>
      </c>
      <c r="H1381" s="11" t="s">
        <v>5157</v>
      </c>
      <c r="I1381" s="17">
        <v>42648</v>
      </c>
      <c r="J1381" s="9">
        <v>1201</v>
      </c>
      <c r="K1381" s="17">
        <v>43013</v>
      </c>
      <c r="L1381" s="9">
        <v>1200</v>
      </c>
      <c r="M1381" s="10">
        <v>976</v>
      </c>
      <c r="N1381" s="3">
        <f t="shared" si="63"/>
        <v>220914</v>
      </c>
      <c r="O1381" s="46">
        <v>220914</v>
      </c>
      <c r="P1381" s="2">
        <v>2</v>
      </c>
      <c r="Q1381" s="2">
        <v>11</v>
      </c>
      <c r="R1381" s="2">
        <v>2504</v>
      </c>
      <c r="S1381" s="2">
        <f t="shared" si="64"/>
        <v>1961</v>
      </c>
      <c r="T1381" s="47">
        <f t="shared" si="65"/>
        <v>22587</v>
      </c>
      <c r="U1381" s="47">
        <v>22587</v>
      </c>
    </row>
    <row r="1382" spans="1:21" ht="15" customHeight="1" x14ac:dyDescent="0.25">
      <c r="A1382" s="7">
        <v>1433</v>
      </c>
      <c r="B1382" s="2" t="s">
        <v>2884</v>
      </c>
      <c r="C1382" s="2" t="s">
        <v>6437</v>
      </c>
      <c r="D1382" s="2" t="s">
        <v>5378</v>
      </c>
      <c r="E1382" s="7" t="s">
        <v>5379</v>
      </c>
      <c r="F1382" s="14">
        <v>220457</v>
      </c>
      <c r="G1382" s="11" t="s">
        <v>5335</v>
      </c>
      <c r="H1382" s="11" t="s">
        <v>5157</v>
      </c>
      <c r="I1382" s="17">
        <v>42648</v>
      </c>
      <c r="J1382" s="9">
        <v>1201</v>
      </c>
      <c r="K1382" s="17">
        <v>43013</v>
      </c>
      <c r="L1382" s="9">
        <v>1200</v>
      </c>
      <c r="M1382" s="10">
        <v>976</v>
      </c>
      <c r="N1382" s="3">
        <f t="shared" si="63"/>
        <v>220457</v>
      </c>
      <c r="O1382" s="46">
        <v>220457</v>
      </c>
      <c r="P1382" s="2">
        <v>3</v>
      </c>
      <c r="Q1382" s="2">
        <v>8</v>
      </c>
      <c r="R1382" s="2">
        <v>2503</v>
      </c>
      <c r="S1382" s="2">
        <f t="shared" si="64"/>
        <v>1960</v>
      </c>
      <c r="T1382" s="47">
        <f t="shared" si="65"/>
        <v>22131</v>
      </c>
      <c r="U1382" s="47">
        <v>22131</v>
      </c>
    </row>
    <row r="1383" spans="1:21" ht="15" customHeight="1" x14ac:dyDescent="0.25">
      <c r="A1383" s="7">
        <v>1434</v>
      </c>
      <c r="B1383" s="2" t="s">
        <v>7</v>
      </c>
      <c r="C1383" s="2" t="s">
        <v>3875</v>
      </c>
      <c r="D1383" s="2" t="s">
        <v>5380</v>
      </c>
      <c r="E1383" s="7" t="s">
        <v>5381</v>
      </c>
      <c r="F1383" s="14">
        <v>223203</v>
      </c>
      <c r="G1383" s="11" t="s">
        <v>5335</v>
      </c>
      <c r="H1383" s="11" t="s">
        <v>5157</v>
      </c>
      <c r="I1383" s="17">
        <v>42648</v>
      </c>
      <c r="J1383" s="9">
        <v>1201</v>
      </c>
      <c r="K1383" s="17">
        <v>43013</v>
      </c>
      <c r="L1383" s="9">
        <v>1200</v>
      </c>
      <c r="M1383" s="10">
        <v>976</v>
      </c>
      <c r="N1383" s="3">
        <f t="shared" si="63"/>
        <v>223203</v>
      </c>
      <c r="O1383" s="46">
        <v>223203</v>
      </c>
      <c r="P1383" s="2">
        <v>8</v>
      </c>
      <c r="Q1383" s="2">
        <v>2</v>
      </c>
      <c r="R1383" s="2">
        <v>2511</v>
      </c>
      <c r="S1383" s="2">
        <f t="shared" si="64"/>
        <v>1968</v>
      </c>
      <c r="T1383" s="47">
        <f t="shared" si="65"/>
        <v>24876</v>
      </c>
      <c r="U1383" s="47">
        <v>24876</v>
      </c>
    </row>
    <row r="1384" spans="1:21" ht="15" customHeight="1" x14ac:dyDescent="0.25">
      <c r="A1384" s="7">
        <v>1435</v>
      </c>
      <c r="B1384" s="2" t="s">
        <v>7</v>
      </c>
      <c r="C1384" s="2" t="s">
        <v>5978</v>
      </c>
      <c r="D1384" s="2" t="s">
        <v>5382</v>
      </c>
      <c r="E1384" s="7" t="s">
        <v>5383</v>
      </c>
      <c r="F1384" s="14">
        <v>221355</v>
      </c>
      <c r="G1384" s="11" t="s">
        <v>5335</v>
      </c>
      <c r="H1384" s="11" t="s">
        <v>5157</v>
      </c>
      <c r="I1384" s="17">
        <v>42648</v>
      </c>
      <c r="J1384" s="9">
        <v>1201</v>
      </c>
      <c r="K1384" s="17">
        <v>43013</v>
      </c>
      <c r="L1384" s="9">
        <v>1200</v>
      </c>
      <c r="M1384" s="10">
        <v>976</v>
      </c>
      <c r="N1384" s="3">
        <f t="shared" si="63"/>
        <v>221355</v>
      </c>
      <c r="O1384" s="46">
        <v>221355</v>
      </c>
      <c r="P1384" s="2">
        <v>17</v>
      </c>
      <c r="Q1384" s="2">
        <v>1</v>
      </c>
      <c r="R1384" s="2">
        <v>2506</v>
      </c>
      <c r="S1384" s="2">
        <f t="shared" si="64"/>
        <v>1963</v>
      </c>
      <c r="T1384" s="47">
        <f t="shared" si="65"/>
        <v>23028</v>
      </c>
      <c r="U1384" s="47">
        <v>23028</v>
      </c>
    </row>
    <row r="1385" spans="1:21" ht="15" customHeight="1" x14ac:dyDescent="0.25">
      <c r="A1385" s="7">
        <v>1436</v>
      </c>
      <c r="B1385" s="2" t="s">
        <v>8</v>
      </c>
      <c r="C1385" s="2" t="s">
        <v>3261</v>
      </c>
      <c r="D1385" s="2" t="s">
        <v>5384</v>
      </c>
      <c r="E1385" s="7" t="s">
        <v>5385</v>
      </c>
      <c r="F1385" s="14">
        <v>220136</v>
      </c>
      <c r="G1385" s="11" t="s">
        <v>5335</v>
      </c>
      <c r="H1385" s="11" t="s">
        <v>5157</v>
      </c>
      <c r="I1385" s="17">
        <v>42648</v>
      </c>
      <c r="J1385" s="9">
        <v>1201</v>
      </c>
      <c r="K1385" s="17">
        <v>43013</v>
      </c>
      <c r="L1385" s="9">
        <v>1200</v>
      </c>
      <c r="M1385" s="10">
        <v>976</v>
      </c>
      <c r="N1385" s="3">
        <f t="shared" si="63"/>
        <v>220136</v>
      </c>
      <c r="O1385" s="46">
        <v>220136</v>
      </c>
      <c r="P1385" s="2">
        <v>16</v>
      </c>
      <c r="Q1385" s="2">
        <v>9</v>
      </c>
      <c r="R1385" s="2">
        <v>2502</v>
      </c>
      <c r="S1385" s="2">
        <f t="shared" si="64"/>
        <v>1959</v>
      </c>
      <c r="T1385" s="47">
        <f t="shared" si="65"/>
        <v>21809</v>
      </c>
      <c r="U1385" s="47">
        <v>21809</v>
      </c>
    </row>
    <row r="1386" spans="1:21" ht="15" customHeight="1" x14ac:dyDescent="0.25">
      <c r="A1386" s="7">
        <v>1437</v>
      </c>
      <c r="B1386" s="2" t="s">
        <v>2884</v>
      </c>
      <c r="C1386" s="2" t="s">
        <v>6277</v>
      </c>
      <c r="D1386" s="2" t="s">
        <v>5386</v>
      </c>
      <c r="E1386" s="7" t="s">
        <v>5387</v>
      </c>
      <c r="F1386" s="14">
        <v>223152</v>
      </c>
      <c r="G1386" s="11" t="s">
        <v>5335</v>
      </c>
      <c r="H1386" s="11" t="s">
        <v>5157</v>
      </c>
      <c r="I1386" s="17">
        <v>42648</v>
      </c>
      <c r="J1386" s="9">
        <v>1201</v>
      </c>
      <c r="K1386" s="17">
        <v>43013</v>
      </c>
      <c r="L1386" s="9">
        <v>1200</v>
      </c>
      <c r="M1386" s="10">
        <v>976</v>
      </c>
      <c r="N1386" s="3">
        <f t="shared" si="63"/>
        <v>223152</v>
      </c>
      <c r="O1386" s="46">
        <v>223152</v>
      </c>
      <c r="P1386" s="2">
        <v>19</v>
      </c>
      <c r="Q1386" s="2">
        <v>12</v>
      </c>
      <c r="R1386" s="2">
        <v>2510</v>
      </c>
      <c r="S1386" s="2">
        <f t="shared" si="64"/>
        <v>1967</v>
      </c>
      <c r="T1386" s="47">
        <f t="shared" si="65"/>
        <v>24825</v>
      </c>
      <c r="U1386" s="47">
        <v>24825</v>
      </c>
    </row>
    <row r="1387" spans="1:21" ht="15" customHeight="1" x14ac:dyDescent="0.25">
      <c r="A1387" s="7">
        <v>1438</v>
      </c>
      <c r="B1387" s="2" t="s">
        <v>8</v>
      </c>
      <c r="C1387" s="2" t="s">
        <v>6337</v>
      </c>
      <c r="D1387" s="2" t="s">
        <v>5388</v>
      </c>
      <c r="E1387" s="7" t="s">
        <v>5389</v>
      </c>
      <c r="F1387" s="14">
        <v>227463</v>
      </c>
      <c r="G1387" s="11" t="s">
        <v>5335</v>
      </c>
      <c r="H1387" s="11" t="s">
        <v>5157</v>
      </c>
      <c r="I1387" s="17">
        <v>42648</v>
      </c>
      <c r="J1387" s="9">
        <v>1201</v>
      </c>
      <c r="K1387" s="17">
        <v>43013</v>
      </c>
      <c r="L1387" s="9">
        <v>1200</v>
      </c>
      <c r="M1387" s="10">
        <v>976</v>
      </c>
      <c r="N1387" s="3">
        <f t="shared" si="63"/>
        <v>227463</v>
      </c>
      <c r="O1387" s="46">
        <v>227463</v>
      </c>
      <c r="P1387" s="2">
        <v>8</v>
      </c>
      <c r="Q1387" s="2">
        <v>10</v>
      </c>
      <c r="R1387" s="2">
        <v>2522</v>
      </c>
      <c r="S1387" s="2">
        <f t="shared" si="64"/>
        <v>1979</v>
      </c>
      <c r="T1387" s="47">
        <f t="shared" si="65"/>
        <v>29136</v>
      </c>
      <c r="U1387" s="47">
        <v>29136</v>
      </c>
    </row>
    <row r="1388" spans="1:21" ht="15" customHeight="1" x14ac:dyDescent="0.25">
      <c r="A1388" s="7">
        <v>1439</v>
      </c>
      <c r="B1388" s="2" t="s">
        <v>2884</v>
      </c>
      <c r="C1388" s="2" t="s">
        <v>2731</v>
      </c>
      <c r="D1388" s="2" t="s">
        <v>5390</v>
      </c>
      <c r="E1388" s="7" t="s">
        <v>5391</v>
      </c>
      <c r="F1388" s="14">
        <v>221009</v>
      </c>
      <c r="G1388" s="11" t="s">
        <v>5335</v>
      </c>
      <c r="H1388" s="11" t="s">
        <v>5157</v>
      </c>
      <c r="I1388" s="17">
        <v>42648</v>
      </c>
      <c r="J1388" s="9">
        <v>1201</v>
      </c>
      <c r="K1388" s="17">
        <v>43013</v>
      </c>
      <c r="L1388" s="9">
        <v>1200</v>
      </c>
      <c r="M1388" s="10">
        <v>976</v>
      </c>
      <c r="N1388" s="3">
        <f t="shared" si="63"/>
        <v>221009</v>
      </c>
      <c r="O1388" s="46">
        <v>221009</v>
      </c>
      <c r="P1388" s="2">
        <v>5</v>
      </c>
      <c r="Q1388" s="2">
        <v>2</v>
      </c>
      <c r="R1388" s="2">
        <v>2505</v>
      </c>
      <c r="S1388" s="2">
        <f t="shared" si="64"/>
        <v>1962</v>
      </c>
      <c r="T1388" s="47">
        <f t="shared" si="65"/>
        <v>22682</v>
      </c>
      <c r="U1388" s="47">
        <v>22682</v>
      </c>
    </row>
    <row r="1389" spans="1:21" ht="15" customHeight="1" x14ac:dyDescent="0.25">
      <c r="A1389" s="7">
        <v>1440</v>
      </c>
      <c r="B1389" s="2" t="s">
        <v>7</v>
      </c>
      <c r="C1389" s="2" t="s">
        <v>6063</v>
      </c>
      <c r="D1389" s="2" t="s">
        <v>5392</v>
      </c>
      <c r="E1389" s="7" t="s">
        <v>5393</v>
      </c>
      <c r="F1389" s="14">
        <v>219633</v>
      </c>
      <c r="G1389" s="11" t="s">
        <v>5335</v>
      </c>
      <c r="H1389" s="11" t="s">
        <v>5157</v>
      </c>
      <c r="I1389" s="17">
        <v>42648</v>
      </c>
      <c r="J1389" s="9">
        <v>1201</v>
      </c>
      <c r="K1389" s="17">
        <v>43013</v>
      </c>
      <c r="L1389" s="9">
        <v>1200</v>
      </c>
      <c r="M1389" s="10">
        <v>976</v>
      </c>
      <c r="N1389" s="3">
        <f t="shared" si="63"/>
        <v>219633</v>
      </c>
      <c r="O1389" s="46">
        <v>219633</v>
      </c>
      <c r="P1389" s="2">
        <v>1</v>
      </c>
      <c r="Q1389" s="2">
        <v>5</v>
      </c>
      <c r="R1389" s="2">
        <v>2501</v>
      </c>
      <c r="S1389" s="2">
        <f t="shared" si="64"/>
        <v>1958</v>
      </c>
      <c r="T1389" s="47">
        <f t="shared" si="65"/>
        <v>21306</v>
      </c>
      <c r="U1389" s="47">
        <v>21306</v>
      </c>
    </row>
    <row r="1390" spans="1:21" ht="15" customHeight="1" x14ac:dyDescent="0.25">
      <c r="A1390" s="7">
        <v>1441</v>
      </c>
      <c r="B1390" s="2" t="s">
        <v>7</v>
      </c>
      <c r="C1390" s="2" t="s">
        <v>5956</v>
      </c>
      <c r="D1390" s="2" t="s">
        <v>5394</v>
      </c>
      <c r="E1390" s="7" t="s">
        <v>5395</v>
      </c>
      <c r="F1390" s="14">
        <v>219471</v>
      </c>
      <c r="G1390" s="11" t="s">
        <v>5335</v>
      </c>
      <c r="H1390" s="11" t="s">
        <v>5157</v>
      </c>
      <c r="I1390" s="17">
        <v>42648</v>
      </c>
      <c r="J1390" s="9">
        <v>1201</v>
      </c>
      <c r="K1390" s="17">
        <v>43013</v>
      </c>
      <c r="L1390" s="9">
        <v>1200</v>
      </c>
      <c r="M1390" s="10">
        <v>976</v>
      </c>
      <c r="N1390" s="3">
        <f t="shared" si="63"/>
        <v>219471</v>
      </c>
      <c r="O1390" s="46">
        <v>219471</v>
      </c>
      <c r="P1390" s="2">
        <v>20</v>
      </c>
      <c r="Q1390" s="2">
        <v>11</v>
      </c>
      <c r="R1390" s="2">
        <v>2500</v>
      </c>
      <c r="S1390" s="2">
        <f t="shared" si="64"/>
        <v>1957</v>
      </c>
      <c r="T1390" s="47">
        <f t="shared" si="65"/>
        <v>21144</v>
      </c>
      <c r="U1390" s="47">
        <v>21144</v>
      </c>
    </row>
    <row r="1391" spans="1:21" ht="15" customHeight="1" x14ac:dyDescent="0.25">
      <c r="A1391" s="7">
        <v>1442</v>
      </c>
      <c r="B1391" s="2" t="s">
        <v>8</v>
      </c>
      <c r="C1391" s="2" t="s">
        <v>3494</v>
      </c>
      <c r="D1391" s="2" t="s">
        <v>4903</v>
      </c>
      <c r="E1391" s="7" t="s">
        <v>5396</v>
      </c>
      <c r="F1391" s="14">
        <v>222652</v>
      </c>
      <c r="G1391" s="11" t="s">
        <v>5335</v>
      </c>
      <c r="H1391" s="11" t="s">
        <v>5157</v>
      </c>
      <c r="I1391" s="17">
        <v>42648</v>
      </c>
      <c r="J1391" s="9">
        <v>1201</v>
      </c>
      <c r="K1391" s="17">
        <v>43013</v>
      </c>
      <c r="L1391" s="9">
        <v>1200</v>
      </c>
      <c r="M1391" s="10">
        <v>976</v>
      </c>
      <c r="N1391" s="3">
        <f t="shared" si="63"/>
        <v>222652</v>
      </c>
      <c r="O1391" s="46">
        <v>222652</v>
      </c>
      <c r="P1391" s="2">
        <v>6</v>
      </c>
      <c r="Q1391" s="2">
        <v>8</v>
      </c>
      <c r="R1391" s="2">
        <v>2509</v>
      </c>
      <c r="S1391" s="2">
        <f t="shared" si="64"/>
        <v>1966</v>
      </c>
      <c r="T1391" s="47">
        <f t="shared" si="65"/>
        <v>24325</v>
      </c>
      <c r="U1391" s="47">
        <v>24325</v>
      </c>
    </row>
    <row r="1392" spans="1:21" ht="15" customHeight="1" x14ac:dyDescent="0.25">
      <c r="A1392" s="7">
        <v>1443</v>
      </c>
      <c r="B1392" s="2" t="s">
        <v>8</v>
      </c>
      <c r="C1392" s="2" t="s">
        <v>6338</v>
      </c>
      <c r="D1392" s="2" t="s">
        <v>5397</v>
      </c>
      <c r="E1392" s="7" t="s">
        <v>5398</v>
      </c>
      <c r="F1392" s="14">
        <v>227486</v>
      </c>
      <c r="G1392" s="11" t="s">
        <v>5335</v>
      </c>
      <c r="H1392" s="11" t="s">
        <v>5157</v>
      </c>
      <c r="I1392" s="17">
        <v>42648</v>
      </c>
      <c r="J1392" s="9">
        <v>1201</v>
      </c>
      <c r="K1392" s="17">
        <v>43013</v>
      </c>
      <c r="L1392" s="9">
        <v>1200</v>
      </c>
      <c r="M1392" s="10">
        <v>976</v>
      </c>
      <c r="N1392" s="3">
        <f t="shared" si="63"/>
        <v>227486</v>
      </c>
      <c r="O1392" s="46">
        <v>227486</v>
      </c>
      <c r="P1392" s="2">
        <v>31</v>
      </c>
      <c r="Q1392" s="2">
        <v>10</v>
      </c>
      <c r="R1392" s="2">
        <v>2522</v>
      </c>
      <c r="S1392" s="2">
        <f t="shared" si="64"/>
        <v>1979</v>
      </c>
      <c r="T1392" s="47">
        <f t="shared" si="65"/>
        <v>29159</v>
      </c>
      <c r="U1392" s="47">
        <v>29159</v>
      </c>
    </row>
    <row r="1393" spans="1:21" ht="15" customHeight="1" x14ac:dyDescent="0.25">
      <c r="A1393" s="7">
        <v>1444</v>
      </c>
      <c r="B1393" s="2" t="s">
        <v>7</v>
      </c>
      <c r="C1393" s="2" t="s">
        <v>6064</v>
      </c>
      <c r="D1393" s="2" t="s">
        <v>5399</v>
      </c>
      <c r="E1393" s="7" t="s">
        <v>5400</v>
      </c>
      <c r="F1393" s="14">
        <v>227594</v>
      </c>
      <c r="G1393" s="11" t="s">
        <v>5335</v>
      </c>
      <c r="H1393" s="11" t="s">
        <v>5157</v>
      </c>
      <c r="I1393" s="17">
        <v>42648</v>
      </c>
      <c r="J1393" s="9">
        <v>1201</v>
      </c>
      <c r="K1393" s="17">
        <v>43013</v>
      </c>
      <c r="L1393" s="9">
        <v>1200</v>
      </c>
      <c r="M1393" s="10">
        <v>976</v>
      </c>
      <c r="N1393" s="3">
        <f t="shared" si="63"/>
        <v>227594</v>
      </c>
      <c r="O1393" s="46">
        <v>227594</v>
      </c>
      <c r="P1393" s="2">
        <v>16</v>
      </c>
      <c r="Q1393" s="2">
        <v>2</v>
      </c>
      <c r="R1393" s="2">
        <v>2523</v>
      </c>
      <c r="S1393" s="2">
        <f t="shared" si="64"/>
        <v>1980</v>
      </c>
      <c r="T1393" s="47">
        <f t="shared" si="65"/>
        <v>29267</v>
      </c>
      <c r="U1393" s="47">
        <v>29267</v>
      </c>
    </row>
    <row r="1394" spans="1:21" ht="15" customHeight="1" x14ac:dyDescent="0.25">
      <c r="A1394" s="7">
        <v>1445</v>
      </c>
      <c r="B1394" s="2" t="s">
        <v>8</v>
      </c>
      <c r="C1394" s="2" t="s">
        <v>3617</v>
      </c>
      <c r="D1394" s="2" t="s">
        <v>5401</v>
      </c>
      <c r="E1394" s="7" t="s">
        <v>5402</v>
      </c>
      <c r="F1394" s="14">
        <v>228969</v>
      </c>
      <c r="G1394" s="11" t="s">
        <v>5335</v>
      </c>
      <c r="H1394" s="11" t="s">
        <v>5157</v>
      </c>
      <c r="I1394" s="17">
        <v>42648</v>
      </c>
      <c r="J1394" s="9">
        <v>1201</v>
      </c>
      <c r="K1394" s="17">
        <v>43013</v>
      </c>
      <c r="L1394" s="9">
        <v>1200</v>
      </c>
      <c r="M1394" s="10">
        <v>976</v>
      </c>
      <c r="N1394" s="3">
        <f t="shared" si="63"/>
        <v>228969</v>
      </c>
      <c r="O1394" s="46">
        <v>228969</v>
      </c>
      <c r="P1394" s="2">
        <v>22</v>
      </c>
      <c r="Q1394" s="2">
        <v>11</v>
      </c>
      <c r="R1394" s="2">
        <v>2526</v>
      </c>
      <c r="S1394" s="2">
        <f t="shared" si="64"/>
        <v>1983</v>
      </c>
      <c r="T1394" s="47">
        <f t="shared" si="65"/>
        <v>30642</v>
      </c>
      <c r="U1394" s="47">
        <v>30642</v>
      </c>
    </row>
    <row r="1395" spans="1:21" ht="15" customHeight="1" x14ac:dyDescent="0.25">
      <c r="A1395" s="7">
        <v>1446</v>
      </c>
      <c r="B1395" s="2" t="s">
        <v>7</v>
      </c>
      <c r="C1395" s="2" t="s">
        <v>6065</v>
      </c>
      <c r="D1395" s="2" t="s">
        <v>4250</v>
      </c>
      <c r="E1395" s="7" t="s">
        <v>5403</v>
      </c>
      <c r="F1395" s="14">
        <v>226101</v>
      </c>
      <c r="G1395" s="11" t="s">
        <v>5335</v>
      </c>
      <c r="H1395" s="11" t="s">
        <v>5157</v>
      </c>
      <c r="I1395" s="17">
        <v>42648</v>
      </c>
      <c r="J1395" s="9">
        <v>1201</v>
      </c>
      <c r="K1395" s="17">
        <v>43013</v>
      </c>
      <c r="L1395" s="9">
        <v>1200</v>
      </c>
      <c r="M1395" s="10">
        <v>976</v>
      </c>
      <c r="N1395" s="3">
        <f t="shared" si="63"/>
        <v>226101</v>
      </c>
      <c r="O1395" s="46">
        <v>226101</v>
      </c>
      <c r="P1395" s="2">
        <v>15</v>
      </c>
      <c r="Q1395" s="2">
        <v>1</v>
      </c>
      <c r="R1395" s="2">
        <v>2519</v>
      </c>
      <c r="S1395" s="2">
        <f t="shared" si="64"/>
        <v>1976</v>
      </c>
      <c r="T1395" s="47">
        <f t="shared" si="65"/>
        <v>27774</v>
      </c>
      <c r="U1395" s="47">
        <v>27774</v>
      </c>
    </row>
    <row r="1396" spans="1:21" ht="15" customHeight="1" x14ac:dyDescent="0.25">
      <c r="A1396" s="7">
        <v>1447</v>
      </c>
      <c r="B1396" s="2" t="s">
        <v>8</v>
      </c>
      <c r="C1396" s="2" t="s">
        <v>6339</v>
      </c>
      <c r="D1396" s="2" t="s">
        <v>5404</v>
      </c>
      <c r="E1396" s="7" t="s">
        <v>5405</v>
      </c>
      <c r="F1396" s="14">
        <v>230747</v>
      </c>
      <c r="G1396" s="11" t="s">
        <v>5335</v>
      </c>
      <c r="H1396" s="11" t="s">
        <v>5157</v>
      </c>
      <c r="I1396" s="17">
        <v>42648</v>
      </c>
      <c r="J1396" s="9">
        <v>1201</v>
      </c>
      <c r="K1396" s="17">
        <v>43013</v>
      </c>
      <c r="L1396" s="9">
        <v>1200</v>
      </c>
      <c r="M1396" s="10">
        <v>976</v>
      </c>
      <c r="N1396" s="3">
        <f t="shared" si="63"/>
        <v>230747</v>
      </c>
      <c r="O1396" s="46">
        <v>230747</v>
      </c>
      <c r="P1396" s="2">
        <v>5</v>
      </c>
      <c r="Q1396" s="2">
        <v>10</v>
      </c>
      <c r="R1396" s="2">
        <v>2531</v>
      </c>
      <c r="S1396" s="2">
        <f t="shared" si="64"/>
        <v>1988</v>
      </c>
      <c r="T1396" s="47">
        <f t="shared" si="65"/>
        <v>32421</v>
      </c>
      <c r="U1396" s="47">
        <v>32421</v>
      </c>
    </row>
    <row r="1397" spans="1:21" ht="15" customHeight="1" x14ac:dyDescent="0.25">
      <c r="A1397" s="7">
        <v>1448</v>
      </c>
      <c r="B1397" s="2" t="s">
        <v>8</v>
      </c>
      <c r="C1397" s="2" t="s">
        <v>6340</v>
      </c>
      <c r="D1397" s="2" t="s">
        <v>5406</v>
      </c>
      <c r="E1397" s="7" t="s">
        <v>5407</v>
      </c>
      <c r="F1397" s="14">
        <v>230515</v>
      </c>
      <c r="G1397" s="11" t="s">
        <v>5335</v>
      </c>
      <c r="H1397" s="11" t="s">
        <v>5157</v>
      </c>
      <c r="I1397" s="17">
        <v>42648</v>
      </c>
      <c r="J1397" s="9">
        <v>1201</v>
      </c>
      <c r="K1397" s="17">
        <v>43013</v>
      </c>
      <c r="L1397" s="9">
        <v>1200</v>
      </c>
      <c r="M1397" s="10">
        <v>976</v>
      </c>
      <c r="N1397" s="3">
        <f t="shared" si="63"/>
        <v>230515</v>
      </c>
      <c r="O1397" s="46">
        <v>230515</v>
      </c>
      <c r="P1397" s="2">
        <v>15</v>
      </c>
      <c r="Q1397" s="2">
        <v>2</v>
      </c>
      <c r="R1397" s="2">
        <v>2531</v>
      </c>
      <c r="S1397" s="2">
        <f t="shared" si="64"/>
        <v>1988</v>
      </c>
      <c r="T1397" s="47">
        <f t="shared" si="65"/>
        <v>32188</v>
      </c>
      <c r="U1397" s="47">
        <v>32188</v>
      </c>
    </row>
    <row r="1398" spans="1:21" ht="15" customHeight="1" x14ac:dyDescent="0.25">
      <c r="A1398" s="7">
        <v>1450</v>
      </c>
      <c r="B1398" s="2" t="s">
        <v>7</v>
      </c>
      <c r="C1398" s="2" t="s">
        <v>6066</v>
      </c>
      <c r="D1398" s="2" t="s">
        <v>2766</v>
      </c>
      <c r="E1398" s="7" t="s">
        <v>5409</v>
      </c>
      <c r="F1398" s="14">
        <v>226561</v>
      </c>
      <c r="G1398" s="11" t="s">
        <v>5335</v>
      </c>
      <c r="H1398" s="11" t="s">
        <v>5157</v>
      </c>
      <c r="I1398" s="17">
        <v>42648</v>
      </c>
      <c r="J1398" s="9">
        <v>1201</v>
      </c>
      <c r="K1398" s="17">
        <v>43013</v>
      </c>
      <c r="L1398" s="9">
        <v>1200</v>
      </c>
      <c r="M1398" s="10">
        <v>976</v>
      </c>
      <c r="N1398" s="3">
        <f t="shared" si="63"/>
        <v>226561</v>
      </c>
      <c r="O1398" s="46">
        <v>226561</v>
      </c>
      <c r="P1398" s="2">
        <v>19</v>
      </c>
      <c r="Q1398" s="2">
        <v>4</v>
      </c>
      <c r="R1398" s="2">
        <v>2520</v>
      </c>
      <c r="S1398" s="2">
        <f t="shared" si="64"/>
        <v>1977</v>
      </c>
      <c r="T1398" s="47">
        <f t="shared" si="65"/>
        <v>28234</v>
      </c>
      <c r="U1398" s="47">
        <v>28234</v>
      </c>
    </row>
    <row r="1399" spans="1:21" ht="15" customHeight="1" x14ac:dyDescent="0.25">
      <c r="A1399" s="7">
        <v>1451</v>
      </c>
      <c r="B1399" s="2" t="s">
        <v>7</v>
      </c>
      <c r="C1399" s="2" t="s">
        <v>3138</v>
      </c>
      <c r="D1399" s="2" t="s">
        <v>5410</v>
      </c>
      <c r="E1399" s="7" t="s">
        <v>5411</v>
      </c>
      <c r="F1399" s="14" t="s">
        <v>5412</v>
      </c>
      <c r="G1399" s="11" t="s">
        <v>5335</v>
      </c>
      <c r="H1399" s="11" t="s">
        <v>5157</v>
      </c>
      <c r="I1399" s="17">
        <v>42648</v>
      </c>
      <c r="J1399" s="9">
        <v>1201</v>
      </c>
      <c r="K1399" s="17">
        <v>43013</v>
      </c>
      <c r="L1399" s="9">
        <v>1200</v>
      </c>
      <c r="M1399" s="10">
        <v>976</v>
      </c>
      <c r="N1399" s="3">
        <f t="shared" si="63"/>
        <v>229573</v>
      </c>
      <c r="O1399" s="46">
        <v>229573</v>
      </c>
      <c r="P1399" s="2">
        <v>18</v>
      </c>
      <c r="Q1399" s="2">
        <v>7</v>
      </c>
      <c r="R1399" s="2">
        <v>2528</v>
      </c>
      <c r="S1399" s="2">
        <f t="shared" si="64"/>
        <v>1985</v>
      </c>
      <c r="T1399" s="47">
        <f t="shared" si="65"/>
        <v>31246</v>
      </c>
      <c r="U1399" s="47">
        <v>31246</v>
      </c>
    </row>
    <row r="1400" spans="1:21" ht="15" customHeight="1" x14ac:dyDescent="0.25">
      <c r="A1400" s="7">
        <v>1453</v>
      </c>
      <c r="B1400" s="2" t="s">
        <v>8</v>
      </c>
      <c r="C1400" s="2" t="s">
        <v>6342</v>
      </c>
      <c r="D1400" s="2" t="s">
        <v>22</v>
      </c>
      <c r="E1400" s="7" t="s">
        <v>5414</v>
      </c>
      <c r="F1400" s="14">
        <v>227658</v>
      </c>
      <c r="G1400" s="11" t="s">
        <v>5415</v>
      </c>
      <c r="H1400" s="11" t="s">
        <v>5157</v>
      </c>
      <c r="I1400" s="17">
        <v>42648</v>
      </c>
      <c r="J1400" s="9">
        <v>1201</v>
      </c>
      <c r="K1400" s="17">
        <v>43013</v>
      </c>
      <c r="L1400" s="9">
        <v>1200</v>
      </c>
      <c r="M1400" s="10">
        <v>976</v>
      </c>
      <c r="N1400" s="3">
        <f t="shared" si="63"/>
        <v>227658</v>
      </c>
      <c r="O1400" s="46">
        <v>227658</v>
      </c>
      <c r="P1400" s="2">
        <v>21</v>
      </c>
      <c r="Q1400" s="2">
        <v>4</v>
      </c>
      <c r="R1400" s="2">
        <v>2523</v>
      </c>
      <c r="S1400" s="2">
        <f t="shared" si="64"/>
        <v>1980</v>
      </c>
      <c r="T1400" s="47">
        <f t="shared" si="65"/>
        <v>29332</v>
      </c>
      <c r="U1400" s="47">
        <v>29332</v>
      </c>
    </row>
    <row r="1401" spans="1:21" ht="15" customHeight="1" x14ac:dyDescent="0.25">
      <c r="A1401" s="7">
        <v>1454</v>
      </c>
      <c r="B1401" s="2" t="s">
        <v>7</v>
      </c>
      <c r="C1401" s="2" t="s">
        <v>2972</v>
      </c>
      <c r="D1401" s="2" t="s">
        <v>2824</v>
      </c>
      <c r="E1401" s="7" t="s">
        <v>5416</v>
      </c>
      <c r="F1401" s="14">
        <v>219625</v>
      </c>
      <c r="G1401" s="11" t="s">
        <v>5415</v>
      </c>
      <c r="H1401" s="11" t="s">
        <v>5157</v>
      </c>
      <c r="I1401" s="17">
        <v>42648</v>
      </c>
      <c r="J1401" s="9">
        <v>1201</v>
      </c>
      <c r="K1401" s="17">
        <v>43013</v>
      </c>
      <c r="L1401" s="9">
        <v>1200</v>
      </c>
      <c r="M1401" s="10">
        <v>976</v>
      </c>
      <c r="N1401" s="3">
        <f t="shared" si="63"/>
        <v>219625</v>
      </c>
      <c r="O1401" s="46">
        <v>219625</v>
      </c>
      <c r="P1401" s="2">
        <v>23</v>
      </c>
      <c r="Q1401" s="2">
        <v>4</v>
      </c>
      <c r="R1401" s="2">
        <v>2501</v>
      </c>
      <c r="S1401" s="2">
        <f t="shared" si="64"/>
        <v>1958</v>
      </c>
      <c r="T1401" s="47">
        <f t="shared" si="65"/>
        <v>21298</v>
      </c>
      <c r="U1401" s="47">
        <v>21298</v>
      </c>
    </row>
    <row r="1402" spans="1:21" ht="15" customHeight="1" x14ac:dyDescent="0.25">
      <c r="A1402" s="7">
        <v>1455</v>
      </c>
      <c r="B1402" s="2" t="s">
        <v>7</v>
      </c>
      <c r="C1402" s="2" t="s">
        <v>6068</v>
      </c>
      <c r="D1402" s="2" t="s">
        <v>5417</v>
      </c>
      <c r="E1402" s="7" t="s">
        <v>5418</v>
      </c>
      <c r="F1402" s="14">
        <v>226287</v>
      </c>
      <c r="G1402" s="11" t="s">
        <v>5415</v>
      </c>
      <c r="H1402" s="11" t="s">
        <v>5157</v>
      </c>
      <c r="I1402" s="17">
        <v>42648</v>
      </c>
      <c r="J1402" s="9">
        <v>1201</v>
      </c>
      <c r="K1402" s="17">
        <v>43013</v>
      </c>
      <c r="L1402" s="9">
        <v>1200</v>
      </c>
      <c r="M1402" s="10">
        <v>976</v>
      </c>
      <c r="N1402" s="3">
        <f t="shared" si="63"/>
        <v>226287</v>
      </c>
      <c r="O1402" s="46">
        <v>226287</v>
      </c>
      <c r="P1402" s="2">
        <v>20</v>
      </c>
      <c r="Q1402" s="2">
        <v>7</v>
      </c>
      <c r="R1402" s="2">
        <v>2519</v>
      </c>
      <c r="S1402" s="2">
        <f t="shared" si="64"/>
        <v>1976</v>
      </c>
      <c r="T1402" s="47">
        <f t="shared" si="65"/>
        <v>27961</v>
      </c>
      <c r="U1402" s="47">
        <v>27961</v>
      </c>
    </row>
    <row r="1403" spans="1:21" ht="15" customHeight="1" x14ac:dyDescent="0.25">
      <c r="A1403" s="7">
        <v>1456</v>
      </c>
      <c r="B1403" s="2" t="s">
        <v>7</v>
      </c>
      <c r="C1403" s="2" t="s">
        <v>6069</v>
      </c>
      <c r="D1403" s="2" t="s">
        <v>5419</v>
      </c>
      <c r="E1403" s="7" t="s">
        <v>5420</v>
      </c>
      <c r="F1403" s="14">
        <v>227257</v>
      </c>
      <c r="G1403" s="11" t="s">
        <v>5415</v>
      </c>
      <c r="H1403" s="11" t="s">
        <v>5157</v>
      </c>
      <c r="I1403" s="17">
        <v>42648</v>
      </c>
      <c r="J1403" s="9">
        <v>1201</v>
      </c>
      <c r="K1403" s="17">
        <v>43013</v>
      </c>
      <c r="L1403" s="9">
        <v>1200</v>
      </c>
      <c r="M1403" s="10">
        <v>976</v>
      </c>
      <c r="N1403" s="3">
        <f t="shared" si="63"/>
        <v>227257</v>
      </c>
      <c r="O1403" s="46">
        <v>227257</v>
      </c>
      <c r="P1403" s="2">
        <v>16</v>
      </c>
      <c r="Q1403" s="2">
        <v>3</v>
      </c>
      <c r="R1403" s="2">
        <v>2522</v>
      </c>
      <c r="S1403" s="2">
        <f t="shared" si="64"/>
        <v>1979</v>
      </c>
      <c r="T1403" s="47">
        <f t="shared" si="65"/>
        <v>28930</v>
      </c>
      <c r="U1403" s="47">
        <v>28930</v>
      </c>
    </row>
    <row r="1404" spans="1:21" ht="15" customHeight="1" x14ac:dyDescent="0.25">
      <c r="A1404" s="7">
        <v>1457</v>
      </c>
      <c r="B1404" s="2" t="s">
        <v>7</v>
      </c>
      <c r="C1404" s="2" t="s">
        <v>3037</v>
      </c>
      <c r="D1404" s="2" t="s">
        <v>5421</v>
      </c>
      <c r="E1404" s="7" t="s">
        <v>5422</v>
      </c>
      <c r="F1404" s="14">
        <v>226966</v>
      </c>
      <c r="G1404" s="11" t="s">
        <v>5415</v>
      </c>
      <c r="H1404" s="11" t="s">
        <v>5157</v>
      </c>
      <c r="I1404" s="17">
        <v>42648</v>
      </c>
      <c r="J1404" s="9">
        <v>1201</v>
      </c>
      <c r="K1404" s="17">
        <v>43013</v>
      </c>
      <c r="L1404" s="9">
        <v>1200</v>
      </c>
      <c r="M1404" s="10">
        <v>976</v>
      </c>
      <c r="N1404" s="3">
        <f t="shared" si="63"/>
        <v>226966</v>
      </c>
      <c r="O1404" s="46">
        <v>226966</v>
      </c>
      <c r="P1404" s="2">
        <v>29</v>
      </c>
      <c r="Q1404" s="2">
        <v>5</v>
      </c>
      <c r="R1404" s="2">
        <v>2521</v>
      </c>
      <c r="S1404" s="2">
        <f t="shared" si="64"/>
        <v>1978</v>
      </c>
      <c r="T1404" s="47">
        <f t="shared" si="65"/>
        <v>28639</v>
      </c>
      <c r="U1404" s="47">
        <v>28639</v>
      </c>
    </row>
    <row r="1405" spans="1:21" ht="15" customHeight="1" x14ac:dyDescent="0.25">
      <c r="A1405" s="7">
        <v>1458</v>
      </c>
      <c r="B1405" s="2" t="s">
        <v>7</v>
      </c>
      <c r="C1405" s="2" t="s">
        <v>6070</v>
      </c>
      <c r="D1405" s="2" t="s">
        <v>642</v>
      </c>
      <c r="E1405" s="7" t="s">
        <v>5423</v>
      </c>
      <c r="F1405" s="14">
        <v>224143</v>
      </c>
      <c r="G1405" s="11" t="s">
        <v>5415</v>
      </c>
      <c r="H1405" s="11" t="s">
        <v>5157</v>
      </c>
      <c r="I1405" s="17">
        <v>42648</v>
      </c>
      <c r="J1405" s="9">
        <v>1201</v>
      </c>
      <c r="K1405" s="17">
        <v>43013</v>
      </c>
      <c r="L1405" s="9">
        <v>1200</v>
      </c>
      <c r="M1405" s="10">
        <v>976</v>
      </c>
      <c r="N1405" s="3">
        <f t="shared" si="63"/>
        <v>224143</v>
      </c>
      <c r="O1405" s="46">
        <v>224143</v>
      </c>
      <c r="P1405" s="2">
        <v>5</v>
      </c>
      <c r="Q1405" s="2">
        <v>9</v>
      </c>
      <c r="R1405" s="2">
        <v>2513</v>
      </c>
      <c r="S1405" s="2">
        <f t="shared" si="64"/>
        <v>1970</v>
      </c>
      <c r="T1405" s="47">
        <f t="shared" si="65"/>
        <v>25816</v>
      </c>
      <c r="U1405" s="47">
        <v>25816</v>
      </c>
    </row>
    <row r="1406" spans="1:21" ht="15" customHeight="1" x14ac:dyDescent="0.25">
      <c r="A1406" s="7">
        <v>1460</v>
      </c>
      <c r="B1406" s="2" t="s">
        <v>8</v>
      </c>
      <c r="C1406" s="2" t="s">
        <v>6343</v>
      </c>
      <c r="D1406" s="2" t="s">
        <v>5425</v>
      </c>
      <c r="E1406" s="7" t="s">
        <v>5426</v>
      </c>
      <c r="F1406" s="14">
        <v>226014</v>
      </c>
      <c r="G1406" s="11" t="s">
        <v>5415</v>
      </c>
      <c r="H1406" s="11" t="s">
        <v>5157</v>
      </c>
      <c r="I1406" s="17">
        <v>42648</v>
      </c>
      <c r="J1406" s="9">
        <v>1201</v>
      </c>
      <c r="K1406" s="17">
        <v>43013</v>
      </c>
      <c r="L1406" s="9">
        <v>1200</v>
      </c>
      <c r="M1406" s="10">
        <v>976</v>
      </c>
      <c r="N1406" s="3">
        <f t="shared" si="63"/>
        <v>226014</v>
      </c>
      <c r="O1406" s="46">
        <v>226014</v>
      </c>
      <c r="P1406" s="2">
        <v>20</v>
      </c>
      <c r="Q1406" s="2">
        <v>10</v>
      </c>
      <c r="R1406" s="2">
        <v>2518</v>
      </c>
      <c r="S1406" s="2">
        <f t="shared" si="64"/>
        <v>1975</v>
      </c>
      <c r="T1406" s="47">
        <f t="shared" si="65"/>
        <v>27687</v>
      </c>
      <c r="U1406" s="47">
        <v>27687</v>
      </c>
    </row>
    <row r="1407" spans="1:21" ht="15" customHeight="1" x14ac:dyDescent="0.25">
      <c r="A1407" s="7">
        <v>1461</v>
      </c>
      <c r="B1407" s="2" t="s">
        <v>8</v>
      </c>
      <c r="C1407" s="2" t="s">
        <v>6344</v>
      </c>
      <c r="D1407" s="2" t="s">
        <v>5427</v>
      </c>
      <c r="E1407" s="7" t="s">
        <v>5428</v>
      </c>
      <c r="F1407" s="14">
        <v>228626</v>
      </c>
      <c r="G1407" s="11" t="s">
        <v>5415</v>
      </c>
      <c r="H1407" s="11" t="s">
        <v>5157</v>
      </c>
      <c r="I1407" s="17">
        <v>42648</v>
      </c>
      <c r="J1407" s="9">
        <v>1201</v>
      </c>
      <c r="K1407" s="17">
        <v>43013</v>
      </c>
      <c r="L1407" s="9">
        <v>1200</v>
      </c>
      <c r="M1407" s="10">
        <v>976</v>
      </c>
      <c r="N1407" s="3">
        <f t="shared" si="63"/>
        <v>228626</v>
      </c>
      <c r="O1407" s="46">
        <v>228626</v>
      </c>
      <c r="P1407" s="2">
        <v>14</v>
      </c>
      <c r="Q1407" s="2">
        <v>12</v>
      </c>
      <c r="R1407" s="2">
        <v>2525</v>
      </c>
      <c r="S1407" s="2">
        <f t="shared" si="64"/>
        <v>1982</v>
      </c>
      <c r="T1407" s="47">
        <f t="shared" si="65"/>
        <v>30299</v>
      </c>
      <c r="U1407" s="47">
        <v>30299</v>
      </c>
    </row>
    <row r="1408" spans="1:21" ht="15" customHeight="1" x14ac:dyDescent="0.25">
      <c r="A1408" s="7">
        <v>1462</v>
      </c>
      <c r="B1408" s="2" t="s">
        <v>7</v>
      </c>
      <c r="C1408" s="2" t="s">
        <v>6060</v>
      </c>
      <c r="D1408" s="2" t="s">
        <v>5429</v>
      </c>
      <c r="E1408" s="7" t="s">
        <v>5430</v>
      </c>
      <c r="F1408" s="14">
        <v>220298</v>
      </c>
      <c r="G1408" s="11" t="s">
        <v>5415</v>
      </c>
      <c r="H1408" s="11" t="s">
        <v>5157</v>
      </c>
      <c r="I1408" s="17">
        <v>42648</v>
      </c>
      <c r="J1408" s="9">
        <v>1201</v>
      </c>
      <c r="K1408" s="17">
        <v>43013</v>
      </c>
      <c r="L1408" s="9">
        <v>1200</v>
      </c>
      <c r="M1408" s="10">
        <v>976</v>
      </c>
      <c r="N1408" s="3">
        <f t="shared" si="63"/>
        <v>220298</v>
      </c>
      <c r="O1408" s="46">
        <v>220298</v>
      </c>
      <c r="P1408" s="2">
        <v>25</v>
      </c>
      <c r="Q1408" s="2">
        <v>2</v>
      </c>
      <c r="R1408" s="2">
        <v>2503</v>
      </c>
      <c r="S1408" s="2">
        <f t="shared" si="64"/>
        <v>1960</v>
      </c>
      <c r="T1408" s="47">
        <f t="shared" si="65"/>
        <v>21971</v>
      </c>
      <c r="U1408" s="47">
        <v>21971</v>
      </c>
    </row>
    <row r="1409" spans="1:21" ht="15" customHeight="1" x14ac:dyDescent="0.25">
      <c r="A1409" s="7">
        <v>1463</v>
      </c>
      <c r="B1409" s="2" t="s">
        <v>7</v>
      </c>
      <c r="C1409" s="2" t="s">
        <v>3062</v>
      </c>
      <c r="D1409" s="2" t="s">
        <v>5431</v>
      </c>
      <c r="E1409" s="7" t="s">
        <v>5432</v>
      </c>
      <c r="F1409" s="14">
        <v>219879</v>
      </c>
      <c r="G1409" s="11" t="s">
        <v>5415</v>
      </c>
      <c r="H1409" s="11" t="s">
        <v>5157</v>
      </c>
      <c r="I1409" s="17">
        <v>42648</v>
      </c>
      <c r="J1409" s="9">
        <v>1201</v>
      </c>
      <c r="K1409" s="17">
        <v>43013</v>
      </c>
      <c r="L1409" s="9">
        <v>1200</v>
      </c>
      <c r="M1409" s="10">
        <v>976</v>
      </c>
      <c r="N1409" s="3">
        <f t="shared" si="63"/>
        <v>219879</v>
      </c>
      <c r="O1409" s="46">
        <v>219879</v>
      </c>
      <c r="P1409" s="2">
        <v>2</v>
      </c>
      <c r="Q1409" s="2">
        <v>1</v>
      </c>
      <c r="R1409" s="2">
        <v>2502</v>
      </c>
      <c r="S1409" s="2">
        <f t="shared" si="64"/>
        <v>1959</v>
      </c>
      <c r="T1409" s="47">
        <f t="shared" si="65"/>
        <v>21552</v>
      </c>
      <c r="U1409" s="47">
        <v>21552</v>
      </c>
    </row>
    <row r="1410" spans="1:21" ht="15" customHeight="1" x14ac:dyDescent="0.25">
      <c r="A1410" s="7">
        <v>1464</v>
      </c>
      <c r="B1410" s="2" t="s">
        <v>2884</v>
      </c>
      <c r="C1410" s="2" t="s">
        <v>6439</v>
      </c>
      <c r="D1410" s="2" t="s">
        <v>5433</v>
      </c>
      <c r="E1410" s="7" t="s">
        <v>5434</v>
      </c>
      <c r="F1410" s="14">
        <v>224200</v>
      </c>
      <c r="G1410" s="11" t="s">
        <v>5415</v>
      </c>
      <c r="H1410" s="11" t="s">
        <v>5157</v>
      </c>
      <c r="I1410" s="17">
        <v>42648</v>
      </c>
      <c r="J1410" s="9">
        <v>1201</v>
      </c>
      <c r="K1410" s="17">
        <v>43013</v>
      </c>
      <c r="L1410" s="9">
        <v>1200</v>
      </c>
      <c r="M1410" s="10">
        <v>976</v>
      </c>
      <c r="N1410" s="3">
        <f t="shared" si="63"/>
        <v>224200</v>
      </c>
      <c r="O1410" s="46">
        <v>224200</v>
      </c>
      <c r="P1410" s="2">
        <v>1</v>
      </c>
      <c r="Q1410" s="2">
        <v>11</v>
      </c>
      <c r="R1410" s="2">
        <v>2513</v>
      </c>
      <c r="S1410" s="2">
        <f t="shared" si="64"/>
        <v>1970</v>
      </c>
      <c r="T1410" s="47">
        <f t="shared" si="65"/>
        <v>25873</v>
      </c>
      <c r="U1410" s="47">
        <v>25873</v>
      </c>
    </row>
    <row r="1411" spans="1:21" ht="15" customHeight="1" x14ac:dyDescent="0.25">
      <c r="A1411" s="7">
        <v>1465</v>
      </c>
      <c r="B1411" s="2" t="s">
        <v>8</v>
      </c>
      <c r="C1411" s="2" t="s">
        <v>6345</v>
      </c>
      <c r="D1411" s="2" t="s">
        <v>5435</v>
      </c>
      <c r="E1411" s="7" t="s">
        <v>5436</v>
      </c>
      <c r="F1411" s="14">
        <v>230867</v>
      </c>
      <c r="G1411" s="11" t="s">
        <v>5415</v>
      </c>
      <c r="H1411" s="11" t="s">
        <v>5157</v>
      </c>
      <c r="I1411" s="17">
        <v>42648</v>
      </c>
      <c r="J1411" s="9">
        <v>1201</v>
      </c>
      <c r="K1411" s="17">
        <v>43013</v>
      </c>
      <c r="L1411" s="9">
        <v>1200</v>
      </c>
      <c r="M1411" s="10">
        <v>976</v>
      </c>
      <c r="N1411" s="3">
        <f t="shared" ref="N1411:N1474" si="66">DATEVALUE(TEXT(F1411,"dd/mm/yyyy"))</f>
        <v>230867</v>
      </c>
      <c r="O1411" s="46">
        <v>230867</v>
      </c>
      <c r="P1411" s="2">
        <v>2</v>
      </c>
      <c r="Q1411" s="2">
        <v>2</v>
      </c>
      <c r="R1411" s="2">
        <v>2532</v>
      </c>
      <c r="S1411" s="2">
        <f t="shared" ref="S1411:S1474" si="67">R1411-543</f>
        <v>1989</v>
      </c>
      <c r="T1411" s="47">
        <f t="shared" ref="T1411:T1474" si="68">DATE(S1411,Q1411,P1411)</f>
        <v>32541</v>
      </c>
      <c r="U1411" s="47">
        <v>32541</v>
      </c>
    </row>
    <row r="1412" spans="1:21" ht="15" customHeight="1" x14ac:dyDescent="0.25">
      <c r="A1412" s="7">
        <v>1466</v>
      </c>
      <c r="B1412" s="2" t="s">
        <v>7</v>
      </c>
      <c r="C1412" s="2" t="s">
        <v>6071</v>
      </c>
      <c r="D1412" s="2" t="s">
        <v>5437</v>
      </c>
      <c r="E1412" s="7" t="s">
        <v>5438</v>
      </c>
      <c r="F1412" s="14">
        <v>218801</v>
      </c>
      <c r="G1412" s="11" t="s">
        <v>5415</v>
      </c>
      <c r="H1412" s="11" t="s">
        <v>5157</v>
      </c>
      <c r="I1412" s="17">
        <v>42648</v>
      </c>
      <c r="J1412" s="9">
        <v>1201</v>
      </c>
      <c r="K1412" s="17">
        <v>43013</v>
      </c>
      <c r="L1412" s="9">
        <v>1200</v>
      </c>
      <c r="M1412" s="10">
        <v>976</v>
      </c>
      <c r="N1412" s="3">
        <f t="shared" si="66"/>
        <v>218801</v>
      </c>
      <c r="O1412" s="46">
        <v>218801</v>
      </c>
      <c r="P1412" s="2">
        <v>19</v>
      </c>
      <c r="Q1412" s="2">
        <v>1</v>
      </c>
      <c r="R1412" s="2">
        <v>2499</v>
      </c>
      <c r="S1412" s="2">
        <f t="shared" si="67"/>
        <v>1956</v>
      </c>
      <c r="T1412" s="47">
        <f t="shared" si="68"/>
        <v>20473</v>
      </c>
      <c r="U1412" s="47">
        <v>20473</v>
      </c>
    </row>
    <row r="1413" spans="1:21" ht="15" customHeight="1" x14ac:dyDescent="0.25">
      <c r="A1413" s="7">
        <v>1467</v>
      </c>
      <c r="B1413" s="2" t="s">
        <v>7</v>
      </c>
      <c r="C1413" s="2" t="s">
        <v>6072</v>
      </c>
      <c r="D1413" s="2" t="s">
        <v>5439</v>
      </c>
      <c r="E1413" s="7" t="s">
        <v>5440</v>
      </c>
      <c r="F1413" s="14">
        <v>219877</v>
      </c>
      <c r="G1413" s="11" t="s">
        <v>5415</v>
      </c>
      <c r="H1413" s="11" t="s">
        <v>5157</v>
      </c>
      <c r="I1413" s="17">
        <v>42648</v>
      </c>
      <c r="J1413" s="9">
        <v>1201</v>
      </c>
      <c r="K1413" s="17">
        <v>43013</v>
      </c>
      <c r="L1413" s="9">
        <v>1200</v>
      </c>
      <c r="M1413" s="10">
        <v>976</v>
      </c>
      <c r="N1413" s="3">
        <f t="shared" si="66"/>
        <v>219877</v>
      </c>
      <c r="O1413" s="46">
        <v>219877</v>
      </c>
      <c r="P1413" s="2">
        <v>31</v>
      </c>
      <c r="Q1413" s="2">
        <v>12</v>
      </c>
      <c r="R1413" s="2">
        <v>2501</v>
      </c>
      <c r="S1413" s="2">
        <f t="shared" si="67"/>
        <v>1958</v>
      </c>
      <c r="T1413" s="47">
        <f t="shared" si="68"/>
        <v>21550</v>
      </c>
      <c r="U1413" s="47">
        <v>21550</v>
      </c>
    </row>
    <row r="1414" spans="1:21" ht="15" customHeight="1" x14ac:dyDescent="0.25">
      <c r="A1414" s="7">
        <v>1468</v>
      </c>
      <c r="B1414" s="2" t="s">
        <v>7</v>
      </c>
      <c r="C1414" s="2" t="s">
        <v>6073</v>
      </c>
      <c r="D1414" s="2" t="s">
        <v>5441</v>
      </c>
      <c r="E1414" s="7" t="s">
        <v>5442</v>
      </c>
      <c r="F1414" s="14">
        <v>219088</v>
      </c>
      <c r="G1414" s="11" t="s">
        <v>5415</v>
      </c>
      <c r="H1414" s="11" t="s">
        <v>5157</v>
      </c>
      <c r="I1414" s="17">
        <v>42648</v>
      </c>
      <c r="J1414" s="9">
        <v>1201</v>
      </c>
      <c r="K1414" s="17">
        <v>43013</v>
      </c>
      <c r="L1414" s="9">
        <v>1200</v>
      </c>
      <c r="M1414" s="10">
        <v>976</v>
      </c>
      <c r="N1414" s="3">
        <f t="shared" si="66"/>
        <v>219088</v>
      </c>
      <c r="O1414" s="46">
        <v>219088</v>
      </c>
      <c r="P1414" s="2">
        <v>2</v>
      </c>
      <c r="Q1414" s="2">
        <v>11</v>
      </c>
      <c r="R1414" s="2">
        <v>2499</v>
      </c>
      <c r="S1414" s="2">
        <f t="shared" si="67"/>
        <v>1956</v>
      </c>
      <c r="T1414" s="47">
        <f t="shared" si="68"/>
        <v>20761</v>
      </c>
      <c r="U1414" s="47">
        <v>20761</v>
      </c>
    </row>
    <row r="1415" spans="1:21" ht="15" customHeight="1" x14ac:dyDescent="0.25">
      <c r="A1415" s="7">
        <v>1469</v>
      </c>
      <c r="B1415" s="2" t="s">
        <v>7</v>
      </c>
      <c r="C1415" s="2" t="s">
        <v>3787</v>
      </c>
      <c r="D1415" s="2" t="s">
        <v>5443</v>
      </c>
      <c r="E1415" s="7" t="s">
        <v>5444</v>
      </c>
      <c r="F1415" s="14">
        <v>224918</v>
      </c>
      <c r="G1415" s="11" t="s">
        <v>5415</v>
      </c>
      <c r="H1415" s="11" t="s">
        <v>5157</v>
      </c>
      <c r="I1415" s="17">
        <v>42648</v>
      </c>
      <c r="J1415" s="9">
        <v>1201</v>
      </c>
      <c r="K1415" s="17">
        <v>43013</v>
      </c>
      <c r="L1415" s="9">
        <v>1200</v>
      </c>
      <c r="M1415" s="10">
        <v>976</v>
      </c>
      <c r="N1415" s="3">
        <f t="shared" si="66"/>
        <v>224918</v>
      </c>
      <c r="O1415" s="46">
        <v>224918</v>
      </c>
      <c r="P1415" s="2">
        <v>20</v>
      </c>
      <c r="Q1415" s="2">
        <v>10</v>
      </c>
      <c r="R1415" s="2">
        <v>2515</v>
      </c>
      <c r="S1415" s="2">
        <f t="shared" si="67"/>
        <v>1972</v>
      </c>
      <c r="T1415" s="47">
        <f t="shared" si="68"/>
        <v>26592</v>
      </c>
      <c r="U1415" s="47">
        <v>26592</v>
      </c>
    </row>
    <row r="1416" spans="1:21" ht="15" customHeight="1" x14ac:dyDescent="0.25">
      <c r="A1416" s="7">
        <v>1470</v>
      </c>
      <c r="B1416" s="2" t="s">
        <v>8</v>
      </c>
      <c r="C1416" s="2" t="s">
        <v>6346</v>
      </c>
      <c r="D1416" s="2" t="s">
        <v>5445</v>
      </c>
      <c r="E1416" s="7" t="s">
        <v>5446</v>
      </c>
      <c r="F1416" s="14">
        <v>227525</v>
      </c>
      <c r="G1416" s="11" t="s">
        <v>5415</v>
      </c>
      <c r="H1416" s="11" t="s">
        <v>5157</v>
      </c>
      <c r="I1416" s="17">
        <v>42648</v>
      </c>
      <c r="J1416" s="9">
        <v>1201</v>
      </c>
      <c r="K1416" s="17">
        <v>43013</v>
      </c>
      <c r="L1416" s="9">
        <v>1200</v>
      </c>
      <c r="M1416" s="10">
        <v>976</v>
      </c>
      <c r="N1416" s="3">
        <f t="shared" si="66"/>
        <v>227525</v>
      </c>
      <c r="O1416" s="46">
        <v>227525</v>
      </c>
      <c r="P1416" s="2">
        <v>9</v>
      </c>
      <c r="Q1416" s="2">
        <v>12</v>
      </c>
      <c r="R1416" s="2">
        <v>2522</v>
      </c>
      <c r="S1416" s="2">
        <f t="shared" si="67"/>
        <v>1979</v>
      </c>
      <c r="T1416" s="47">
        <f t="shared" si="68"/>
        <v>29198</v>
      </c>
      <c r="U1416" s="47">
        <v>29198</v>
      </c>
    </row>
    <row r="1417" spans="1:21" ht="15" customHeight="1" x14ac:dyDescent="0.25">
      <c r="A1417" s="7">
        <v>1471</v>
      </c>
      <c r="B1417" s="2" t="s">
        <v>7</v>
      </c>
      <c r="C1417" s="2" t="s">
        <v>6074</v>
      </c>
      <c r="D1417" s="2" t="s">
        <v>5447</v>
      </c>
      <c r="E1417" s="7" t="s">
        <v>5448</v>
      </c>
      <c r="F1417" s="14">
        <v>224173</v>
      </c>
      <c r="G1417" s="11" t="s">
        <v>5415</v>
      </c>
      <c r="H1417" s="11" t="s">
        <v>5157</v>
      </c>
      <c r="I1417" s="17">
        <v>42648</v>
      </c>
      <c r="J1417" s="9">
        <v>1201</v>
      </c>
      <c r="K1417" s="17">
        <v>43013</v>
      </c>
      <c r="L1417" s="9">
        <v>1200</v>
      </c>
      <c r="M1417" s="10">
        <v>976</v>
      </c>
      <c r="N1417" s="3">
        <f t="shared" si="66"/>
        <v>224173</v>
      </c>
      <c r="O1417" s="46">
        <v>224173</v>
      </c>
      <c r="P1417" s="2">
        <v>5</v>
      </c>
      <c r="Q1417" s="2">
        <v>10</v>
      </c>
      <c r="R1417" s="2">
        <v>2513</v>
      </c>
      <c r="S1417" s="2">
        <f t="shared" si="67"/>
        <v>1970</v>
      </c>
      <c r="T1417" s="47">
        <f t="shared" si="68"/>
        <v>25846</v>
      </c>
      <c r="U1417" s="47">
        <v>25846</v>
      </c>
    </row>
    <row r="1418" spans="1:21" ht="15" customHeight="1" x14ac:dyDescent="0.25">
      <c r="A1418" s="7">
        <v>1472</v>
      </c>
      <c r="B1418" s="2" t="s">
        <v>7</v>
      </c>
      <c r="C1418" s="2" t="s">
        <v>2700</v>
      </c>
      <c r="D1418" s="2" t="s">
        <v>5449</v>
      </c>
      <c r="E1418" s="7" t="s">
        <v>5450</v>
      </c>
      <c r="F1418" s="14">
        <v>226939</v>
      </c>
      <c r="G1418" s="11" t="s">
        <v>5415</v>
      </c>
      <c r="H1418" s="11" t="s">
        <v>5157</v>
      </c>
      <c r="I1418" s="17">
        <v>42648</v>
      </c>
      <c r="J1418" s="9">
        <v>1201</v>
      </c>
      <c r="K1418" s="17">
        <v>43013</v>
      </c>
      <c r="L1418" s="9">
        <v>1200</v>
      </c>
      <c r="M1418" s="10">
        <v>976</v>
      </c>
      <c r="N1418" s="3">
        <f t="shared" si="66"/>
        <v>226939</v>
      </c>
      <c r="O1418" s="46">
        <v>226939</v>
      </c>
      <c r="P1418" s="2">
        <v>2</v>
      </c>
      <c r="Q1418" s="2">
        <v>5</v>
      </c>
      <c r="R1418" s="2">
        <v>2521</v>
      </c>
      <c r="S1418" s="2">
        <f t="shared" si="67"/>
        <v>1978</v>
      </c>
      <c r="T1418" s="47">
        <f t="shared" si="68"/>
        <v>28612</v>
      </c>
      <c r="U1418" s="47">
        <v>28612</v>
      </c>
    </row>
    <row r="1419" spans="1:21" ht="15" customHeight="1" x14ac:dyDescent="0.25">
      <c r="A1419" s="7">
        <v>1473</v>
      </c>
      <c r="B1419" s="2" t="s">
        <v>7</v>
      </c>
      <c r="C1419" s="2" t="s">
        <v>6075</v>
      </c>
      <c r="D1419" s="2" t="s">
        <v>5451</v>
      </c>
      <c r="E1419" s="7" t="s">
        <v>5452</v>
      </c>
      <c r="F1419" s="14">
        <v>227559</v>
      </c>
      <c r="G1419" s="11" t="s">
        <v>5415</v>
      </c>
      <c r="H1419" s="11" t="s">
        <v>5157</v>
      </c>
      <c r="I1419" s="17">
        <v>42648</v>
      </c>
      <c r="J1419" s="9">
        <v>1201</v>
      </c>
      <c r="K1419" s="17">
        <v>43013</v>
      </c>
      <c r="L1419" s="9">
        <v>1200</v>
      </c>
      <c r="M1419" s="10">
        <v>976</v>
      </c>
      <c r="N1419" s="3">
        <f t="shared" si="66"/>
        <v>227559</v>
      </c>
      <c r="O1419" s="46">
        <v>227559</v>
      </c>
      <c r="P1419" s="2">
        <v>12</v>
      </c>
      <c r="Q1419" s="2">
        <v>1</v>
      </c>
      <c r="R1419" s="2">
        <v>2523</v>
      </c>
      <c r="S1419" s="2">
        <f t="shared" si="67"/>
        <v>1980</v>
      </c>
      <c r="T1419" s="47">
        <f t="shared" si="68"/>
        <v>29232</v>
      </c>
      <c r="U1419" s="47">
        <v>29232</v>
      </c>
    </row>
    <row r="1420" spans="1:21" ht="15" customHeight="1" x14ac:dyDescent="0.25">
      <c r="A1420" s="7">
        <v>1474</v>
      </c>
      <c r="B1420" s="2" t="s">
        <v>7</v>
      </c>
      <c r="C1420" s="2" t="s">
        <v>6076</v>
      </c>
      <c r="D1420" s="2" t="s">
        <v>5453</v>
      </c>
      <c r="E1420" s="7" t="s">
        <v>5454</v>
      </c>
      <c r="F1420" s="14">
        <v>229152</v>
      </c>
      <c r="G1420" s="11" t="s">
        <v>5415</v>
      </c>
      <c r="H1420" s="11" t="s">
        <v>5157</v>
      </c>
      <c r="I1420" s="17">
        <v>42648</v>
      </c>
      <c r="J1420" s="9">
        <v>1201</v>
      </c>
      <c r="K1420" s="17">
        <v>43013</v>
      </c>
      <c r="L1420" s="9">
        <v>1200</v>
      </c>
      <c r="M1420" s="10">
        <v>976</v>
      </c>
      <c r="N1420" s="3">
        <f t="shared" si="66"/>
        <v>229152</v>
      </c>
      <c r="O1420" s="46">
        <v>229152</v>
      </c>
      <c r="P1420" s="2">
        <v>24</v>
      </c>
      <c r="Q1420" s="2">
        <v>5</v>
      </c>
      <c r="R1420" s="2">
        <v>2527</v>
      </c>
      <c r="S1420" s="2">
        <f t="shared" si="67"/>
        <v>1984</v>
      </c>
      <c r="T1420" s="47">
        <f t="shared" si="68"/>
        <v>30826</v>
      </c>
      <c r="U1420" s="47">
        <v>30826</v>
      </c>
    </row>
    <row r="1421" spans="1:21" ht="15" customHeight="1" x14ac:dyDescent="0.25">
      <c r="A1421" s="7">
        <v>1475</v>
      </c>
      <c r="B1421" s="2" t="s">
        <v>7</v>
      </c>
      <c r="C1421" s="2" t="s">
        <v>6077</v>
      </c>
      <c r="D1421" s="2" t="s">
        <v>5455</v>
      </c>
      <c r="E1421" s="7" t="s">
        <v>5456</v>
      </c>
      <c r="F1421" s="14">
        <v>230600</v>
      </c>
      <c r="G1421" s="11" t="s">
        <v>5415</v>
      </c>
      <c r="H1421" s="11" t="s">
        <v>5157</v>
      </c>
      <c r="I1421" s="17">
        <v>42648</v>
      </c>
      <c r="J1421" s="9">
        <v>1201</v>
      </c>
      <c r="K1421" s="17">
        <v>43013</v>
      </c>
      <c r="L1421" s="9">
        <v>1200</v>
      </c>
      <c r="M1421" s="10">
        <v>976</v>
      </c>
      <c r="N1421" s="3">
        <f t="shared" si="66"/>
        <v>230600</v>
      </c>
      <c r="O1421" s="46">
        <v>230600</v>
      </c>
      <c r="P1421" s="2">
        <v>11</v>
      </c>
      <c r="Q1421" s="2">
        <v>5</v>
      </c>
      <c r="R1421" s="2">
        <v>2531</v>
      </c>
      <c r="S1421" s="2">
        <f t="shared" si="67"/>
        <v>1988</v>
      </c>
      <c r="T1421" s="47">
        <f t="shared" si="68"/>
        <v>32274</v>
      </c>
      <c r="U1421" s="47">
        <v>32274</v>
      </c>
    </row>
    <row r="1422" spans="1:21" ht="15" customHeight="1" x14ac:dyDescent="0.25">
      <c r="A1422" s="7">
        <v>1476</v>
      </c>
      <c r="B1422" s="2" t="s">
        <v>7</v>
      </c>
      <c r="C1422" s="2" t="s">
        <v>2960</v>
      </c>
      <c r="D1422" s="2" t="s">
        <v>5457</v>
      </c>
      <c r="E1422" s="7" t="s">
        <v>5458</v>
      </c>
      <c r="F1422" s="14">
        <v>227884</v>
      </c>
      <c r="G1422" s="11" t="s">
        <v>5415</v>
      </c>
      <c r="H1422" s="11" t="s">
        <v>5157</v>
      </c>
      <c r="I1422" s="17">
        <v>42648</v>
      </c>
      <c r="J1422" s="9">
        <v>1201</v>
      </c>
      <c r="K1422" s="17">
        <v>43013</v>
      </c>
      <c r="L1422" s="9">
        <v>1200</v>
      </c>
      <c r="M1422" s="10">
        <v>976</v>
      </c>
      <c r="N1422" s="3">
        <f t="shared" si="66"/>
        <v>227884</v>
      </c>
      <c r="O1422" s="46">
        <v>227884</v>
      </c>
      <c r="P1422" s="2">
        <v>3</v>
      </c>
      <c r="Q1422" s="2">
        <v>12</v>
      </c>
      <c r="R1422" s="2">
        <v>2523</v>
      </c>
      <c r="S1422" s="2">
        <f t="shared" si="67"/>
        <v>1980</v>
      </c>
      <c r="T1422" s="47">
        <f t="shared" si="68"/>
        <v>29558</v>
      </c>
      <c r="U1422" s="47">
        <v>29558</v>
      </c>
    </row>
    <row r="1423" spans="1:21" ht="15" customHeight="1" x14ac:dyDescent="0.25">
      <c r="A1423" s="7">
        <v>1477</v>
      </c>
      <c r="B1423" s="2" t="s">
        <v>7</v>
      </c>
      <c r="C1423" s="2" t="s">
        <v>56</v>
      </c>
      <c r="D1423" s="2" t="s">
        <v>5459</v>
      </c>
      <c r="E1423" s="7" t="s">
        <v>5460</v>
      </c>
      <c r="F1423" s="14">
        <v>227268</v>
      </c>
      <c r="G1423" s="11" t="s">
        <v>5415</v>
      </c>
      <c r="H1423" s="11" t="s">
        <v>5157</v>
      </c>
      <c r="I1423" s="17">
        <v>42648</v>
      </c>
      <c r="J1423" s="9">
        <v>1201</v>
      </c>
      <c r="K1423" s="17">
        <v>43013</v>
      </c>
      <c r="L1423" s="9">
        <v>1200</v>
      </c>
      <c r="M1423" s="10">
        <v>976</v>
      </c>
      <c r="N1423" s="3">
        <f t="shared" si="66"/>
        <v>227268</v>
      </c>
      <c r="O1423" s="46">
        <v>227268</v>
      </c>
      <c r="P1423" s="2">
        <v>27</v>
      </c>
      <c r="Q1423" s="2">
        <v>3</v>
      </c>
      <c r="R1423" s="2">
        <v>2522</v>
      </c>
      <c r="S1423" s="2">
        <f t="shared" si="67"/>
        <v>1979</v>
      </c>
      <c r="T1423" s="47">
        <f t="shared" si="68"/>
        <v>28941</v>
      </c>
      <c r="U1423" s="47">
        <v>28941</v>
      </c>
    </row>
    <row r="1424" spans="1:21" ht="15" customHeight="1" x14ac:dyDescent="0.25">
      <c r="A1424" s="7">
        <v>1478</v>
      </c>
      <c r="B1424" s="2" t="s">
        <v>7</v>
      </c>
      <c r="C1424" s="2" t="s">
        <v>6078</v>
      </c>
      <c r="D1424" s="2" t="s">
        <v>5461</v>
      </c>
      <c r="E1424" s="7" t="s">
        <v>5462</v>
      </c>
      <c r="F1424" s="14">
        <v>230767</v>
      </c>
      <c r="G1424" s="11" t="s">
        <v>5415</v>
      </c>
      <c r="H1424" s="11" t="s">
        <v>5157</v>
      </c>
      <c r="I1424" s="17">
        <v>42648</v>
      </c>
      <c r="J1424" s="9">
        <v>1201</v>
      </c>
      <c r="K1424" s="17">
        <v>43013</v>
      </c>
      <c r="L1424" s="9">
        <v>1200</v>
      </c>
      <c r="M1424" s="10">
        <v>976</v>
      </c>
      <c r="N1424" s="3">
        <f t="shared" si="66"/>
        <v>230767</v>
      </c>
      <c r="O1424" s="46">
        <v>230767</v>
      </c>
      <c r="P1424" s="2">
        <v>25</v>
      </c>
      <c r="Q1424" s="2">
        <v>10</v>
      </c>
      <c r="R1424" s="2">
        <v>2531</v>
      </c>
      <c r="S1424" s="2">
        <f t="shared" si="67"/>
        <v>1988</v>
      </c>
      <c r="T1424" s="47">
        <f t="shared" si="68"/>
        <v>32441</v>
      </c>
      <c r="U1424" s="47">
        <v>32441</v>
      </c>
    </row>
    <row r="1425" spans="1:21" ht="15" customHeight="1" x14ac:dyDescent="0.25">
      <c r="A1425" s="7">
        <v>1483</v>
      </c>
      <c r="B1425" s="2" t="s">
        <v>7</v>
      </c>
      <c r="C1425" s="2" t="s">
        <v>6081</v>
      </c>
      <c r="D1425" s="2" t="s">
        <v>5469</v>
      </c>
      <c r="E1425" s="7" t="s">
        <v>5470</v>
      </c>
      <c r="F1425" s="14">
        <v>223649</v>
      </c>
      <c r="G1425" s="11" t="s">
        <v>5471</v>
      </c>
      <c r="H1425" s="11" t="s">
        <v>5157</v>
      </c>
      <c r="I1425" s="17">
        <v>42648</v>
      </c>
      <c r="J1425" s="9">
        <v>1201</v>
      </c>
      <c r="K1425" s="17">
        <v>43013</v>
      </c>
      <c r="L1425" s="9">
        <v>1200</v>
      </c>
      <c r="M1425" s="10">
        <v>976</v>
      </c>
      <c r="N1425" s="3">
        <f t="shared" si="66"/>
        <v>223649</v>
      </c>
      <c r="O1425" s="46">
        <v>223649</v>
      </c>
      <c r="P1425" s="2">
        <v>29</v>
      </c>
      <c r="Q1425" s="2">
        <v>4</v>
      </c>
      <c r="R1425" s="2">
        <v>2512</v>
      </c>
      <c r="S1425" s="2">
        <f t="shared" si="67"/>
        <v>1969</v>
      </c>
      <c r="T1425" s="47">
        <f t="shared" si="68"/>
        <v>25322</v>
      </c>
      <c r="U1425" s="47">
        <v>25322</v>
      </c>
    </row>
    <row r="1426" spans="1:21" ht="15" customHeight="1" x14ac:dyDescent="0.25">
      <c r="A1426" s="7">
        <v>1484</v>
      </c>
      <c r="B1426" s="2" t="s">
        <v>2885</v>
      </c>
      <c r="C1426" s="2" t="s">
        <v>5472</v>
      </c>
      <c r="D1426" s="2" t="s">
        <v>5473</v>
      </c>
      <c r="E1426" s="7" t="s">
        <v>5474</v>
      </c>
      <c r="F1426" s="14">
        <v>225511</v>
      </c>
      <c r="G1426" s="11" t="s">
        <v>5471</v>
      </c>
      <c r="H1426" s="11" t="s">
        <v>5157</v>
      </c>
      <c r="I1426" s="17">
        <v>42648</v>
      </c>
      <c r="J1426" s="9">
        <v>1201</v>
      </c>
      <c r="K1426" s="17">
        <v>43013</v>
      </c>
      <c r="L1426" s="9">
        <v>1200</v>
      </c>
      <c r="M1426" s="10">
        <v>976</v>
      </c>
      <c r="N1426" s="3">
        <f t="shared" si="66"/>
        <v>225511</v>
      </c>
      <c r="O1426" s="46">
        <v>225511</v>
      </c>
      <c r="P1426" s="2">
        <v>4</v>
      </c>
      <c r="Q1426" s="2">
        <v>6</v>
      </c>
      <c r="R1426" s="2">
        <v>2517</v>
      </c>
      <c r="S1426" s="2">
        <f t="shared" si="67"/>
        <v>1974</v>
      </c>
      <c r="T1426" s="47">
        <f t="shared" si="68"/>
        <v>27184</v>
      </c>
      <c r="U1426" s="47">
        <v>27184</v>
      </c>
    </row>
    <row r="1427" spans="1:21" ht="15" customHeight="1" x14ac:dyDescent="0.25">
      <c r="A1427" s="7">
        <v>1485</v>
      </c>
      <c r="B1427" s="2" t="s">
        <v>7</v>
      </c>
      <c r="C1427" s="2" t="s">
        <v>6082</v>
      </c>
      <c r="D1427" s="2" t="s">
        <v>5475</v>
      </c>
      <c r="E1427" s="7" t="s">
        <v>5476</v>
      </c>
      <c r="F1427" s="14">
        <v>224172</v>
      </c>
      <c r="G1427" s="11" t="s">
        <v>5471</v>
      </c>
      <c r="H1427" s="11" t="s">
        <v>5157</v>
      </c>
      <c r="I1427" s="17">
        <v>42648</v>
      </c>
      <c r="J1427" s="9">
        <v>1201</v>
      </c>
      <c r="K1427" s="17">
        <v>43013</v>
      </c>
      <c r="L1427" s="9">
        <v>1200</v>
      </c>
      <c r="M1427" s="10">
        <v>976</v>
      </c>
      <c r="N1427" s="3">
        <f t="shared" si="66"/>
        <v>224172</v>
      </c>
      <c r="O1427" s="46">
        <v>224172</v>
      </c>
      <c r="P1427" s="2">
        <v>4</v>
      </c>
      <c r="Q1427" s="2">
        <v>10</v>
      </c>
      <c r="R1427" s="2">
        <v>2513</v>
      </c>
      <c r="S1427" s="2">
        <f t="shared" si="67"/>
        <v>1970</v>
      </c>
      <c r="T1427" s="47">
        <f t="shared" si="68"/>
        <v>25845</v>
      </c>
      <c r="U1427" s="47">
        <v>25845</v>
      </c>
    </row>
    <row r="1428" spans="1:21" ht="15" customHeight="1" x14ac:dyDescent="0.25">
      <c r="A1428" s="7">
        <v>1486</v>
      </c>
      <c r="B1428" s="2" t="s">
        <v>2884</v>
      </c>
      <c r="C1428" s="2" t="s">
        <v>6440</v>
      </c>
      <c r="D1428" s="2" t="s">
        <v>5477</v>
      </c>
      <c r="E1428" s="7" t="s">
        <v>5478</v>
      </c>
      <c r="F1428" s="14">
        <v>221279</v>
      </c>
      <c r="G1428" s="11" t="s">
        <v>5471</v>
      </c>
      <c r="H1428" s="11" t="s">
        <v>5157</v>
      </c>
      <c r="I1428" s="17">
        <v>42648</v>
      </c>
      <c r="J1428" s="9">
        <v>1201</v>
      </c>
      <c r="K1428" s="17">
        <v>43013</v>
      </c>
      <c r="L1428" s="9">
        <v>1200</v>
      </c>
      <c r="M1428" s="10">
        <v>976</v>
      </c>
      <c r="N1428" s="3">
        <f t="shared" si="66"/>
        <v>221279</v>
      </c>
      <c r="O1428" s="46">
        <v>221279</v>
      </c>
      <c r="P1428" s="2">
        <v>2</v>
      </c>
      <c r="Q1428" s="2">
        <v>11</v>
      </c>
      <c r="R1428" s="2">
        <v>2505</v>
      </c>
      <c r="S1428" s="2">
        <f t="shared" si="67"/>
        <v>1962</v>
      </c>
      <c r="T1428" s="47">
        <f t="shared" si="68"/>
        <v>22952</v>
      </c>
      <c r="U1428" s="47">
        <v>22952</v>
      </c>
    </row>
    <row r="1429" spans="1:21" ht="15" customHeight="1" x14ac:dyDescent="0.25">
      <c r="A1429" s="7">
        <v>1487</v>
      </c>
      <c r="B1429" s="2" t="s">
        <v>8</v>
      </c>
      <c r="C1429" s="2" t="s">
        <v>6347</v>
      </c>
      <c r="D1429" s="2" t="s">
        <v>5479</v>
      </c>
      <c r="E1429" s="7" t="s">
        <v>5480</v>
      </c>
      <c r="F1429" s="14">
        <v>225882</v>
      </c>
      <c r="G1429" s="11" t="s">
        <v>5471</v>
      </c>
      <c r="H1429" s="11" t="s">
        <v>5157</v>
      </c>
      <c r="I1429" s="17">
        <v>42648</v>
      </c>
      <c r="J1429" s="9">
        <v>1201</v>
      </c>
      <c r="K1429" s="17">
        <v>43013</v>
      </c>
      <c r="L1429" s="9">
        <v>1200</v>
      </c>
      <c r="M1429" s="10">
        <v>976</v>
      </c>
      <c r="N1429" s="3">
        <f t="shared" si="66"/>
        <v>225882</v>
      </c>
      <c r="O1429" s="46">
        <v>225882</v>
      </c>
      <c r="P1429" s="2">
        <v>10</v>
      </c>
      <c r="Q1429" s="2">
        <v>6</v>
      </c>
      <c r="R1429" s="2">
        <v>2518</v>
      </c>
      <c r="S1429" s="2">
        <f t="shared" si="67"/>
        <v>1975</v>
      </c>
      <c r="T1429" s="47">
        <f t="shared" si="68"/>
        <v>27555</v>
      </c>
      <c r="U1429" s="47">
        <v>27555</v>
      </c>
    </row>
    <row r="1430" spans="1:21" ht="15" customHeight="1" x14ac:dyDescent="0.25">
      <c r="A1430" s="7">
        <v>1488</v>
      </c>
      <c r="B1430" s="2" t="s">
        <v>7</v>
      </c>
      <c r="C1430" s="2" t="s">
        <v>6083</v>
      </c>
      <c r="D1430" s="2" t="s">
        <v>5481</v>
      </c>
      <c r="E1430" s="7" t="s">
        <v>5482</v>
      </c>
      <c r="F1430" s="14">
        <v>220167</v>
      </c>
      <c r="G1430" s="11" t="s">
        <v>5471</v>
      </c>
      <c r="H1430" s="11" t="s">
        <v>5157</v>
      </c>
      <c r="I1430" s="17">
        <v>42648</v>
      </c>
      <c r="J1430" s="9">
        <v>1201</v>
      </c>
      <c r="K1430" s="17">
        <v>43013</v>
      </c>
      <c r="L1430" s="9">
        <v>1200</v>
      </c>
      <c r="M1430" s="10">
        <v>976</v>
      </c>
      <c r="N1430" s="3">
        <f t="shared" si="66"/>
        <v>220167</v>
      </c>
      <c r="O1430" s="46">
        <v>220167</v>
      </c>
      <c r="P1430" s="2">
        <v>17</v>
      </c>
      <c r="Q1430" s="2">
        <v>10</v>
      </c>
      <c r="R1430" s="2">
        <v>2502</v>
      </c>
      <c r="S1430" s="2">
        <f t="shared" si="67"/>
        <v>1959</v>
      </c>
      <c r="T1430" s="47">
        <f t="shared" si="68"/>
        <v>21840</v>
      </c>
      <c r="U1430" s="47">
        <v>21840</v>
      </c>
    </row>
    <row r="1431" spans="1:21" ht="15" customHeight="1" x14ac:dyDescent="0.25">
      <c r="A1431" s="7">
        <v>1489</v>
      </c>
      <c r="B1431" s="2" t="s">
        <v>7</v>
      </c>
      <c r="C1431" s="2" t="s">
        <v>6084</v>
      </c>
      <c r="D1431" s="2" t="s">
        <v>1880</v>
      </c>
      <c r="E1431" s="7" t="s">
        <v>5483</v>
      </c>
      <c r="F1431" s="14">
        <v>219251</v>
      </c>
      <c r="G1431" s="11" t="s">
        <v>5471</v>
      </c>
      <c r="H1431" s="11" t="s">
        <v>5157</v>
      </c>
      <c r="I1431" s="17">
        <v>42648</v>
      </c>
      <c r="J1431" s="9">
        <v>1201</v>
      </c>
      <c r="K1431" s="17">
        <v>43013</v>
      </c>
      <c r="L1431" s="9">
        <v>1200</v>
      </c>
      <c r="M1431" s="10">
        <v>976</v>
      </c>
      <c r="N1431" s="3">
        <f t="shared" si="66"/>
        <v>219251</v>
      </c>
      <c r="O1431" s="46">
        <v>219251</v>
      </c>
      <c r="P1431" s="2">
        <v>14</v>
      </c>
      <c r="Q1431" s="2">
        <v>4</v>
      </c>
      <c r="R1431" s="2">
        <v>2500</v>
      </c>
      <c r="S1431" s="2">
        <f t="shared" si="67"/>
        <v>1957</v>
      </c>
      <c r="T1431" s="47">
        <f t="shared" si="68"/>
        <v>20924</v>
      </c>
      <c r="U1431" s="47">
        <v>20924</v>
      </c>
    </row>
    <row r="1432" spans="1:21" ht="15" customHeight="1" x14ac:dyDescent="0.25">
      <c r="A1432" s="7">
        <v>1490</v>
      </c>
      <c r="B1432" s="2" t="s">
        <v>7</v>
      </c>
      <c r="C1432" s="2" t="s">
        <v>3825</v>
      </c>
      <c r="D1432" s="2" t="s">
        <v>5484</v>
      </c>
      <c r="E1432" s="7" t="s">
        <v>5485</v>
      </c>
      <c r="F1432" s="14">
        <v>226975</v>
      </c>
      <c r="G1432" s="11" t="s">
        <v>5471</v>
      </c>
      <c r="H1432" s="11" t="s">
        <v>5157</v>
      </c>
      <c r="I1432" s="17">
        <v>42648</v>
      </c>
      <c r="J1432" s="9">
        <v>1201</v>
      </c>
      <c r="K1432" s="17">
        <v>43013</v>
      </c>
      <c r="L1432" s="9">
        <v>1200</v>
      </c>
      <c r="M1432" s="10">
        <v>976</v>
      </c>
      <c r="N1432" s="3">
        <f t="shared" si="66"/>
        <v>226975</v>
      </c>
      <c r="O1432" s="46">
        <v>226975</v>
      </c>
      <c r="P1432" s="2">
        <v>7</v>
      </c>
      <c r="Q1432" s="2">
        <v>6</v>
      </c>
      <c r="R1432" s="2">
        <v>2521</v>
      </c>
      <c r="S1432" s="2">
        <f t="shared" si="67"/>
        <v>1978</v>
      </c>
      <c r="T1432" s="47">
        <f t="shared" si="68"/>
        <v>28648</v>
      </c>
      <c r="U1432" s="47">
        <v>28648</v>
      </c>
    </row>
    <row r="1433" spans="1:21" ht="15" customHeight="1" x14ac:dyDescent="0.25">
      <c r="A1433" s="7">
        <v>1491</v>
      </c>
      <c r="B1433" s="2" t="s">
        <v>7</v>
      </c>
      <c r="C1433" s="2" t="s">
        <v>3126</v>
      </c>
      <c r="D1433" s="2" t="s">
        <v>5486</v>
      </c>
      <c r="E1433" s="7" t="s">
        <v>5487</v>
      </c>
      <c r="F1433" s="14">
        <v>225538</v>
      </c>
      <c r="G1433" s="11" t="s">
        <v>5471</v>
      </c>
      <c r="H1433" s="11" t="s">
        <v>5157</v>
      </c>
      <c r="I1433" s="17">
        <v>42648</v>
      </c>
      <c r="J1433" s="9">
        <v>1201</v>
      </c>
      <c r="K1433" s="17">
        <v>43013</v>
      </c>
      <c r="L1433" s="9">
        <v>1200</v>
      </c>
      <c r="M1433" s="10">
        <v>976</v>
      </c>
      <c r="N1433" s="3">
        <f t="shared" si="66"/>
        <v>225538</v>
      </c>
      <c r="O1433" s="46">
        <v>225538</v>
      </c>
      <c r="P1433" s="2">
        <v>1</v>
      </c>
      <c r="Q1433" s="2">
        <v>7</v>
      </c>
      <c r="R1433" s="2">
        <v>2517</v>
      </c>
      <c r="S1433" s="2">
        <f t="shared" si="67"/>
        <v>1974</v>
      </c>
      <c r="T1433" s="47">
        <f t="shared" si="68"/>
        <v>27211</v>
      </c>
      <c r="U1433" s="47">
        <v>27211</v>
      </c>
    </row>
    <row r="1434" spans="1:21" ht="15" customHeight="1" x14ac:dyDescent="0.25">
      <c r="A1434" s="7">
        <v>1492</v>
      </c>
      <c r="B1434" s="2" t="s">
        <v>2884</v>
      </c>
      <c r="C1434" s="2" t="s">
        <v>6441</v>
      </c>
      <c r="D1434" s="2" t="s">
        <v>5488</v>
      </c>
      <c r="E1434" s="7" t="s">
        <v>5489</v>
      </c>
      <c r="F1434" s="14">
        <v>226997</v>
      </c>
      <c r="G1434" s="11" t="s">
        <v>5471</v>
      </c>
      <c r="H1434" s="11" t="s">
        <v>5157</v>
      </c>
      <c r="I1434" s="17">
        <v>42648</v>
      </c>
      <c r="J1434" s="9">
        <v>1201</v>
      </c>
      <c r="K1434" s="17">
        <v>43013</v>
      </c>
      <c r="L1434" s="9">
        <v>1200</v>
      </c>
      <c r="M1434" s="10">
        <v>976</v>
      </c>
      <c r="N1434" s="3">
        <f t="shared" si="66"/>
        <v>226997</v>
      </c>
      <c r="O1434" s="46">
        <v>226997</v>
      </c>
      <c r="P1434" s="2">
        <v>29</v>
      </c>
      <c r="Q1434" s="2">
        <v>6</v>
      </c>
      <c r="R1434" s="2">
        <v>2521</v>
      </c>
      <c r="S1434" s="2">
        <f t="shared" si="67"/>
        <v>1978</v>
      </c>
      <c r="T1434" s="47">
        <f t="shared" si="68"/>
        <v>28670</v>
      </c>
      <c r="U1434" s="47">
        <v>28670</v>
      </c>
    </row>
    <row r="1435" spans="1:21" ht="15" customHeight="1" x14ac:dyDescent="0.25">
      <c r="A1435" s="7">
        <v>1493</v>
      </c>
      <c r="B1435" s="2" t="s">
        <v>7</v>
      </c>
      <c r="C1435" s="2" t="s">
        <v>2986</v>
      </c>
      <c r="D1435" s="2" t="s">
        <v>5490</v>
      </c>
      <c r="E1435" s="7" t="s">
        <v>5491</v>
      </c>
      <c r="F1435" s="14">
        <v>228272</v>
      </c>
      <c r="G1435" s="11" t="s">
        <v>5471</v>
      </c>
      <c r="H1435" s="11" t="s">
        <v>5157</v>
      </c>
      <c r="I1435" s="17">
        <v>42648</v>
      </c>
      <c r="J1435" s="9">
        <v>1201</v>
      </c>
      <c r="K1435" s="17">
        <v>43013</v>
      </c>
      <c r="L1435" s="9">
        <v>1200</v>
      </c>
      <c r="M1435" s="10">
        <v>976</v>
      </c>
      <c r="N1435" s="3">
        <f t="shared" si="66"/>
        <v>228272</v>
      </c>
      <c r="O1435" s="46">
        <v>228272</v>
      </c>
      <c r="P1435" s="2">
        <v>25</v>
      </c>
      <c r="Q1435" s="2">
        <v>12</v>
      </c>
      <c r="R1435" s="2">
        <v>2524</v>
      </c>
      <c r="S1435" s="2">
        <f t="shared" si="67"/>
        <v>1981</v>
      </c>
      <c r="T1435" s="47">
        <f t="shared" si="68"/>
        <v>29945</v>
      </c>
      <c r="U1435" s="47">
        <v>29945</v>
      </c>
    </row>
    <row r="1436" spans="1:21" ht="15" customHeight="1" x14ac:dyDescent="0.25">
      <c r="A1436" s="7">
        <v>1494</v>
      </c>
      <c r="B1436" s="2" t="s">
        <v>2884</v>
      </c>
      <c r="C1436" s="2" t="s">
        <v>3563</v>
      </c>
      <c r="D1436" s="2" t="s">
        <v>5492</v>
      </c>
      <c r="E1436" s="7" t="s">
        <v>5493</v>
      </c>
      <c r="F1436" s="14">
        <v>226388</v>
      </c>
      <c r="G1436" s="11" t="s">
        <v>5471</v>
      </c>
      <c r="H1436" s="11" t="s">
        <v>5157</v>
      </c>
      <c r="I1436" s="17">
        <v>42648</v>
      </c>
      <c r="J1436" s="9">
        <v>1201</v>
      </c>
      <c r="K1436" s="17">
        <v>43013</v>
      </c>
      <c r="L1436" s="9">
        <v>1200</v>
      </c>
      <c r="M1436" s="10">
        <v>976</v>
      </c>
      <c r="N1436" s="3">
        <f t="shared" si="66"/>
        <v>226388</v>
      </c>
      <c r="O1436" s="46">
        <v>226388</v>
      </c>
      <c r="P1436" s="2">
        <v>29</v>
      </c>
      <c r="Q1436" s="2">
        <v>10</v>
      </c>
      <c r="R1436" s="2">
        <v>2519</v>
      </c>
      <c r="S1436" s="2">
        <f t="shared" si="67"/>
        <v>1976</v>
      </c>
      <c r="T1436" s="47">
        <f t="shared" si="68"/>
        <v>28062</v>
      </c>
      <c r="U1436" s="47">
        <v>28062</v>
      </c>
    </row>
    <row r="1437" spans="1:21" ht="15" customHeight="1" x14ac:dyDescent="0.25">
      <c r="A1437" s="7">
        <v>1495</v>
      </c>
      <c r="B1437" s="2" t="s">
        <v>7</v>
      </c>
      <c r="C1437" s="2" t="s">
        <v>6085</v>
      </c>
      <c r="D1437" s="2" t="s">
        <v>5494</v>
      </c>
      <c r="E1437" s="7" t="s">
        <v>5495</v>
      </c>
      <c r="F1437" s="14">
        <v>226147</v>
      </c>
      <c r="G1437" s="11" t="s">
        <v>5471</v>
      </c>
      <c r="H1437" s="11" t="s">
        <v>5157</v>
      </c>
      <c r="I1437" s="17">
        <v>42648</v>
      </c>
      <c r="J1437" s="9">
        <v>1201</v>
      </c>
      <c r="K1437" s="17">
        <v>43013</v>
      </c>
      <c r="L1437" s="9">
        <v>1200</v>
      </c>
      <c r="M1437" s="10">
        <v>976</v>
      </c>
      <c r="N1437" s="3">
        <f t="shared" si="66"/>
        <v>226147</v>
      </c>
      <c r="O1437" s="46">
        <v>226147</v>
      </c>
      <c r="P1437" s="2">
        <v>2</v>
      </c>
      <c r="Q1437" s="2">
        <v>3</v>
      </c>
      <c r="R1437" s="2">
        <v>2519</v>
      </c>
      <c r="S1437" s="2">
        <f t="shared" si="67"/>
        <v>1976</v>
      </c>
      <c r="T1437" s="47">
        <f t="shared" si="68"/>
        <v>27821</v>
      </c>
      <c r="U1437" s="47">
        <v>27821</v>
      </c>
    </row>
    <row r="1438" spans="1:21" ht="15" customHeight="1" x14ac:dyDescent="0.25">
      <c r="A1438" s="7">
        <v>1496</v>
      </c>
      <c r="B1438" s="2" t="s">
        <v>2885</v>
      </c>
      <c r="C1438" s="2" t="s">
        <v>5496</v>
      </c>
      <c r="D1438" s="2" t="s">
        <v>5497</v>
      </c>
      <c r="E1438" s="7" t="s">
        <v>5498</v>
      </c>
      <c r="F1438" s="14">
        <v>227848</v>
      </c>
      <c r="G1438" s="11" t="s">
        <v>5471</v>
      </c>
      <c r="H1438" s="11" t="s">
        <v>5157</v>
      </c>
      <c r="I1438" s="17">
        <v>42648</v>
      </c>
      <c r="J1438" s="9">
        <v>1201</v>
      </c>
      <c r="K1438" s="17">
        <v>43013</v>
      </c>
      <c r="L1438" s="9">
        <v>1200</v>
      </c>
      <c r="M1438" s="10">
        <v>976</v>
      </c>
      <c r="N1438" s="3">
        <f t="shared" si="66"/>
        <v>227848</v>
      </c>
      <c r="O1438" s="46">
        <v>227848</v>
      </c>
      <c r="P1438" s="2">
        <v>28</v>
      </c>
      <c r="Q1438" s="2">
        <v>10</v>
      </c>
      <c r="R1438" s="2">
        <v>2523</v>
      </c>
      <c r="S1438" s="2">
        <f t="shared" si="67"/>
        <v>1980</v>
      </c>
      <c r="T1438" s="47">
        <f t="shared" si="68"/>
        <v>29522</v>
      </c>
      <c r="U1438" s="47">
        <v>29522</v>
      </c>
    </row>
    <row r="1439" spans="1:21" ht="15" customHeight="1" x14ac:dyDescent="0.25">
      <c r="A1439" s="7">
        <v>1497</v>
      </c>
      <c r="B1439" s="2" t="s">
        <v>7</v>
      </c>
      <c r="C1439" s="2" t="s">
        <v>6086</v>
      </c>
      <c r="D1439" s="2" t="s">
        <v>5499</v>
      </c>
      <c r="E1439" s="7" t="s">
        <v>5500</v>
      </c>
      <c r="F1439" s="14">
        <v>228081</v>
      </c>
      <c r="G1439" s="11" t="s">
        <v>5471</v>
      </c>
      <c r="H1439" s="11" t="s">
        <v>5157</v>
      </c>
      <c r="I1439" s="17">
        <v>42648</v>
      </c>
      <c r="J1439" s="9">
        <v>1201</v>
      </c>
      <c r="K1439" s="17">
        <v>43013</v>
      </c>
      <c r="L1439" s="9">
        <v>1200</v>
      </c>
      <c r="M1439" s="10">
        <v>976</v>
      </c>
      <c r="N1439" s="3">
        <f t="shared" si="66"/>
        <v>228081</v>
      </c>
      <c r="O1439" s="46">
        <v>228081</v>
      </c>
      <c r="P1439" s="2">
        <v>17</v>
      </c>
      <c r="Q1439" s="2">
        <v>6</v>
      </c>
      <c r="R1439" s="2">
        <v>2524</v>
      </c>
      <c r="S1439" s="2">
        <f t="shared" si="67"/>
        <v>1981</v>
      </c>
      <c r="T1439" s="47">
        <f t="shared" si="68"/>
        <v>29754</v>
      </c>
      <c r="U1439" s="47">
        <v>29754</v>
      </c>
    </row>
    <row r="1440" spans="1:21" ht="15" customHeight="1" x14ac:dyDescent="0.25">
      <c r="A1440" s="7">
        <v>1498</v>
      </c>
      <c r="B1440" s="2" t="s">
        <v>7</v>
      </c>
      <c r="C1440" s="2" t="s">
        <v>6087</v>
      </c>
      <c r="D1440" s="2" t="s">
        <v>5501</v>
      </c>
      <c r="E1440" s="7" t="s">
        <v>5502</v>
      </c>
      <c r="F1440" s="14">
        <v>228456</v>
      </c>
      <c r="G1440" s="11" t="s">
        <v>5471</v>
      </c>
      <c r="H1440" s="11" t="s">
        <v>5157</v>
      </c>
      <c r="I1440" s="17">
        <v>42648</v>
      </c>
      <c r="J1440" s="9">
        <v>1201</v>
      </c>
      <c r="K1440" s="17">
        <v>43013</v>
      </c>
      <c r="L1440" s="9">
        <v>1200</v>
      </c>
      <c r="M1440" s="10">
        <v>976</v>
      </c>
      <c r="N1440" s="3">
        <f t="shared" si="66"/>
        <v>228456</v>
      </c>
      <c r="O1440" s="46">
        <v>228456</v>
      </c>
      <c r="P1440" s="2">
        <v>27</v>
      </c>
      <c r="Q1440" s="2">
        <v>6</v>
      </c>
      <c r="R1440" s="2">
        <v>2525</v>
      </c>
      <c r="S1440" s="2">
        <f t="shared" si="67"/>
        <v>1982</v>
      </c>
      <c r="T1440" s="47">
        <f t="shared" si="68"/>
        <v>30129</v>
      </c>
      <c r="U1440" s="47">
        <v>30129</v>
      </c>
    </row>
    <row r="1441" spans="1:21" ht="15" customHeight="1" x14ac:dyDescent="0.25">
      <c r="A1441" s="7">
        <v>1499</v>
      </c>
      <c r="B1441" s="2" t="s">
        <v>7</v>
      </c>
      <c r="C1441" s="2" t="s">
        <v>6088</v>
      </c>
      <c r="D1441" s="2" t="s">
        <v>5503</v>
      </c>
      <c r="E1441" s="7" t="s">
        <v>5504</v>
      </c>
      <c r="F1441" s="14">
        <v>226855</v>
      </c>
      <c r="G1441" s="11" t="s">
        <v>5471</v>
      </c>
      <c r="H1441" s="11" t="s">
        <v>5157</v>
      </c>
      <c r="I1441" s="17">
        <v>42648</v>
      </c>
      <c r="J1441" s="9">
        <v>1201</v>
      </c>
      <c r="K1441" s="17">
        <v>43013</v>
      </c>
      <c r="L1441" s="9">
        <v>1200</v>
      </c>
      <c r="M1441" s="10">
        <v>976</v>
      </c>
      <c r="N1441" s="3">
        <f t="shared" si="66"/>
        <v>226855</v>
      </c>
      <c r="O1441" s="46">
        <v>226855</v>
      </c>
      <c r="P1441" s="2">
        <v>7</v>
      </c>
      <c r="Q1441" s="2">
        <v>2</v>
      </c>
      <c r="R1441" s="2">
        <v>2521</v>
      </c>
      <c r="S1441" s="2">
        <f t="shared" si="67"/>
        <v>1978</v>
      </c>
      <c r="T1441" s="47">
        <f t="shared" si="68"/>
        <v>28528</v>
      </c>
      <c r="U1441" s="47">
        <v>28528</v>
      </c>
    </row>
    <row r="1442" spans="1:21" ht="15" customHeight="1" x14ac:dyDescent="0.25">
      <c r="A1442" s="7">
        <v>1500</v>
      </c>
      <c r="B1442" s="2" t="s">
        <v>7</v>
      </c>
      <c r="C1442" s="2" t="s">
        <v>6089</v>
      </c>
      <c r="D1442" s="2" t="s">
        <v>5505</v>
      </c>
      <c r="E1442" s="7" t="s">
        <v>5506</v>
      </c>
      <c r="F1442" s="14">
        <v>227509</v>
      </c>
      <c r="G1442" s="11" t="s">
        <v>5471</v>
      </c>
      <c r="H1442" s="11" t="s">
        <v>5157</v>
      </c>
      <c r="I1442" s="17">
        <v>42648</v>
      </c>
      <c r="J1442" s="9">
        <v>1201</v>
      </c>
      <c r="K1442" s="17">
        <v>43013</v>
      </c>
      <c r="L1442" s="9">
        <v>1200</v>
      </c>
      <c r="M1442" s="10">
        <v>976</v>
      </c>
      <c r="N1442" s="3">
        <f t="shared" si="66"/>
        <v>227509</v>
      </c>
      <c r="O1442" s="46">
        <v>227509</v>
      </c>
      <c r="P1442" s="2">
        <v>23</v>
      </c>
      <c r="Q1442" s="2">
        <v>11</v>
      </c>
      <c r="R1442" s="2">
        <v>2522</v>
      </c>
      <c r="S1442" s="2">
        <f t="shared" si="67"/>
        <v>1979</v>
      </c>
      <c r="T1442" s="47">
        <f t="shared" si="68"/>
        <v>29182</v>
      </c>
      <c r="U1442" s="47">
        <v>29182</v>
      </c>
    </row>
    <row r="1443" spans="1:21" ht="15" customHeight="1" x14ac:dyDescent="0.25">
      <c r="A1443" s="7">
        <v>1501</v>
      </c>
      <c r="B1443" s="2" t="s">
        <v>7</v>
      </c>
      <c r="C1443" s="2" t="s">
        <v>6090</v>
      </c>
      <c r="D1443" s="2" t="s">
        <v>5507</v>
      </c>
      <c r="E1443" s="7" t="s">
        <v>5508</v>
      </c>
      <c r="F1443" s="14">
        <v>226953</v>
      </c>
      <c r="G1443" s="11" t="s">
        <v>5471</v>
      </c>
      <c r="H1443" s="11" t="s">
        <v>5157</v>
      </c>
      <c r="I1443" s="17">
        <v>42648</v>
      </c>
      <c r="J1443" s="9">
        <v>1201</v>
      </c>
      <c r="K1443" s="17">
        <v>43013</v>
      </c>
      <c r="L1443" s="9">
        <v>1200</v>
      </c>
      <c r="M1443" s="10">
        <v>976</v>
      </c>
      <c r="N1443" s="3">
        <f t="shared" si="66"/>
        <v>226953</v>
      </c>
      <c r="O1443" s="46">
        <v>226953</v>
      </c>
      <c r="P1443" s="2">
        <v>16</v>
      </c>
      <c r="Q1443" s="2">
        <v>5</v>
      </c>
      <c r="R1443" s="2">
        <v>2521</v>
      </c>
      <c r="S1443" s="2">
        <f t="shared" si="67"/>
        <v>1978</v>
      </c>
      <c r="T1443" s="47">
        <f t="shared" si="68"/>
        <v>28626</v>
      </c>
      <c r="U1443" s="47">
        <v>28626</v>
      </c>
    </row>
    <row r="1444" spans="1:21" ht="15" customHeight="1" x14ac:dyDescent="0.25">
      <c r="A1444" s="7">
        <v>1502</v>
      </c>
      <c r="B1444" s="2" t="s">
        <v>7</v>
      </c>
      <c r="C1444" s="2" t="s">
        <v>3176</v>
      </c>
      <c r="D1444" s="2" t="s">
        <v>5509</v>
      </c>
      <c r="E1444" s="7" t="s">
        <v>5510</v>
      </c>
      <c r="F1444" s="14">
        <v>224651</v>
      </c>
      <c r="G1444" s="11" t="s">
        <v>5471</v>
      </c>
      <c r="H1444" s="11" t="s">
        <v>5157</v>
      </c>
      <c r="I1444" s="17">
        <v>42648</v>
      </c>
      <c r="J1444" s="9">
        <v>1201</v>
      </c>
      <c r="K1444" s="17">
        <v>43013</v>
      </c>
      <c r="L1444" s="9">
        <v>1200</v>
      </c>
      <c r="M1444" s="10">
        <v>976</v>
      </c>
      <c r="N1444" s="3">
        <f t="shared" si="66"/>
        <v>224651</v>
      </c>
      <c r="O1444" s="46">
        <v>224651</v>
      </c>
      <c r="P1444" s="2">
        <v>26</v>
      </c>
      <c r="Q1444" s="2">
        <v>1</v>
      </c>
      <c r="R1444" s="2">
        <v>2515</v>
      </c>
      <c r="S1444" s="2">
        <f t="shared" si="67"/>
        <v>1972</v>
      </c>
      <c r="T1444" s="47">
        <f t="shared" si="68"/>
        <v>26324</v>
      </c>
      <c r="U1444" s="47">
        <v>26324</v>
      </c>
    </row>
    <row r="1445" spans="1:21" ht="15" customHeight="1" x14ac:dyDescent="0.25">
      <c r="A1445" s="7">
        <v>1503</v>
      </c>
      <c r="B1445" s="2" t="s">
        <v>7</v>
      </c>
      <c r="C1445" s="2" t="s">
        <v>6091</v>
      </c>
      <c r="D1445" s="2" t="s">
        <v>5511</v>
      </c>
      <c r="E1445" s="7" t="s">
        <v>5512</v>
      </c>
      <c r="F1445" s="14">
        <v>229227</v>
      </c>
      <c r="G1445" s="11" t="s">
        <v>5471</v>
      </c>
      <c r="H1445" s="11" t="s">
        <v>5157</v>
      </c>
      <c r="I1445" s="17">
        <v>42648</v>
      </c>
      <c r="J1445" s="9">
        <v>1201</v>
      </c>
      <c r="K1445" s="17">
        <v>43013</v>
      </c>
      <c r="L1445" s="9">
        <v>1200</v>
      </c>
      <c r="M1445" s="10">
        <v>976</v>
      </c>
      <c r="N1445" s="3">
        <f t="shared" si="66"/>
        <v>229227</v>
      </c>
      <c r="O1445" s="46">
        <v>229227</v>
      </c>
      <c r="P1445" s="2">
        <v>7</v>
      </c>
      <c r="Q1445" s="2">
        <v>8</v>
      </c>
      <c r="R1445" s="2">
        <v>2527</v>
      </c>
      <c r="S1445" s="2">
        <f t="shared" si="67"/>
        <v>1984</v>
      </c>
      <c r="T1445" s="47">
        <f t="shared" si="68"/>
        <v>30901</v>
      </c>
      <c r="U1445" s="47">
        <v>30901</v>
      </c>
    </row>
    <row r="1446" spans="1:21" ht="15" customHeight="1" x14ac:dyDescent="0.25">
      <c r="A1446" s="7">
        <v>1504</v>
      </c>
      <c r="B1446" s="2" t="s">
        <v>7</v>
      </c>
      <c r="C1446" s="2" t="s">
        <v>6092</v>
      </c>
      <c r="D1446" s="2" t="s">
        <v>5435</v>
      </c>
      <c r="E1446" s="7" t="s">
        <v>5513</v>
      </c>
      <c r="F1446" s="14">
        <v>219190</v>
      </c>
      <c r="G1446" s="11" t="s">
        <v>5471</v>
      </c>
      <c r="H1446" s="11" t="s">
        <v>5157</v>
      </c>
      <c r="I1446" s="17">
        <v>42648</v>
      </c>
      <c r="J1446" s="9">
        <v>1201</v>
      </c>
      <c r="K1446" s="17">
        <v>43013</v>
      </c>
      <c r="L1446" s="9">
        <v>1200</v>
      </c>
      <c r="M1446" s="10">
        <v>976</v>
      </c>
      <c r="N1446" s="3">
        <f t="shared" si="66"/>
        <v>219190</v>
      </c>
      <c r="O1446" s="46">
        <v>219190</v>
      </c>
      <c r="P1446" s="2">
        <v>12</v>
      </c>
      <c r="Q1446" s="2">
        <v>2</v>
      </c>
      <c r="R1446" s="2">
        <v>2500</v>
      </c>
      <c r="S1446" s="2">
        <f t="shared" si="67"/>
        <v>1957</v>
      </c>
      <c r="T1446" s="47">
        <f t="shared" si="68"/>
        <v>20863</v>
      </c>
      <c r="U1446" s="47">
        <v>20863</v>
      </c>
    </row>
    <row r="1447" spans="1:21" ht="15" customHeight="1" x14ac:dyDescent="0.25">
      <c r="A1447" s="7">
        <v>1505</v>
      </c>
      <c r="B1447" s="2" t="s">
        <v>7</v>
      </c>
      <c r="C1447" s="2" t="s">
        <v>6093</v>
      </c>
      <c r="D1447" s="2" t="s">
        <v>5514</v>
      </c>
      <c r="E1447" s="7" t="s">
        <v>5515</v>
      </c>
      <c r="F1447" s="14">
        <v>223985</v>
      </c>
      <c r="G1447" s="11" t="s">
        <v>5471</v>
      </c>
      <c r="H1447" s="11" t="s">
        <v>5157</v>
      </c>
      <c r="I1447" s="17">
        <v>42648</v>
      </c>
      <c r="J1447" s="9">
        <v>1201</v>
      </c>
      <c r="K1447" s="17">
        <v>43013</v>
      </c>
      <c r="L1447" s="9">
        <v>1200</v>
      </c>
      <c r="M1447" s="10">
        <v>976</v>
      </c>
      <c r="N1447" s="3">
        <f t="shared" si="66"/>
        <v>223985</v>
      </c>
      <c r="O1447" s="46">
        <v>223985</v>
      </c>
      <c r="P1447" s="2">
        <v>31</v>
      </c>
      <c r="Q1447" s="2">
        <v>3</v>
      </c>
      <c r="R1447" s="2">
        <v>2513</v>
      </c>
      <c r="S1447" s="2">
        <f t="shared" si="67"/>
        <v>1970</v>
      </c>
      <c r="T1447" s="47">
        <f t="shared" si="68"/>
        <v>25658</v>
      </c>
      <c r="U1447" s="47">
        <v>25658</v>
      </c>
    </row>
    <row r="1448" spans="1:21" ht="15" customHeight="1" x14ac:dyDescent="0.25">
      <c r="A1448" s="7">
        <v>1506</v>
      </c>
      <c r="B1448" s="2" t="s">
        <v>8</v>
      </c>
      <c r="C1448" s="2" t="s">
        <v>6348</v>
      </c>
      <c r="D1448" s="2" t="s">
        <v>5516</v>
      </c>
      <c r="E1448" s="7" t="s">
        <v>5517</v>
      </c>
      <c r="F1448" s="14">
        <v>223196</v>
      </c>
      <c r="G1448" s="11" t="s">
        <v>5471</v>
      </c>
      <c r="H1448" s="11" t="s">
        <v>5157</v>
      </c>
      <c r="I1448" s="17">
        <v>42648</v>
      </c>
      <c r="J1448" s="9">
        <v>1201</v>
      </c>
      <c r="K1448" s="17">
        <v>43013</v>
      </c>
      <c r="L1448" s="9">
        <v>1200</v>
      </c>
      <c r="M1448" s="10">
        <v>976</v>
      </c>
      <c r="N1448" s="3">
        <f t="shared" si="66"/>
        <v>223196</v>
      </c>
      <c r="O1448" s="46">
        <v>223196</v>
      </c>
      <c r="P1448" s="2">
        <v>1</v>
      </c>
      <c r="Q1448" s="2">
        <v>2</v>
      </c>
      <c r="R1448" s="2">
        <v>2511</v>
      </c>
      <c r="S1448" s="2">
        <f t="shared" si="67"/>
        <v>1968</v>
      </c>
      <c r="T1448" s="47">
        <f t="shared" si="68"/>
        <v>24869</v>
      </c>
      <c r="U1448" s="47">
        <v>24869</v>
      </c>
    </row>
    <row r="1449" spans="1:21" ht="15" customHeight="1" x14ac:dyDescent="0.25">
      <c r="A1449" s="7">
        <v>1507</v>
      </c>
      <c r="B1449" s="2" t="s">
        <v>7</v>
      </c>
      <c r="C1449" s="2" t="s">
        <v>6094</v>
      </c>
      <c r="D1449" s="2" t="s">
        <v>5518</v>
      </c>
      <c r="E1449" s="7" t="s">
        <v>5519</v>
      </c>
      <c r="F1449" s="14">
        <v>226633</v>
      </c>
      <c r="G1449" s="11" t="s">
        <v>5471</v>
      </c>
      <c r="H1449" s="11" t="s">
        <v>5157</v>
      </c>
      <c r="I1449" s="17">
        <v>42648</v>
      </c>
      <c r="J1449" s="9">
        <v>1201</v>
      </c>
      <c r="K1449" s="17">
        <v>43013</v>
      </c>
      <c r="L1449" s="9">
        <v>1200</v>
      </c>
      <c r="M1449" s="10">
        <v>976</v>
      </c>
      <c r="N1449" s="3">
        <f t="shared" si="66"/>
        <v>226633</v>
      </c>
      <c r="O1449" s="46">
        <v>226633</v>
      </c>
      <c r="P1449" s="2">
        <v>30</v>
      </c>
      <c r="Q1449" s="2">
        <v>6</v>
      </c>
      <c r="R1449" s="2">
        <v>2520</v>
      </c>
      <c r="S1449" s="2">
        <f t="shared" si="67"/>
        <v>1977</v>
      </c>
      <c r="T1449" s="47">
        <f t="shared" si="68"/>
        <v>28306</v>
      </c>
      <c r="U1449" s="47">
        <v>28306</v>
      </c>
    </row>
    <row r="1450" spans="1:21" ht="15" customHeight="1" x14ac:dyDescent="0.25">
      <c r="A1450" s="7">
        <v>1508</v>
      </c>
      <c r="B1450" s="2" t="s">
        <v>7</v>
      </c>
      <c r="C1450" s="2" t="s">
        <v>6095</v>
      </c>
      <c r="D1450" s="2" t="s">
        <v>5520</v>
      </c>
      <c r="E1450" s="7" t="s">
        <v>5521</v>
      </c>
      <c r="F1450" s="14">
        <v>230143</v>
      </c>
      <c r="G1450" s="11" t="s">
        <v>5471</v>
      </c>
      <c r="H1450" s="11" t="s">
        <v>5157</v>
      </c>
      <c r="I1450" s="17">
        <v>42648</v>
      </c>
      <c r="J1450" s="9">
        <v>1201</v>
      </c>
      <c r="K1450" s="17">
        <v>43013</v>
      </c>
      <c r="L1450" s="9">
        <v>1200</v>
      </c>
      <c r="M1450" s="10">
        <v>976</v>
      </c>
      <c r="N1450" s="3">
        <f t="shared" si="66"/>
        <v>230143</v>
      </c>
      <c r="O1450" s="46">
        <v>230143</v>
      </c>
      <c r="P1450" s="2">
        <v>8</v>
      </c>
      <c r="Q1450" s="2">
        <v>2</v>
      </c>
      <c r="R1450" s="2">
        <v>2530</v>
      </c>
      <c r="S1450" s="2">
        <f t="shared" si="67"/>
        <v>1987</v>
      </c>
      <c r="T1450" s="47">
        <f t="shared" si="68"/>
        <v>31816</v>
      </c>
      <c r="U1450" s="47">
        <v>31816</v>
      </c>
    </row>
    <row r="1451" spans="1:21" ht="15" customHeight="1" x14ac:dyDescent="0.25">
      <c r="A1451" s="7">
        <v>1509</v>
      </c>
      <c r="B1451" s="2" t="s">
        <v>7</v>
      </c>
      <c r="C1451" s="2" t="s">
        <v>6096</v>
      </c>
      <c r="D1451" s="2" t="s">
        <v>5522</v>
      </c>
      <c r="E1451" s="7" t="s">
        <v>5523</v>
      </c>
      <c r="F1451" s="14">
        <v>230686</v>
      </c>
      <c r="G1451" s="11" t="s">
        <v>5471</v>
      </c>
      <c r="H1451" s="11" t="s">
        <v>5157</v>
      </c>
      <c r="I1451" s="17">
        <v>42648</v>
      </c>
      <c r="J1451" s="9">
        <v>1201</v>
      </c>
      <c r="K1451" s="17">
        <v>43013</v>
      </c>
      <c r="L1451" s="9">
        <v>1200</v>
      </c>
      <c r="M1451" s="10">
        <v>976</v>
      </c>
      <c r="N1451" s="3">
        <f t="shared" si="66"/>
        <v>230686</v>
      </c>
      <c r="O1451" s="46">
        <v>230686</v>
      </c>
      <c r="P1451" s="2">
        <v>5</v>
      </c>
      <c r="Q1451" s="2">
        <v>8</v>
      </c>
      <c r="R1451" s="2">
        <v>2531</v>
      </c>
      <c r="S1451" s="2">
        <f t="shared" si="67"/>
        <v>1988</v>
      </c>
      <c r="T1451" s="47">
        <f t="shared" si="68"/>
        <v>32360</v>
      </c>
      <c r="U1451" s="47">
        <v>32360</v>
      </c>
    </row>
    <row r="1452" spans="1:21" ht="15" customHeight="1" x14ac:dyDescent="0.25">
      <c r="A1452" s="7">
        <v>1510</v>
      </c>
      <c r="B1452" s="2" t="s">
        <v>8</v>
      </c>
      <c r="C1452" s="2" t="s">
        <v>6349</v>
      </c>
      <c r="D1452" s="2" t="s">
        <v>5524</v>
      </c>
      <c r="E1452" s="7" t="s">
        <v>5525</v>
      </c>
      <c r="F1452" s="14">
        <v>227042</v>
      </c>
      <c r="G1452" s="11" t="s">
        <v>5471</v>
      </c>
      <c r="H1452" s="11" t="s">
        <v>5157</v>
      </c>
      <c r="I1452" s="17">
        <v>42648</v>
      </c>
      <c r="J1452" s="9">
        <v>1201</v>
      </c>
      <c r="K1452" s="17">
        <v>43013</v>
      </c>
      <c r="L1452" s="9">
        <v>1200</v>
      </c>
      <c r="M1452" s="10">
        <v>976</v>
      </c>
      <c r="N1452" s="3">
        <f t="shared" si="66"/>
        <v>227042</v>
      </c>
      <c r="O1452" s="46">
        <v>227042</v>
      </c>
      <c r="P1452" s="2">
        <v>13</v>
      </c>
      <c r="Q1452" s="2">
        <v>8</v>
      </c>
      <c r="R1452" s="2">
        <v>2521</v>
      </c>
      <c r="S1452" s="2">
        <f t="shared" si="67"/>
        <v>1978</v>
      </c>
      <c r="T1452" s="47">
        <f t="shared" si="68"/>
        <v>28715</v>
      </c>
      <c r="U1452" s="47">
        <v>28715</v>
      </c>
    </row>
    <row r="1453" spans="1:21" ht="15" customHeight="1" x14ac:dyDescent="0.25">
      <c r="A1453" s="7">
        <v>1511</v>
      </c>
      <c r="B1453" s="2" t="s">
        <v>8</v>
      </c>
      <c r="C1453" s="2" t="s">
        <v>6350</v>
      </c>
      <c r="D1453" s="2" t="s">
        <v>5526</v>
      </c>
      <c r="E1453" s="7" t="s">
        <v>5527</v>
      </c>
      <c r="F1453" s="14">
        <v>227208</v>
      </c>
      <c r="G1453" s="11" t="s">
        <v>5471</v>
      </c>
      <c r="H1453" s="11" t="s">
        <v>5157</v>
      </c>
      <c r="I1453" s="17">
        <v>42648</v>
      </c>
      <c r="J1453" s="9">
        <v>1201</v>
      </c>
      <c r="K1453" s="17">
        <v>43013</v>
      </c>
      <c r="L1453" s="9">
        <v>1200</v>
      </c>
      <c r="M1453" s="10">
        <v>976</v>
      </c>
      <c r="N1453" s="3">
        <f t="shared" si="66"/>
        <v>227208</v>
      </c>
      <c r="O1453" s="46">
        <v>227208</v>
      </c>
      <c r="P1453" s="2">
        <v>26</v>
      </c>
      <c r="Q1453" s="2">
        <v>1</v>
      </c>
      <c r="R1453" s="2">
        <v>2522</v>
      </c>
      <c r="S1453" s="2">
        <f t="shared" si="67"/>
        <v>1979</v>
      </c>
      <c r="T1453" s="47">
        <f t="shared" si="68"/>
        <v>28881</v>
      </c>
      <c r="U1453" s="47">
        <v>28881</v>
      </c>
    </row>
    <row r="1454" spans="1:21" ht="15" customHeight="1" x14ac:dyDescent="0.25">
      <c r="A1454" s="7">
        <v>1514</v>
      </c>
      <c r="B1454" s="2" t="s">
        <v>7</v>
      </c>
      <c r="C1454" s="2" t="s">
        <v>6098</v>
      </c>
      <c r="D1454" s="2" t="s">
        <v>5530</v>
      </c>
      <c r="E1454" s="7" t="s">
        <v>5531</v>
      </c>
      <c r="F1454" s="14">
        <v>220275</v>
      </c>
      <c r="G1454" s="11" t="s">
        <v>5471</v>
      </c>
      <c r="H1454" s="11" t="s">
        <v>5157</v>
      </c>
      <c r="I1454" s="17">
        <v>42648</v>
      </c>
      <c r="J1454" s="9">
        <v>1201</v>
      </c>
      <c r="K1454" s="17">
        <v>43013</v>
      </c>
      <c r="L1454" s="9">
        <v>1200</v>
      </c>
      <c r="M1454" s="10">
        <v>976</v>
      </c>
      <c r="N1454" s="3">
        <f t="shared" si="66"/>
        <v>220275</v>
      </c>
      <c r="O1454" s="46">
        <v>220275</v>
      </c>
      <c r="P1454" s="2">
        <v>2</v>
      </c>
      <c r="Q1454" s="2">
        <v>2</v>
      </c>
      <c r="R1454" s="2">
        <v>2503</v>
      </c>
      <c r="S1454" s="2">
        <f t="shared" si="67"/>
        <v>1960</v>
      </c>
      <c r="T1454" s="47">
        <f t="shared" si="68"/>
        <v>21948</v>
      </c>
      <c r="U1454" s="47">
        <v>21948</v>
      </c>
    </row>
    <row r="1455" spans="1:21" ht="15" customHeight="1" x14ac:dyDescent="0.25">
      <c r="A1455" s="7">
        <v>1515</v>
      </c>
      <c r="B1455" s="2" t="s">
        <v>7</v>
      </c>
      <c r="C1455" s="2" t="s">
        <v>5939</v>
      </c>
      <c r="D1455" s="2" t="s">
        <v>5532</v>
      </c>
      <c r="E1455" s="7" t="s">
        <v>5533</v>
      </c>
      <c r="F1455" s="14" t="s">
        <v>5534</v>
      </c>
      <c r="G1455" s="11" t="s">
        <v>5471</v>
      </c>
      <c r="H1455" s="11" t="s">
        <v>5157</v>
      </c>
      <c r="I1455" s="17">
        <v>42648</v>
      </c>
      <c r="J1455" s="9">
        <v>1201</v>
      </c>
      <c r="K1455" s="17">
        <v>43013</v>
      </c>
      <c r="L1455" s="9">
        <v>1200</v>
      </c>
      <c r="M1455" s="10">
        <v>976</v>
      </c>
      <c r="N1455" s="3">
        <f t="shared" si="66"/>
        <v>222159</v>
      </c>
      <c r="O1455" s="46">
        <v>222159</v>
      </c>
      <c r="P1455" s="2">
        <v>31</v>
      </c>
      <c r="Q1455" s="2">
        <v>3</v>
      </c>
      <c r="R1455" s="2">
        <v>2508</v>
      </c>
      <c r="S1455" s="2">
        <f t="shared" si="67"/>
        <v>1965</v>
      </c>
      <c r="T1455" s="47">
        <f t="shared" si="68"/>
        <v>23832</v>
      </c>
      <c r="U1455" s="47">
        <v>23832</v>
      </c>
    </row>
    <row r="1456" spans="1:21" ht="15" customHeight="1" x14ac:dyDescent="0.25">
      <c r="A1456" s="7">
        <v>1516</v>
      </c>
      <c r="B1456" s="2" t="s">
        <v>7</v>
      </c>
      <c r="C1456" s="2" t="s">
        <v>6099</v>
      </c>
      <c r="D1456" s="2" t="s">
        <v>5535</v>
      </c>
      <c r="E1456" s="7" t="s">
        <v>5536</v>
      </c>
      <c r="F1456" s="14">
        <v>230838</v>
      </c>
      <c r="G1456" s="11" t="s">
        <v>5471</v>
      </c>
      <c r="H1456" s="11" t="s">
        <v>5157</v>
      </c>
      <c r="I1456" s="17">
        <v>42648</v>
      </c>
      <c r="J1456" s="9">
        <v>1201</v>
      </c>
      <c r="K1456" s="17">
        <v>43013</v>
      </c>
      <c r="L1456" s="9">
        <v>1200</v>
      </c>
      <c r="M1456" s="10">
        <v>976</v>
      </c>
      <c r="N1456" s="3">
        <f t="shared" si="66"/>
        <v>230838</v>
      </c>
      <c r="O1456" s="46">
        <v>230838</v>
      </c>
      <c r="P1456" s="2">
        <v>4</v>
      </c>
      <c r="Q1456" s="2">
        <v>1</v>
      </c>
      <c r="R1456" s="2">
        <v>2532</v>
      </c>
      <c r="S1456" s="2">
        <f t="shared" si="67"/>
        <v>1989</v>
      </c>
      <c r="T1456" s="47">
        <f t="shared" si="68"/>
        <v>32512</v>
      </c>
      <c r="U1456" s="47">
        <v>32512</v>
      </c>
    </row>
    <row r="1457" spans="1:21" ht="15" customHeight="1" x14ac:dyDescent="0.25">
      <c r="A1457" s="7">
        <v>1517</v>
      </c>
      <c r="B1457" s="2" t="s">
        <v>8</v>
      </c>
      <c r="C1457" s="2" t="s">
        <v>6351</v>
      </c>
      <c r="D1457" s="2" t="s">
        <v>5537</v>
      </c>
      <c r="E1457" s="7" t="s">
        <v>5538</v>
      </c>
      <c r="F1457" s="14">
        <v>228931</v>
      </c>
      <c r="G1457" s="11" t="s">
        <v>5539</v>
      </c>
      <c r="H1457" s="11" t="s">
        <v>5157</v>
      </c>
      <c r="I1457" s="17">
        <v>42648</v>
      </c>
      <c r="J1457" s="9">
        <v>1201</v>
      </c>
      <c r="K1457" s="17">
        <v>43013</v>
      </c>
      <c r="L1457" s="9">
        <v>1200</v>
      </c>
      <c r="M1457" s="10">
        <v>976</v>
      </c>
      <c r="N1457" s="3">
        <f t="shared" si="66"/>
        <v>228931</v>
      </c>
      <c r="O1457" s="46">
        <v>228931</v>
      </c>
      <c r="P1457" s="2">
        <v>15</v>
      </c>
      <c r="Q1457" s="2">
        <v>10</v>
      </c>
      <c r="R1457" s="2">
        <v>2526</v>
      </c>
      <c r="S1457" s="2">
        <f t="shared" si="67"/>
        <v>1983</v>
      </c>
      <c r="T1457" s="47">
        <f t="shared" si="68"/>
        <v>30604</v>
      </c>
      <c r="U1457" s="47">
        <v>30604</v>
      </c>
    </row>
    <row r="1458" spans="1:21" ht="15" customHeight="1" x14ac:dyDescent="0.25">
      <c r="A1458" s="7">
        <v>1519</v>
      </c>
      <c r="B1458" s="2" t="s">
        <v>7</v>
      </c>
      <c r="C1458" s="2" t="s">
        <v>6101</v>
      </c>
      <c r="D1458" s="2" t="s">
        <v>1996</v>
      </c>
      <c r="E1458" s="7" t="s">
        <v>5540</v>
      </c>
      <c r="F1458" s="14">
        <v>225920</v>
      </c>
      <c r="G1458" s="11" t="s">
        <v>5541</v>
      </c>
      <c r="H1458" s="11" t="s">
        <v>5157</v>
      </c>
      <c r="I1458" s="17">
        <v>42648</v>
      </c>
      <c r="J1458" s="9">
        <v>1201</v>
      </c>
      <c r="K1458" s="17">
        <v>43013</v>
      </c>
      <c r="L1458" s="9">
        <v>1200</v>
      </c>
      <c r="M1458" s="10">
        <v>976</v>
      </c>
      <c r="N1458" s="3">
        <f t="shared" si="66"/>
        <v>225920</v>
      </c>
      <c r="O1458" s="46">
        <v>225920</v>
      </c>
      <c r="P1458" s="2">
        <v>18</v>
      </c>
      <c r="Q1458" s="2">
        <v>7</v>
      </c>
      <c r="R1458" s="2">
        <v>2518</v>
      </c>
      <c r="S1458" s="2">
        <f t="shared" si="67"/>
        <v>1975</v>
      </c>
      <c r="T1458" s="47">
        <f t="shared" si="68"/>
        <v>27593</v>
      </c>
      <c r="U1458" s="47">
        <v>27593</v>
      </c>
    </row>
    <row r="1459" spans="1:21" ht="15" customHeight="1" x14ac:dyDescent="0.25">
      <c r="A1459" s="7">
        <v>1520</v>
      </c>
      <c r="B1459" s="2" t="s">
        <v>7</v>
      </c>
      <c r="C1459" s="2" t="s">
        <v>6102</v>
      </c>
      <c r="D1459" s="2" t="s">
        <v>5542</v>
      </c>
      <c r="E1459" s="7" t="s">
        <v>5543</v>
      </c>
      <c r="F1459" s="14">
        <v>225793</v>
      </c>
      <c r="G1459" s="11" t="s">
        <v>5541</v>
      </c>
      <c r="H1459" s="11" t="s">
        <v>5157</v>
      </c>
      <c r="I1459" s="17">
        <v>42648</v>
      </c>
      <c r="J1459" s="9">
        <v>1201</v>
      </c>
      <c r="K1459" s="17">
        <v>43013</v>
      </c>
      <c r="L1459" s="9">
        <v>1200</v>
      </c>
      <c r="M1459" s="10">
        <v>976</v>
      </c>
      <c r="N1459" s="3">
        <f t="shared" si="66"/>
        <v>225793</v>
      </c>
      <c r="O1459" s="46">
        <v>225793</v>
      </c>
      <c r="P1459" s="2">
        <v>13</v>
      </c>
      <c r="Q1459" s="2">
        <v>3</v>
      </c>
      <c r="R1459" s="2">
        <v>2518</v>
      </c>
      <c r="S1459" s="2">
        <f t="shared" si="67"/>
        <v>1975</v>
      </c>
      <c r="T1459" s="47">
        <f t="shared" si="68"/>
        <v>27466</v>
      </c>
      <c r="U1459" s="47">
        <v>27466</v>
      </c>
    </row>
    <row r="1460" spans="1:21" ht="15" customHeight="1" x14ac:dyDescent="0.25">
      <c r="A1460" s="7">
        <v>1521</v>
      </c>
      <c r="B1460" s="2" t="s">
        <v>2884</v>
      </c>
      <c r="C1460" s="2" t="s">
        <v>6442</v>
      </c>
      <c r="D1460" s="2" t="s">
        <v>5544</v>
      </c>
      <c r="E1460" s="7" t="s">
        <v>5545</v>
      </c>
      <c r="F1460" s="14">
        <v>226186</v>
      </c>
      <c r="G1460" s="11" t="s">
        <v>5541</v>
      </c>
      <c r="H1460" s="11" t="s">
        <v>5157</v>
      </c>
      <c r="I1460" s="17">
        <v>42648</v>
      </c>
      <c r="J1460" s="9">
        <v>1201</v>
      </c>
      <c r="K1460" s="17">
        <v>43013</v>
      </c>
      <c r="L1460" s="9">
        <v>1200</v>
      </c>
      <c r="M1460" s="10">
        <v>976</v>
      </c>
      <c r="N1460" s="3">
        <f t="shared" si="66"/>
        <v>226186</v>
      </c>
      <c r="O1460" s="46">
        <v>226186</v>
      </c>
      <c r="P1460" s="2">
        <v>10</v>
      </c>
      <c r="Q1460" s="2">
        <v>4</v>
      </c>
      <c r="R1460" s="2">
        <v>2519</v>
      </c>
      <c r="S1460" s="2">
        <f t="shared" si="67"/>
        <v>1976</v>
      </c>
      <c r="T1460" s="47">
        <f t="shared" si="68"/>
        <v>27860</v>
      </c>
      <c r="U1460" s="47">
        <v>27860</v>
      </c>
    </row>
    <row r="1461" spans="1:21" ht="15" customHeight="1" x14ac:dyDescent="0.25">
      <c r="A1461" s="7">
        <v>1522</v>
      </c>
      <c r="B1461" s="2" t="s">
        <v>7</v>
      </c>
      <c r="C1461" s="2" t="s">
        <v>6103</v>
      </c>
      <c r="D1461" s="2" t="s">
        <v>5546</v>
      </c>
      <c r="E1461" s="7" t="s">
        <v>5547</v>
      </c>
      <c r="F1461" s="14">
        <v>221745</v>
      </c>
      <c r="G1461" s="11" t="s">
        <v>5541</v>
      </c>
      <c r="H1461" s="11" t="s">
        <v>5157</v>
      </c>
      <c r="I1461" s="17">
        <v>42648</v>
      </c>
      <c r="J1461" s="9">
        <v>1201</v>
      </c>
      <c r="K1461" s="17">
        <v>43013</v>
      </c>
      <c r="L1461" s="9">
        <v>1200</v>
      </c>
      <c r="M1461" s="10">
        <v>976</v>
      </c>
      <c r="N1461" s="3">
        <f t="shared" si="66"/>
        <v>221745</v>
      </c>
      <c r="O1461" s="46">
        <v>221745</v>
      </c>
      <c r="P1461" s="2">
        <v>11</v>
      </c>
      <c r="Q1461" s="2">
        <v>2</v>
      </c>
      <c r="R1461" s="2">
        <v>2507</v>
      </c>
      <c r="S1461" s="2">
        <f t="shared" si="67"/>
        <v>1964</v>
      </c>
      <c r="T1461" s="47">
        <f t="shared" si="68"/>
        <v>23418</v>
      </c>
      <c r="U1461" s="47">
        <v>23418</v>
      </c>
    </row>
    <row r="1462" spans="1:21" ht="15" customHeight="1" x14ac:dyDescent="0.25">
      <c r="A1462" s="7">
        <v>1523</v>
      </c>
      <c r="B1462" s="2" t="s">
        <v>7</v>
      </c>
      <c r="C1462" s="2" t="s">
        <v>6104</v>
      </c>
      <c r="D1462" s="2" t="s">
        <v>5548</v>
      </c>
      <c r="E1462" s="7" t="s">
        <v>5549</v>
      </c>
      <c r="F1462" s="14">
        <v>219226</v>
      </c>
      <c r="G1462" s="11" t="s">
        <v>5541</v>
      </c>
      <c r="H1462" s="11" t="s">
        <v>5157</v>
      </c>
      <c r="I1462" s="17">
        <v>42648</v>
      </c>
      <c r="J1462" s="9">
        <v>1201</v>
      </c>
      <c r="K1462" s="17">
        <v>43013</v>
      </c>
      <c r="L1462" s="9">
        <v>1200</v>
      </c>
      <c r="M1462" s="10">
        <v>976</v>
      </c>
      <c r="N1462" s="3">
        <f t="shared" si="66"/>
        <v>219226</v>
      </c>
      <c r="O1462" s="46">
        <v>219226</v>
      </c>
      <c r="P1462" s="2">
        <v>20</v>
      </c>
      <c r="Q1462" s="2">
        <v>3</v>
      </c>
      <c r="R1462" s="2">
        <v>2500</v>
      </c>
      <c r="S1462" s="2">
        <f t="shared" si="67"/>
        <v>1957</v>
      </c>
      <c r="T1462" s="47">
        <f t="shared" si="68"/>
        <v>20899</v>
      </c>
      <c r="U1462" s="47">
        <v>20899</v>
      </c>
    </row>
    <row r="1463" spans="1:21" ht="15" customHeight="1" x14ac:dyDescent="0.25">
      <c r="A1463" s="7">
        <v>1524</v>
      </c>
      <c r="B1463" s="2" t="s">
        <v>7</v>
      </c>
      <c r="C1463" s="2" t="s">
        <v>6105</v>
      </c>
      <c r="D1463" s="2" t="s">
        <v>5550</v>
      </c>
      <c r="E1463" s="7" t="s">
        <v>5551</v>
      </c>
      <c r="F1463" s="14">
        <v>227854</v>
      </c>
      <c r="G1463" s="11" t="s">
        <v>5541</v>
      </c>
      <c r="H1463" s="11" t="s">
        <v>5157</v>
      </c>
      <c r="I1463" s="17">
        <v>42648</v>
      </c>
      <c r="J1463" s="9">
        <v>1201</v>
      </c>
      <c r="K1463" s="17">
        <v>43013</v>
      </c>
      <c r="L1463" s="9">
        <v>1200</v>
      </c>
      <c r="M1463" s="10">
        <v>976</v>
      </c>
      <c r="N1463" s="3">
        <f t="shared" si="66"/>
        <v>227854</v>
      </c>
      <c r="O1463" s="46">
        <v>227854</v>
      </c>
      <c r="P1463" s="2">
        <v>3</v>
      </c>
      <c r="Q1463" s="2">
        <v>11</v>
      </c>
      <c r="R1463" s="2">
        <v>2523</v>
      </c>
      <c r="S1463" s="2">
        <f t="shared" si="67"/>
        <v>1980</v>
      </c>
      <c r="T1463" s="47">
        <f t="shared" si="68"/>
        <v>29528</v>
      </c>
      <c r="U1463" s="47">
        <v>29528</v>
      </c>
    </row>
    <row r="1464" spans="1:21" ht="15" customHeight="1" x14ac:dyDescent="0.25">
      <c r="A1464" s="7">
        <v>1525</v>
      </c>
      <c r="B1464" s="2" t="s">
        <v>7</v>
      </c>
      <c r="C1464" s="2" t="s">
        <v>2909</v>
      </c>
      <c r="D1464" s="2" t="s">
        <v>5552</v>
      </c>
      <c r="E1464" s="7" t="s">
        <v>5553</v>
      </c>
      <c r="F1464" s="14">
        <v>224531</v>
      </c>
      <c r="G1464" s="11" t="s">
        <v>5541</v>
      </c>
      <c r="H1464" s="11" t="s">
        <v>5157</v>
      </c>
      <c r="I1464" s="17">
        <v>42648</v>
      </c>
      <c r="J1464" s="9">
        <v>1201</v>
      </c>
      <c r="K1464" s="17">
        <v>43013</v>
      </c>
      <c r="L1464" s="9">
        <v>1200</v>
      </c>
      <c r="M1464" s="10">
        <v>976</v>
      </c>
      <c r="N1464" s="3">
        <f t="shared" si="66"/>
        <v>224531</v>
      </c>
      <c r="O1464" s="46">
        <v>224531</v>
      </c>
      <c r="P1464" s="2">
        <v>28</v>
      </c>
      <c r="Q1464" s="2">
        <v>9</v>
      </c>
      <c r="R1464" s="2">
        <v>2514</v>
      </c>
      <c r="S1464" s="2">
        <f t="shared" si="67"/>
        <v>1971</v>
      </c>
      <c r="T1464" s="47">
        <f t="shared" si="68"/>
        <v>26204</v>
      </c>
      <c r="U1464" s="47">
        <v>26204</v>
      </c>
    </row>
    <row r="1465" spans="1:21" ht="15" customHeight="1" x14ac:dyDescent="0.25">
      <c r="A1465" s="7">
        <v>1527</v>
      </c>
      <c r="B1465" s="2" t="s">
        <v>7</v>
      </c>
      <c r="C1465" s="2" t="s">
        <v>6107</v>
      </c>
      <c r="D1465" s="2" t="s">
        <v>5507</v>
      </c>
      <c r="E1465" s="7" t="s">
        <v>5555</v>
      </c>
      <c r="F1465" s="14">
        <v>226435</v>
      </c>
      <c r="G1465" s="11" t="s">
        <v>5541</v>
      </c>
      <c r="H1465" s="11" t="s">
        <v>5157</v>
      </c>
      <c r="I1465" s="17">
        <v>42648</v>
      </c>
      <c r="J1465" s="9">
        <v>1201</v>
      </c>
      <c r="K1465" s="17">
        <v>43013</v>
      </c>
      <c r="L1465" s="9">
        <v>1200</v>
      </c>
      <c r="M1465" s="10">
        <v>976</v>
      </c>
      <c r="N1465" s="3">
        <f t="shared" si="66"/>
        <v>226435</v>
      </c>
      <c r="O1465" s="46">
        <v>226435</v>
      </c>
      <c r="P1465" s="2">
        <v>15</v>
      </c>
      <c r="Q1465" s="2">
        <v>12</v>
      </c>
      <c r="R1465" s="2">
        <v>2519</v>
      </c>
      <c r="S1465" s="2">
        <f t="shared" si="67"/>
        <v>1976</v>
      </c>
      <c r="T1465" s="47">
        <f t="shared" si="68"/>
        <v>28109</v>
      </c>
      <c r="U1465" s="47">
        <v>28109</v>
      </c>
    </row>
    <row r="1466" spans="1:21" ht="15" customHeight="1" x14ac:dyDescent="0.25">
      <c r="A1466" s="7">
        <v>1528</v>
      </c>
      <c r="B1466" s="2" t="s">
        <v>8</v>
      </c>
      <c r="C1466" s="2" t="s">
        <v>6352</v>
      </c>
      <c r="D1466" s="2" t="s">
        <v>5556</v>
      </c>
      <c r="E1466" s="7" t="s">
        <v>5557</v>
      </c>
      <c r="F1466" s="14">
        <v>228741</v>
      </c>
      <c r="G1466" s="11" t="s">
        <v>5541</v>
      </c>
      <c r="H1466" s="11" t="s">
        <v>5157</v>
      </c>
      <c r="I1466" s="17">
        <v>42648</v>
      </c>
      <c r="J1466" s="9">
        <v>1201</v>
      </c>
      <c r="K1466" s="17">
        <v>43013</v>
      </c>
      <c r="L1466" s="9">
        <v>1200</v>
      </c>
      <c r="M1466" s="10">
        <v>976</v>
      </c>
      <c r="N1466" s="3">
        <f t="shared" si="66"/>
        <v>228741</v>
      </c>
      <c r="O1466" s="46">
        <v>228741</v>
      </c>
      <c r="P1466" s="2">
        <v>8</v>
      </c>
      <c r="Q1466" s="2">
        <v>4</v>
      </c>
      <c r="R1466" s="2">
        <v>2526</v>
      </c>
      <c r="S1466" s="2">
        <f t="shared" si="67"/>
        <v>1983</v>
      </c>
      <c r="T1466" s="47">
        <f t="shared" si="68"/>
        <v>30414</v>
      </c>
      <c r="U1466" s="47">
        <v>30414</v>
      </c>
    </row>
    <row r="1467" spans="1:21" ht="15" customHeight="1" x14ac:dyDescent="0.25">
      <c r="A1467" s="7">
        <v>1529</v>
      </c>
      <c r="B1467" s="2" t="s">
        <v>7</v>
      </c>
      <c r="C1467" s="2" t="s">
        <v>6108</v>
      </c>
      <c r="D1467" s="2" t="s">
        <v>5558</v>
      </c>
      <c r="E1467" s="7" t="s">
        <v>5559</v>
      </c>
      <c r="F1467" s="14">
        <v>227694</v>
      </c>
      <c r="G1467" s="11" t="s">
        <v>5541</v>
      </c>
      <c r="H1467" s="11" t="s">
        <v>5157</v>
      </c>
      <c r="I1467" s="17">
        <v>42648</v>
      </c>
      <c r="J1467" s="9">
        <v>1201</v>
      </c>
      <c r="K1467" s="17">
        <v>43013</v>
      </c>
      <c r="L1467" s="9">
        <v>1200</v>
      </c>
      <c r="M1467" s="10">
        <v>976</v>
      </c>
      <c r="N1467" s="3">
        <f t="shared" si="66"/>
        <v>227694</v>
      </c>
      <c r="O1467" s="46">
        <v>227694</v>
      </c>
      <c r="P1467" s="2">
        <v>27</v>
      </c>
      <c r="Q1467" s="2">
        <v>5</v>
      </c>
      <c r="R1467" s="2">
        <v>2523</v>
      </c>
      <c r="S1467" s="2">
        <f t="shared" si="67"/>
        <v>1980</v>
      </c>
      <c r="T1467" s="47">
        <f t="shared" si="68"/>
        <v>29368</v>
      </c>
      <c r="U1467" s="47">
        <v>29368</v>
      </c>
    </row>
    <row r="1468" spans="1:21" ht="15" customHeight="1" x14ac:dyDescent="0.25">
      <c r="A1468" s="7">
        <v>1530</v>
      </c>
      <c r="B1468" s="2" t="s">
        <v>8</v>
      </c>
      <c r="C1468" s="2" t="s">
        <v>6353</v>
      </c>
      <c r="D1468" s="2" t="s">
        <v>5560</v>
      </c>
      <c r="E1468" s="7" t="s">
        <v>5561</v>
      </c>
      <c r="F1468" s="14">
        <v>230209</v>
      </c>
      <c r="G1468" s="11" t="s">
        <v>5541</v>
      </c>
      <c r="H1468" s="11" t="s">
        <v>5157</v>
      </c>
      <c r="I1468" s="17">
        <v>42648</v>
      </c>
      <c r="J1468" s="9">
        <v>1201</v>
      </c>
      <c r="K1468" s="17">
        <v>43013</v>
      </c>
      <c r="L1468" s="9">
        <v>1200</v>
      </c>
      <c r="M1468" s="10">
        <v>976</v>
      </c>
      <c r="N1468" s="3">
        <f t="shared" si="66"/>
        <v>230209</v>
      </c>
      <c r="O1468" s="46">
        <v>230209</v>
      </c>
      <c r="P1468" s="2">
        <v>15</v>
      </c>
      <c r="Q1468" s="2">
        <v>4</v>
      </c>
      <c r="R1468" s="2">
        <v>2530</v>
      </c>
      <c r="S1468" s="2">
        <f t="shared" si="67"/>
        <v>1987</v>
      </c>
      <c r="T1468" s="47">
        <f t="shared" si="68"/>
        <v>31882</v>
      </c>
      <c r="U1468" s="47">
        <v>31882</v>
      </c>
    </row>
    <row r="1469" spans="1:21" ht="15" customHeight="1" x14ac:dyDescent="0.25">
      <c r="A1469" s="7">
        <v>1531</v>
      </c>
      <c r="B1469" s="2" t="s">
        <v>8</v>
      </c>
      <c r="C1469" s="2" t="s">
        <v>6354</v>
      </c>
      <c r="D1469" s="2" t="s">
        <v>5562</v>
      </c>
      <c r="E1469" s="7" t="s">
        <v>5563</v>
      </c>
      <c r="F1469" s="14">
        <v>225039</v>
      </c>
      <c r="G1469" s="11" t="s">
        <v>5541</v>
      </c>
      <c r="H1469" s="11" t="s">
        <v>5157</v>
      </c>
      <c r="I1469" s="17">
        <v>42648</v>
      </c>
      <c r="J1469" s="9">
        <v>1201</v>
      </c>
      <c r="K1469" s="17">
        <v>43013</v>
      </c>
      <c r="L1469" s="9">
        <v>1200</v>
      </c>
      <c r="M1469" s="10">
        <v>976</v>
      </c>
      <c r="N1469" s="3">
        <f t="shared" si="66"/>
        <v>225039</v>
      </c>
      <c r="O1469" s="46">
        <v>225039</v>
      </c>
      <c r="P1469" s="2">
        <v>18</v>
      </c>
      <c r="Q1469" s="2">
        <v>2</v>
      </c>
      <c r="R1469" s="2">
        <v>2516</v>
      </c>
      <c r="S1469" s="2">
        <f t="shared" si="67"/>
        <v>1973</v>
      </c>
      <c r="T1469" s="47">
        <f t="shared" si="68"/>
        <v>26713</v>
      </c>
      <c r="U1469" s="47">
        <v>26713</v>
      </c>
    </row>
    <row r="1470" spans="1:21" ht="15" customHeight="1" x14ac:dyDescent="0.25">
      <c r="A1470" s="7">
        <v>1532</v>
      </c>
      <c r="B1470" s="2" t="s">
        <v>7</v>
      </c>
      <c r="C1470" s="2" t="s">
        <v>6109</v>
      </c>
      <c r="D1470" s="2" t="s">
        <v>5564</v>
      </c>
      <c r="E1470" s="7" t="s">
        <v>5565</v>
      </c>
      <c r="F1470" s="14">
        <v>226540</v>
      </c>
      <c r="G1470" s="11" t="s">
        <v>5541</v>
      </c>
      <c r="H1470" s="11" t="s">
        <v>5157</v>
      </c>
      <c r="I1470" s="17">
        <v>42648</v>
      </c>
      <c r="J1470" s="9">
        <v>1201</v>
      </c>
      <c r="K1470" s="17">
        <v>43013</v>
      </c>
      <c r="L1470" s="9">
        <v>1200</v>
      </c>
      <c r="M1470" s="10">
        <v>976</v>
      </c>
      <c r="N1470" s="3">
        <f t="shared" si="66"/>
        <v>226540</v>
      </c>
      <c r="O1470" s="46">
        <v>226540</v>
      </c>
      <c r="P1470" s="2">
        <v>29</v>
      </c>
      <c r="Q1470" s="2">
        <v>3</v>
      </c>
      <c r="R1470" s="2">
        <v>2520</v>
      </c>
      <c r="S1470" s="2">
        <f t="shared" si="67"/>
        <v>1977</v>
      </c>
      <c r="T1470" s="47">
        <f t="shared" si="68"/>
        <v>28213</v>
      </c>
      <c r="U1470" s="47">
        <v>28213</v>
      </c>
    </row>
    <row r="1471" spans="1:21" ht="15" customHeight="1" x14ac:dyDescent="0.25">
      <c r="A1471" s="7">
        <v>1533</v>
      </c>
      <c r="B1471" s="2" t="s">
        <v>7</v>
      </c>
      <c r="C1471" s="2" t="s">
        <v>6110</v>
      </c>
      <c r="D1471" s="2" t="s">
        <v>5566</v>
      </c>
      <c r="E1471" s="7" t="s">
        <v>5567</v>
      </c>
      <c r="F1471" s="14">
        <v>223614</v>
      </c>
      <c r="G1471" s="11" t="s">
        <v>5541</v>
      </c>
      <c r="H1471" s="11" t="s">
        <v>5157</v>
      </c>
      <c r="I1471" s="17">
        <v>42648</v>
      </c>
      <c r="J1471" s="9">
        <v>1201</v>
      </c>
      <c r="K1471" s="17">
        <v>43013</v>
      </c>
      <c r="L1471" s="9">
        <v>1200</v>
      </c>
      <c r="M1471" s="10">
        <v>976</v>
      </c>
      <c r="N1471" s="3">
        <f t="shared" si="66"/>
        <v>223614</v>
      </c>
      <c r="O1471" s="46">
        <v>223614</v>
      </c>
      <c r="P1471" s="2">
        <v>25</v>
      </c>
      <c r="Q1471" s="2">
        <v>3</v>
      </c>
      <c r="R1471" s="2">
        <v>2512</v>
      </c>
      <c r="S1471" s="2">
        <f t="shared" si="67"/>
        <v>1969</v>
      </c>
      <c r="T1471" s="47">
        <f t="shared" si="68"/>
        <v>25287</v>
      </c>
      <c r="U1471" s="47">
        <v>25287</v>
      </c>
    </row>
    <row r="1472" spans="1:21" ht="15" customHeight="1" x14ac:dyDescent="0.25">
      <c r="A1472" s="7">
        <v>1534</v>
      </c>
      <c r="B1472" s="2" t="s">
        <v>7</v>
      </c>
      <c r="C1472" s="2" t="s">
        <v>6111</v>
      </c>
      <c r="D1472" s="2" t="s">
        <v>5568</v>
      </c>
      <c r="E1472" s="7" t="s">
        <v>5569</v>
      </c>
      <c r="F1472" s="14">
        <v>222218</v>
      </c>
      <c r="G1472" s="11" t="s">
        <v>5541</v>
      </c>
      <c r="H1472" s="11" t="s">
        <v>5157</v>
      </c>
      <c r="I1472" s="17">
        <v>42648</v>
      </c>
      <c r="J1472" s="9">
        <v>1201</v>
      </c>
      <c r="K1472" s="17">
        <v>43013</v>
      </c>
      <c r="L1472" s="9">
        <v>1200</v>
      </c>
      <c r="M1472" s="10">
        <v>976</v>
      </c>
      <c r="N1472" s="3">
        <f t="shared" si="66"/>
        <v>222218</v>
      </c>
      <c r="O1472" s="46">
        <v>222218</v>
      </c>
      <c r="P1472" s="2">
        <v>29</v>
      </c>
      <c r="Q1472" s="2">
        <v>5</v>
      </c>
      <c r="R1472" s="2">
        <v>2508</v>
      </c>
      <c r="S1472" s="2">
        <f t="shared" si="67"/>
        <v>1965</v>
      </c>
      <c r="T1472" s="47">
        <f t="shared" si="68"/>
        <v>23891</v>
      </c>
      <c r="U1472" s="47">
        <v>23891</v>
      </c>
    </row>
    <row r="1473" spans="1:21" ht="15" customHeight="1" x14ac:dyDescent="0.25">
      <c r="A1473" s="7">
        <v>1535</v>
      </c>
      <c r="B1473" s="2" t="s">
        <v>7</v>
      </c>
      <c r="C1473" s="2" t="s">
        <v>6112</v>
      </c>
      <c r="D1473" s="2" t="s">
        <v>2470</v>
      </c>
      <c r="E1473" s="7" t="s">
        <v>5570</v>
      </c>
      <c r="F1473" s="14">
        <v>227923</v>
      </c>
      <c r="G1473" s="11" t="s">
        <v>5541</v>
      </c>
      <c r="H1473" s="11" t="s">
        <v>5157</v>
      </c>
      <c r="I1473" s="17">
        <v>42648</v>
      </c>
      <c r="J1473" s="9">
        <v>1201</v>
      </c>
      <c r="K1473" s="17">
        <v>43013</v>
      </c>
      <c r="L1473" s="9">
        <v>1200</v>
      </c>
      <c r="M1473" s="10">
        <v>976</v>
      </c>
      <c r="N1473" s="3">
        <f t="shared" si="66"/>
        <v>227923</v>
      </c>
      <c r="O1473" s="46">
        <v>227923</v>
      </c>
      <c r="P1473" s="2">
        <v>11</v>
      </c>
      <c r="Q1473" s="2">
        <v>1</v>
      </c>
      <c r="R1473" s="2">
        <v>2524</v>
      </c>
      <c r="S1473" s="2">
        <f t="shared" si="67"/>
        <v>1981</v>
      </c>
      <c r="T1473" s="47">
        <f t="shared" si="68"/>
        <v>29597</v>
      </c>
      <c r="U1473" s="47">
        <v>29597</v>
      </c>
    </row>
    <row r="1474" spans="1:21" ht="15" customHeight="1" x14ac:dyDescent="0.25">
      <c r="A1474" s="7">
        <v>1536</v>
      </c>
      <c r="B1474" s="2" t="s">
        <v>8</v>
      </c>
      <c r="C1474" s="2" t="s">
        <v>6262</v>
      </c>
      <c r="D1474" s="2" t="s">
        <v>5571</v>
      </c>
      <c r="E1474" s="7" t="s">
        <v>5572</v>
      </c>
      <c r="F1474" s="14">
        <v>219790</v>
      </c>
      <c r="G1474" s="11" t="s">
        <v>5541</v>
      </c>
      <c r="H1474" s="11" t="s">
        <v>5157</v>
      </c>
      <c r="I1474" s="17">
        <v>42648</v>
      </c>
      <c r="J1474" s="9">
        <v>1201</v>
      </c>
      <c r="K1474" s="17">
        <v>43013</v>
      </c>
      <c r="L1474" s="9">
        <v>1200</v>
      </c>
      <c r="M1474" s="10">
        <v>976</v>
      </c>
      <c r="N1474" s="3">
        <f t="shared" si="66"/>
        <v>219790</v>
      </c>
      <c r="O1474" s="46">
        <v>219790</v>
      </c>
      <c r="P1474" s="2">
        <v>5</v>
      </c>
      <c r="Q1474" s="2">
        <v>10</v>
      </c>
      <c r="R1474" s="2">
        <v>2501</v>
      </c>
      <c r="S1474" s="2">
        <f t="shared" si="67"/>
        <v>1958</v>
      </c>
      <c r="T1474" s="47">
        <f t="shared" si="68"/>
        <v>21463</v>
      </c>
      <c r="U1474" s="47">
        <v>21463</v>
      </c>
    </row>
    <row r="1475" spans="1:21" ht="15" customHeight="1" x14ac:dyDescent="0.25">
      <c r="A1475" s="7">
        <v>1537</v>
      </c>
      <c r="B1475" s="2" t="s">
        <v>7</v>
      </c>
      <c r="C1475" s="2" t="s">
        <v>2933</v>
      </c>
      <c r="D1475" s="2" t="s">
        <v>5573</v>
      </c>
      <c r="E1475" s="7" t="s">
        <v>5574</v>
      </c>
      <c r="F1475" s="14">
        <v>217868</v>
      </c>
      <c r="G1475" s="11" t="s">
        <v>5541</v>
      </c>
      <c r="H1475" s="11" t="s">
        <v>5157</v>
      </c>
      <c r="I1475" s="17">
        <v>42648</v>
      </c>
      <c r="J1475" s="9">
        <v>1201</v>
      </c>
      <c r="K1475" s="17">
        <v>43013</v>
      </c>
      <c r="L1475" s="9">
        <v>1200</v>
      </c>
      <c r="M1475" s="10">
        <v>976</v>
      </c>
      <c r="N1475" s="3">
        <f t="shared" ref="N1475:N1538" si="69">DATEVALUE(TEXT(F1475,"dd/mm/yyyy"))</f>
        <v>217868</v>
      </c>
      <c r="O1475" s="46">
        <v>217868</v>
      </c>
      <c r="P1475" s="2">
        <v>30</v>
      </c>
      <c r="Q1475" s="2">
        <v>6</v>
      </c>
      <c r="R1475" s="2">
        <v>2496</v>
      </c>
      <c r="S1475" s="2">
        <f t="shared" ref="S1475:S1538" si="70">R1475-543</f>
        <v>1953</v>
      </c>
      <c r="T1475" s="47">
        <f t="shared" ref="T1475:T1538" si="71">DATE(S1475,Q1475,P1475)</f>
        <v>19540</v>
      </c>
      <c r="U1475" s="47">
        <v>19540</v>
      </c>
    </row>
    <row r="1476" spans="1:21" ht="15" customHeight="1" x14ac:dyDescent="0.25">
      <c r="A1476" s="7">
        <v>1538</v>
      </c>
      <c r="B1476" s="2" t="s">
        <v>7</v>
      </c>
      <c r="C1476" s="2" t="s">
        <v>2983</v>
      </c>
      <c r="D1476" s="2" t="s">
        <v>5575</v>
      </c>
      <c r="E1476" s="7" t="s">
        <v>5576</v>
      </c>
      <c r="F1476" s="14">
        <v>232663</v>
      </c>
      <c r="G1476" s="11" t="s">
        <v>5541</v>
      </c>
      <c r="H1476" s="11" t="s">
        <v>5157</v>
      </c>
      <c r="I1476" s="17">
        <v>42648</v>
      </c>
      <c r="J1476" s="9">
        <v>1201</v>
      </c>
      <c r="K1476" s="17">
        <v>43013</v>
      </c>
      <c r="L1476" s="9">
        <v>1200</v>
      </c>
      <c r="M1476" s="10">
        <v>976</v>
      </c>
      <c r="N1476" s="3">
        <f t="shared" si="69"/>
        <v>232663</v>
      </c>
      <c r="O1476" s="46">
        <v>232663</v>
      </c>
      <c r="P1476" s="2">
        <v>2</v>
      </c>
      <c r="Q1476" s="2">
        <v>1</v>
      </c>
      <c r="R1476" s="2">
        <v>2537</v>
      </c>
      <c r="S1476" s="2">
        <f t="shared" si="70"/>
        <v>1994</v>
      </c>
      <c r="T1476" s="47">
        <f t="shared" si="71"/>
        <v>34336</v>
      </c>
      <c r="U1476" s="47">
        <v>34336</v>
      </c>
    </row>
    <row r="1477" spans="1:21" ht="15" customHeight="1" x14ac:dyDescent="0.25">
      <c r="A1477" s="7">
        <v>1539</v>
      </c>
      <c r="B1477" s="2" t="s">
        <v>7</v>
      </c>
      <c r="C1477" s="2" t="s">
        <v>6113</v>
      </c>
      <c r="D1477" s="2" t="s">
        <v>5577</v>
      </c>
      <c r="E1477" s="7" t="s">
        <v>5578</v>
      </c>
      <c r="F1477" s="14">
        <v>223079</v>
      </c>
      <c r="G1477" s="11" t="s">
        <v>5541</v>
      </c>
      <c r="H1477" s="11" t="s">
        <v>5157</v>
      </c>
      <c r="I1477" s="17">
        <v>42648</v>
      </c>
      <c r="J1477" s="9">
        <v>1201</v>
      </c>
      <c r="K1477" s="17">
        <v>43013</v>
      </c>
      <c r="L1477" s="9">
        <v>1200</v>
      </c>
      <c r="M1477" s="10">
        <v>976</v>
      </c>
      <c r="N1477" s="3">
        <f t="shared" si="69"/>
        <v>223079</v>
      </c>
      <c r="O1477" s="46">
        <v>223079</v>
      </c>
      <c r="P1477" s="2">
        <v>7</v>
      </c>
      <c r="Q1477" s="2">
        <v>10</v>
      </c>
      <c r="R1477" s="2">
        <v>2510</v>
      </c>
      <c r="S1477" s="2">
        <f t="shared" si="70"/>
        <v>1967</v>
      </c>
      <c r="T1477" s="47">
        <f t="shared" si="71"/>
        <v>24752</v>
      </c>
      <c r="U1477" s="47">
        <v>24752</v>
      </c>
    </row>
    <row r="1478" spans="1:21" ht="15" customHeight="1" x14ac:dyDescent="0.25">
      <c r="A1478" s="7">
        <v>1540</v>
      </c>
      <c r="B1478" s="2" t="s">
        <v>2884</v>
      </c>
      <c r="C1478" s="2" t="s">
        <v>6443</v>
      </c>
      <c r="D1478" s="2" t="s">
        <v>5579</v>
      </c>
      <c r="E1478" s="7" t="s">
        <v>5580</v>
      </c>
      <c r="F1478" s="14">
        <v>225832</v>
      </c>
      <c r="G1478" s="11" t="s">
        <v>5581</v>
      </c>
      <c r="H1478" s="11" t="s">
        <v>5157</v>
      </c>
      <c r="I1478" s="17">
        <v>42648</v>
      </c>
      <c r="J1478" s="9">
        <v>1201</v>
      </c>
      <c r="K1478" s="17">
        <v>43013</v>
      </c>
      <c r="L1478" s="9">
        <v>1200</v>
      </c>
      <c r="M1478" s="10">
        <v>976</v>
      </c>
      <c r="N1478" s="3">
        <f t="shared" si="69"/>
        <v>225832</v>
      </c>
      <c r="O1478" s="46">
        <v>225832</v>
      </c>
      <c r="P1478" s="2">
        <v>21</v>
      </c>
      <c r="Q1478" s="2">
        <v>4</v>
      </c>
      <c r="R1478" s="2">
        <v>2518</v>
      </c>
      <c r="S1478" s="2">
        <f t="shared" si="70"/>
        <v>1975</v>
      </c>
      <c r="T1478" s="47">
        <f t="shared" si="71"/>
        <v>27505</v>
      </c>
      <c r="U1478" s="47">
        <v>27505</v>
      </c>
    </row>
    <row r="1479" spans="1:21" ht="15" customHeight="1" x14ac:dyDescent="0.25">
      <c r="A1479" s="7">
        <v>1541</v>
      </c>
      <c r="B1479" s="2" t="s">
        <v>7</v>
      </c>
      <c r="C1479" s="2" t="s">
        <v>6114</v>
      </c>
      <c r="D1479" s="2" t="s">
        <v>5582</v>
      </c>
      <c r="E1479" s="7" t="s">
        <v>5583</v>
      </c>
      <c r="F1479" s="14">
        <v>220688</v>
      </c>
      <c r="G1479" s="11" t="s">
        <v>5581</v>
      </c>
      <c r="H1479" s="11" t="s">
        <v>5157</v>
      </c>
      <c r="I1479" s="17">
        <v>42648</v>
      </c>
      <c r="J1479" s="9">
        <v>1201</v>
      </c>
      <c r="K1479" s="17">
        <v>43013</v>
      </c>
      <c r="L1479" s="9">
        <v>1200</v>
      </c>
      <c r="M1479" s="10">
        <v>976</v>
      </c>
      <c r="N1479" s="3">
        <f t="shared" si="69"/>
        <v>220688</v>
      </c>
      <c r="O1479" s="46">
        <v>220688</v>
      </c>
      <c r="P1479" s="2">
        <v>21</v>
      </c>
      <c r="Q1479" s="2">
        <v>3</v>
      </c>
      <c r="R1479" s="2">
        <v>2504</v>
      </c>
      <c r="S1479" s="2">
        <f t="shared" si="70"/>
        <v>1961</v>
      </c>
      <c r="T1479" s="47">
        <f t="shared" si="71"/>
        <v>22361</v>
      </c>
      <c r="U1479" s="47">
        <v>22361</v>
      </c>
    </row>
    <row r="1480" spans="1:21" ht="15" customHeight="1" x14ac:dyDescent="0.25">
      <c r="A1480" s="7">
        <v>1542</v>
      </c>
      <c r="B1480" s="2" t="s">
        <v>8</v>
      </c>
      <c r="C1480" s="2" t="s">
        <v>6355</v>
      </c>
      <c r="D1480" s="2" t="s">
        <v>5584</v>
      </c>
      <c r="E1480" s="7" t="s">
        <v>5585</v>
      </c>
      <c r="F1480" s="14">
        <v>224063</v>
      </c>
      <c r="G1480" s="11" t="s">
        <v>5581</v>
      </c>
      <c r="H1480" s="11" t="s">
        <v>5157</v>
      </c>
      <c r="I1480" s="17">
        <v>42648</v>
      </c>
      <c r="J1480" s="9">
        <v>1201</v>
      </c>
      <c r="K1480" s="17">
        <v>43013</v>
      </c>
      <c r="L1480" s="9">
        <v>1200</v>
      </c>
      <c r="M1480" s="10">
        <v>976</v>
      </c>
      <c r="N1480" s="3">
        <f t="shared" si="69"/>
        <v>224063</v>
      </c>
      <c r="O1480" s="46">
        <v>224063</v>
      </c>
      <c r="P1480" s="2">
        <v>17</v>
      </c>
      <c r="Q1480" s="2">
        <v>6</v>
      </c>
      <c r="R1480" s="2">
        <v>2513</v>
      </c>
      <c r="S1480" s="2">
        <f t="shared" si="70"/>
        <v>1970</v>
      </c>
      <c r="T1480" s="47">
        <f t="shared" si="71"/>
        <v>25736</v>
      </c>
      <c r="U1480" s="47">
        <v>25736</v>
      </c>
    </row>
    <row r="1481" spans="1:21" ht="15" customHeight="1" x14ac:dyDescent="0.25">
      <c r="A1481" s="7">
        <v>1543</v>
      </c>
      <c r="B1481" s="2" t="s">
        <v>7</v>
      </c>
      <c r="C1481" s="2" t="s">
        <v>2976</v>
      </c>
      <c r="D1481" s="2" t="s">
        <v>5586</v>
      </c>
      <c r="E1481" s="7" t="s">
        <v>5587</v>
      </c>
      <c r="F1481" s="14">
        <v>219517</v>
      </c>
      <c r="G1481" s="11" t="s">
        <v>5581</v>
      </c>
      <c r="H1481" s="11" t="s">
        <v>5157</v>
      </c>
      <c r="I1481" s="17">
        <v>42648</v>
      </c>
      <c r="J1481" s="9">
        <v>1201</v>
      </c>
      <c r="K1481" s="17">
        <v>43013</v>
      </c>
      <c r="L1481" s="9">
        <v>1200</v>
      </c>
      <c r="M1481" s="10">
        <v>976</v>
      </c>
      <c r="N1481" s="3">
        <f t="shared" si="69"/>
        <v>219517</v>
      </c>
      <c r="O1481" s="46">
        <v>219517</v>
      </c>
      <c r="P1481" s="2">
        <v>5</v>
      </c>
      <c r="Q1481" s="2">
        <v>1</v>
      </c>
      <c r="R1481" s="2">
        <v>2501</v>
      </c>
      <c r="S1481" s="2">
        <f t="shared" si="70"/>
        <v>1958</v>
      </c>
      <c r="T1481" s="47">
        <f t="shared" si="71"/>
        <v>21190</v>
      </c>
      <c r="U1481" s="47">
        <v>21190</v>
      </c>
    </row>
    <row r="1482" spans="1:21" ht="15" customHeight="1" x14ac:dyDescent="0.25">
      <c r="A1482" s="7">
        <v>1544</v>
      </c>
      <c r="B1482" s="2" t="s">
        <v>7</v>
      </c>
      <c r="C1482" s="2" t="s">
        <v>6115</v>
      </c>
      <c r="D1482" s="2" t="s">
        <v>5386</v>
      </c>
      <c r="E1482" s="7" t="s">
        <v>5588</v>
      </c>
      <c r="F1482" s="14">
        <v>219720</v>
      </c>
      <c r="G1482" s="11" t="s">
        <v>5581</v>
      </c>
      <c r="H1482" s="11" t="s">
        <v>5157</v>
      </c>
      <c r="I1482" s="17">
        <v>42648</v>
      </c>
      <c r="J1482" s="9">
        <v>1201</v>
      </c>
      <c r="K1482" s="17">
        <v>43013</v>
      </c>
      <c r="L1482" s="9">
        <v>1200</v>
      </c>
      <c r="M1482" s="10">
        <v>976</v>
      </c>
      <c r="N1482" s="3">
        <f t="shared" si="69"/>
        <v>219720</v>
      </c>
      <c r="O1482" s="46">
        <v>219720</v>
      </c>
      <c r="P1482" s="2">
        <v>27</v>
      </c>
      <c r="Q1482" s="2">
        <v>7</v>
      </c>
      <c r="R1482" s="2">
        <v>2501</v>
      </c>
      <c r="S1482" s="2">
        <f t="shared" si="70"/>
        <v>1958</v>
      </c>
      <c r="T1482" s="47">
        <f t="shared" si="71"/>
        <v>21393</v>
      </c>
      <c r="U1482" s="47">
        <v>21393</v>
      </c>
    </row>
    <row r="1483" spans="1:21" ht="15" customHeight="1" x14ac:dyDescent="0.25">
      <c r="A1483" s="7">
        <v>1545</v>
      </c>
      <c r="B1483" s="2" t="s">
        <v>8</v>
      </c>
      <c r="C1483" s="2" t="s">
        <v>6356</v>
      </c>
      <c r="D1483" s="2" t="s">
        <v>5589</v>
      </c>
      <c r="E1483" s="7" t="s">
        <v>5590</v>
      </c>
      <c r="F1483" s="14">
        <v>220707</v>
      </c>
      <c r="G1483" s="11" t="s">
        <v>5581</v>
      </c>
      <c r="H1483" s="11" t="s">
        <v>5157</v>
      </c>
      <c r="I1483" s="17">
        <v>42648</v>
      </c>
      <c r="J1483" s="9">
        <v>1201</v>
      </c>
      <c r="K1483" s="17">
        <v>43013</v>
      </c>
      <c r="L1483" s="9">
        <v>1200</v>
      </c>
      <c r="M1483" s="10">
        <v>976</v>
      </c>
      <c r="N1483" s="3">
        <f t="shared" si="69"/>
        <v>220707</v>
      </c>
      <c r="O1483" s="46">
        <v>220707</v>
      </c>
      <c r="P1483" s="2">
        <v>9</v>
      </c>
      <c r="Q1483" s="2">
        <v>4</v>
      </c>
      <c r="R1483" s="2">
        <v>2504</v>
      </c>
      <c r="S1483" s="2">
        <f t="shared" si="70"/>
        <v>1961</v>
      </c>
      <c r="T1483" s="47">
        <f t="shared" si="71"/>
        <v>22380</v>
      </c>
      <c r="U1483" s="47">
        <v>22380</v>
      </c>
    </row>
    <row r="1484" spans="1:21" ht="15" customHeight="1" x14ac:dyDescent="0.25">
      <c r="A1484" s="7">
        <v>1546</v>
      </c>
      <c r="B1484" s="2" t="s">
        <v>7</v>
      </c>
      <c r="C1484" s="2" t="s">
        <v>6047</v>
      </c>
      <c r="D1484" s="2" t="s">
        <v>5591</v>
      </c>
      <c r="E1484" s="7" t="s">
        <v>5592</v>
      </c>
      <c r="F1484" s="14">
        <v>224737</v>
      </c>
      <c r="G1484" s="11" t="s">
        <v>5581</v>
      </c>
      <c r="H1484" s="11" t="s">
        <v>5157</v>
      </c>
      <c r="I1484" s="17">
        <v>42648</v>
      </c>
      <c r="J1484" s="9">
        <v>1201</v>
      </c>
      <c r="K1484" s="17">
        <v>43013</v>
      </c>
      <c r="L1484" s="9">
        <v>1200</v>
      </c>
      <c r="M1484" s="10">
        <v>976</v>
      </c>
      <c r="N1484" s="3">
        <f t="shared" si="69"/>
        <v>224737</v>
      </c>
      <c r="O1484" s="46">
        <v>224737</v>
      </c>
      <c r="P1484" s="2">
        <v>22</v>
      </c>
      <c r="Q1484" s="2">
        <v>4</v>
      </c>
      <c r="R1484" s="2">
        <v>2515</v>
      </c>
      <c r="S1484" s="2">
        <f t="shared" si="70"/>
        <v>1972</v>
      </c>
      <c r="T1484" s="47">
        <f t="shared" si="71"/>
        <v>26411</v>
      </c>
      <c r="U1484" s="47">
        <v>26411</v>
      </c>
    </row>
    <row r="1485" spans="1:21" ht="15" customHeight="1" x14ac:dyDescent="0.25">
      <c r="A1485" s="7">
        <v>1547</v>
      </c>
      <c r="B1485" s="2" t="s">
        <v>2884</v>
      </c>
      <c r="C1485" s="2" t="s">
        <v>3693</v>
      </c>
      <c r="D1485" s="2" t="s">
        <v>5593</v>
      </c>
      <c r="E1485" s="7" t="s">
        <v>5594</v>
      </c>
      <c r="F1485" s="14">
        <v>227037</v>
      </c>
      <c r="G1485" s="11" t="s">
        <v>5581</v>
      </c>
      <c r="H1485" s="11" t="s">
        <v>5157</v>
      </c>
      <c r="I1485" s="17">
        <v>42648</v>
      </c>
      <c r="J1485" s="9">
        <v>1201</v>
      </c>
      <c r="K1485" s="17">
        <v>43013</v>
      </c>
      <c r="L1485" s="9">
        <v>1200</v>
      </c>
      <c r="M1485" s="10">
        <v>976</v>
      </c>
      <c r="N1485" s="3">
        <f t="shared" si="69"/>
        <v>227037</v>
      </c>
      <c r="O1485" s="46">
        <v>227037</v>
      </c>
      <c r="P1485" s="2">
        <v>8</v>
      </c>
      <c r="Q1485" s="2">
        <v>8</v>
      </c>
      <c r="R1485" s="2">
        <v>2521</v>
      </c>
      <c r="S1485" s="2">
        <f t="shared" si="70"/>
        <v>1978</v>
      </c>
      <c r="T1485" s="47">
        <f t="shared" si="71"/>
        <v>28710</v>
      </c>
      <c r="U1485" s="47">
        <v>28710</v>
      </c>
    </row>
    <row r="1486" spans="1:21" ht="15" customHeight="1" x14ac:dyDescent="0.25">
      <c r="A1486" s="7">
        <v>1548</v>
      </c>
      <c r="B1486" s="2" t="s">
        <v>7</v>
      </c>
      <c r="C1486" s="2" t="s">
        <v>5933</v>
      </c>
      <c r="D1486" s="2" t="s">
        <v>2814</v>
      </c>
      <c r="E1486" s="7" t="s">
        <v>5595</v>
      </c>
      <c r="F1486" s="14">
        <v>220824</v>
      </c>
      <c r="G1486" s="11" t="s">
        <v>5581</v>
      </c>
      <c r="H1486" s="11" t="s">
        <v>5157</v>
      </c>
      <c r="I1486" s="17">
        <v>42648</v>
      </c>
      <c r="J1486" s="9">
        <v>1201</v>
      </c>
      <c r="K1486" s="17">
        <v>43013</v>
      </c>
      <c r="L1486" s="9">
        <v>1200</v>
      </c>
      <c r="M1486" s="10">
        <v>976</v>
      </c>
      <c r="N1486" s="3">
        <f t="shared" si="69"/>
        <v>220824</v>
      </c>
      <c r="O1486" s="46">
        <v>220824</v>
      </c>
      <c r="P1486" s="2">
        <v>4</v>
      </c>
      <c r="Q1486" s="2">
        <v>8</v>
      </c>
      <c r="R1486" s="2">
        <v>2504</v>
      </c>
      <c r="S1486" s="2">
        <f t="shared" si="70"/>
        <v>1961</v>
      </c>
      <c r="T1486" s="47">
        <f t="shared" si="71"/>
        <v>22497</v>
      </c>
      <c r="U1486" s="47">
        <v>22497</v>
      </c>
    </row>
    <row r="1487" spans="1:21" ht="15" customHeight="1" x14ac:dyDescent="0.25">
      <c r="A1487" s="7">
        <v>1549</v>
      </c>
      <c r="B1487" s="2" t="s">
        <v>7</v>
      </c>
      <c r="C1487" s="2" t="s">
        <v>6116</v>
      </c>
      <c r="D1487" s="2" t="s">
        <v>5596</v>
      </c>
      <c r="E1487" s="7" t="s">
        <v>5597</v>
      </c>
      <c r="F1487" s="14">
        <v>227809</v>
      </c>
      <c r="G1487" s="11" t="s">
        <v>5581</v>
      </c>
      <c r="H1487" s="11" t="s">
        <v>5157</v>
      </c>
      <c r="I1487" s="17">
        <v>42648</v>
      </c>
      <c r="J1487" s="9">
        <v>1201</v>
      </c>
      <c r="K1487" s="17">
        <v>43013</v>
      </c>
      <c r="L1487" s="9">
        <v>1200</v>
      </c>
      <c r="M1487" s="10">
        <v>976</v>
      </c>
      <c r="N1487" s="3">
        <f t="shared" si="69"/>
        <v>227809</v>
      </c>
      <c r="O1487" s="46">
        <v>227809</v>
      </c>
      <c r="P1487" s="2">
        <v>19</v>
      </c>
      <c r="Q1487" s="2">
        <v>9</v>
      </c>
      <c r="R1487" s="2">
        <v>2523</v>
      </c>
      <c r="S1487" s="2">
        <f t="shared" si="70"/>
        <v>1980</v>
      </c>
      <c r="T1487" s="47">
        <f t="shared" si="71"/>
        <v>29483</v>
      </c>
      <c r="U1487" s="47">
        <v>29483</v>
      </c>
    </row>
    <row r="1488" spans="1:21" ht="15" customHeight="1" x14ac:dyDescent="0.25">
      <c r="A1488" s="7">
        <v>1550</v>
      </c>
      <c r="B1488" s="2" t="s">
        <v>7</v>
      </c>
      <c r="C1488" s="2" t="s">
        <v>3061</v>
      </c>
      <c r="D1488" s="2" t="s">
        <v>5598</v>
      </c>
      <c r="E1488" s="7" t="s">
        <v>5599</v>
      </c>
      <c r="F1488" s="14">
        <v>229278</v>
      </c>
      <c r="G1488" s="11" t="s">
        <v>5581</v>
      </c>
      <c r="H1488" s="11" t="s">
        <v>5157</v>
      </c>
      <c r="I1488" s="17">
        <v>42648</v>
      </c>
      <c r="J1488" s="9">
        <v>1201</v>
      </c>
      <c r="K1488" s="17">
        <v>43013</v>
      </c>
      <c r="L1488" s="9">
        <v>1200</v>
      </c>
      <c r="M1488" s="10">
        <v>976</v>
      </c>
      <c r="N1488" s="3">
        <f t="shared" si="69"/>
        <v>229278</v>
      </c>
      <c r="O1488" s="46">
        <v>229278</v>
      </c>
      <c r="P1488" s="2">
        <v>27</v>
      </c>
      <c r="Q1488" s="2">
        <v>9</v>
      </c>
      <c r="R1488" s="2">
        <v>2527</v>
      </c>
      <c r="S1488" s="2">
        <f t="shared" si="70"/>
        <v>1984</v>
      </c>
      <c r="T1488" s="47">
        <f t="shared" si="71"/>
        <v>30952</v>
      </c>
      <c r="U1488" s="47">
        <v>30952</v>
      </c>
    </row>
    <row r="1489" spans="1:21" ht="15" customHeight="1" x14ac:dyDescent="0.25">
      <c r="A1489" s="7">
        <v>1551</v>
      </c>
      <c r="B1489" s="2" t="s">
        <v>7</v>
      </c>
      <c r="C1489" s="2" t="s">
        <v>5989</v>
      </c>
      <c r="D1489" s="2" t="s">
        <v>5600</v>
      </c>
      <c r="E1489" s="7" t="s">
        <v>5601</v>
      </c>
      <c r="F1489" s="14">
        <v>226920</v>
      </c>
      <c r="G1489" s="11" t="s">
        <v>5581</v>
      </c>
      <c r="H1489" s="11" t="s">
        <v>5157</v>
      </c>
      <c r="I1489" s="17">
        <v>42648</v>
      </c>
      <c r="J1489" s="9">
        <v>1201</v>
      </c>
      <c r="K1489" s="17">
        <v>43013</v>
      </c>
      <c r="L1489" s="9">
        <v>1200</v>
      </c>
      <c r="M1489" s="10">
        <v>976</v>
      </c>
      <c r="N1489" s="3">
        <f t="shared" si="69"/>
        <v>226920</v>
      </c>
      <c r="O1489" s="46">
        <v>226920</v>
      </c>
      <c r="P1489" s="2">
        <v>13</v>
      </c>
      <c r="Q1489" s="2">
        <v>4</v>
      </c>
      <c r="R1489" s="2">
        <v>2521</v>
      </c>
      <c r="S1489" s="2">
        <f t="shared" si="70"/>
        <v>1978</v>
      </c>
      <c r="T1489" s="47">
        <f t="shared" si="71"/>
        <v>28593</v>
      </c>
      <c r="U1489" s="47">
        <v>28593</v>
      </c>
    </row>
    <row r="1490" spans="1:21" ht="15" customHeight="1" x14ac:dyDescent="0.25">
      <c r="A1490" s="7">
        <v>1552</v>
      </c>
      <c r="B1490" s="2" t="s">
        <v>7</v>
      </c>
      <c r="C1490" s="2" t="s">
        <v>6117</v>
      </c>
      <c r="D1490" s="2" t="s">
        <v>5602</v>
      </c>
      <c r="E1490" s="7" t="s">
        <v>5603</v>
      </c>
      <c r="F1490" s="14">
        <v>227115</v>
      </c>
      <c r="G1490" s="11" t="s">
        <v>5581</v>
      </c>
      <c r="H1490" s="11" t="s">
        <v>5157</v>
      </c>
      <c r="I1490" s="17">
        <v>42648</v>
      </c>
      <c r="J1490" s="9">
        <v>1201</v>
      </c>
      <c r="K1490" s="17">
        <v>43013</v>
      </c>
      <c r="L1490" s="9">
        <v>1200</v>
      </c>
      <c r="M1490" s="10">
        <v>976</v>
      </c>
      <c r="N1490" s="3">
        <f t="shared" si="69"/>
        <v>227115</v>
      </c>
      <c r="O1490" s="46">
        <v>227115</v>
      </c>
      <c r="P1490" s="2">
        <v>25</v>
      </c>
      <c r="Q1490" s="2">
        <v>10</v>
      </c>
      <c r="R1490" s="2">
        <v>2521</v>
      </c>
      <c r="S1490" s="2">
        <f t="shared" si="70"/>
        <v>1978</v>
      </c>
      <c r="T1490" s="47">
        <f t="shared" si="71"/>
        <v>28788</v>
      </c>
      <c r="U1490" s="47">
        <v>28788</v>
      </c>
    </row>
    <row r="1491" spans="1:21" ht="15" customHeight="1" x14ac:dyDescent="0.25">
      <c r="A1491" s="7">
        <v>1553</v>
      </c>
      <c r="B1491" s="2" t="s">
        <v>7</v>
      </c>
      <c r="C1491" s="2" t="s">
        <v>3198</v>
      </c>
      <c r="D1491" s="2" t="s">
        <v>5604</v>
      </c>
      <c r="E1491" s="7" t="s">
        <v>5605</v>
      </c>
      <c r="F1491" s="14">
        <v>224442</v>
      </c>
      <c r="G1491" s="11" t="s">
        <v>5581</v>
      </c>
      <c r="H1491" s="11" t="s">
        <v>5157</v>
      </c>
      <c r="I1491" s="17">
        <v>42648</v>
      </c>
      <c r="J1491" s="9">
        <v>1201</v>
      </c>
      <c r="K1491" s="17">
        <v>43013</v>
      </c>
      <c r="L1491" s="9">
        <v>1200</v>
      </c>
      <c r="M1491" s="10">
        <v>976</v>
      </c>
      <c r="N1491" s="3">
        <f t="shared" si="69"/>
        <v>224442</v>
      </c>
      <c r="O1491" s="46">
        <v>224442</v>
      </c>
      <c r="P1491" s="2">
        <v>1</v>
      </c>
      <c r="Q1491" s="2">
        <v>7</v>
      </c>
      <c r="R1491" s="2">
        <v>2514</v>
      </c>
      <c r="S1491" s="2">
        <f t="shared" si="70"/>
        <v>1971</v>
      </c>
      <c r="T1491" s="47">
        <f t="shared" si="71"/>
        <v>26115</v>
      </c>
      <c r="U1491" s="47">
        <v>26115</v>
      </c>
    </row>
    <row r="1492" spans="1:21" ht="15" customHeight="1" x14ac:dyDescent="0.25">
      <c r="A1492" s="7">
        <v>1554</v>
      </c>
      <c r="B1492" s="2" t="s">
        <v>7</v>
      </c>
      <c r="C1492" s="2" t="s">
        <v>6118</v>
      </c>
      <c r="D1492" s="2" t="s">
        <v>5606</v>
      </c>
      <c r="E1492" s="7" t="s">
        <v>5607</v>
      </c>
      <c r="F1492" s="14">
        <v>231166</v>
      </c>
      <c r="G1492" s="11" t="s">
        <v>5581</v>
      </c>
      <c r="H1492" s="11" t="s">
        <v>5157</v>
      </c>
      <c r="I1492" s="17">
        <v>42648</v>
      </c>
      <c r="J1492" s="9">
        <v>1201</v>
      </c>
      <c r="K1492" s="17">
        <v>43013</v>
      </c>
      <c r="L1492" s="9">
        <v>1200</v>
      </c>
      <c r="M1492" s="10">
        <v>976</v>
      </c>
      <c r="N1492" s="3">
        <f t="shared" si="69"/>
        <v>231166</v>
      </c>
      <c r="O1492" s="46">
        <v>231166</v>
      </c>
      <c r="P1492" s="2">
        <v>27</v>
      </c>
      <c r="Q1492" s="2">
        <v>11</v>
      </c>
      <c r="R1492" s="2">
        <v>2532</v>
      </c>
      <c r="S1492" s="2">
        <f t="shared" si="70"/>
        <v>1989</v>
      </c>
      <c r="T1492" s="47">
        <f t="shared" si="71"/>
        <v>32839</v>
      </c>
      <c r="U1492" s="47">
        <v>32839</v>
      </c>
    </row>
    <row r="1493" spans="1:21" ht="15" customHeight="1" x14ac:dyDescent="0.25">
      <c r="A1493" s="7">
        <v>1557</v>
      </c>
      <c r="B1493" s="2" t="s">
        <v>7</v>
      </c>
      <c r="C1493" s="2" t="s">
        <v>6120</v>
      </c>
      <c r="D1493" s="2" t="s">
        <v>5610</v>
      </c>
      <c r="E1493" s="7" t="s">
        <v>5611</v>
      </c>
      <c r="F1493" s="14">
        <v>227071</v>
      </c>
      <c r="G1493" s="11" t="s">
        <v>5612</v>
      </c>
      <c r="H1493" s="11" t="s">
        <v>5157</v>
      </c>
      <c r="I1493" s="17">
        <v>42648</v>
      </c>
      <c r="J1493" s="9">
        <v>1201</v>
      </c>
      <c r="K1493" s="17">
        <v>43013</v>
      </c>
      <c r="L1493" s="9">
        <v>1200</v>
      </c>
      <c r="M1493" s="10">
        <v>976</v>
      </c>
      <c r="N1493" s="3">
        <f t="shared" si="69"/>
        <v>227071</v>
      </c>
      <c r="O1493" s="46">
        <v>227071</v>
      </c>
      <c r="P1493" s="2">
        <v>11</v>
      </c>
      <c r="Q1493" s="2">
        <v>9</v>
      </c>
      <c r="R1493" s="2">
        <v>2521</v>
      </c>
      <c r="S1493" s="2">
        <f t="shared" si="70"/>
        <v>1978</v>
      </c>
      <c r="T1493" s="47">
        <f t="shared" si="71"/>
        <v>28744</v>
      </c>
      <c r="U1493" s="47">
        <v>28744</v>
      </c>
    </row>
    <row r="1494" spans="1:21" ht="15" customHeight="1" x14ac:dyDescent="0.25">
      <c r="A1494" s="7">
        <v>1558</v>
      </c>
      <c r="B1494" s="2" t="s">
        <v>7</v>
      </c>
      <c r="C1494" s="2" t="s">
        <v>6121</v>
      </c>
      <c r="D1494" s="2" t="s">
        <v>5613</v>
      </c>
      <c r="E1494" s="7" t="s">
        <v>5614</v>
      </c>
      <c r="F1494" s="14">
        <v>225807</v>
      </c>
      <c r="G1494" s="11" t="s">
        <v>5612</v>
      </c>
      <c r="H1494" s="11" t="s">
        <v>5157</v>
      </c>
      <c r="I1494" s="17">
        <v>42648</v>
      </c>
      <c r="J1494" s="9">
        <v>1201</v>
      </c>
      <c r="K1494" s="17">
        <v>43013</v>
      </c>
      <c r="L1494" s="9">
        <v>1200</v>
      </c>
      <c r="M1494" s="10">
        <v>976</v>
      </c>
      <c r="N1494" s="3">
        <f t="shared" si="69"/>
        <v>225807</v>
      </c>
      <c r="O1494" s="46">
        <v>225807</v>
      </c>
      <c r="P1494" s="2">
        <v>27</v>
      </c>
      <c r="Q1494" s="2">
        <v>3</v>
      </c>
      <c r="R1494" s="2">
        <v>2518</v>
      </c>
      <c r="S1494" s="2">
        <f t="shared" si="70"/>
        <v>1975</v>
      </c>
      <c r="T1494" s="47">
        <f t="shared" si="71"/>
        <v>27480</v>
      </c>
      <c r="U1494" s="47">
        <v>27480</v>
      </c>
    </row>
    <row r="1495" spans="1:21" ht="15" customHeight="1" x14ac:dyDescent="0.25">
      <c r="A1495" s="7">
        <v>1559</v>
      </c>
      <c r="B1495" s="2" t="s">
        <v>7</v>
      </c>
      <c r="C1495" s="2" t="s">
        <v>2945</v>
      </c>
      <c r="D1495" s="2" t="s">
        <v>1512</v>
      </c>
      <c r="E1495" s="7" t="s">
        <v>5615</v>
      </c>
      <c r="F1495" s="14">
        <v>221013</v>
      </c>
      <c r="G1495" s="11" t="s">
        <v>5612</v>
      </c>
      <c r="H1495" s="11" t="s">
        <v>5157</v>
      </c>
      <c r="I1495" s="17">
        <v>42648</v>
      </c>
      <c r="J1495" s="9">
        <v>1201</v>
      </c>
      <c r="K1495" s="17">
        <v>43013</v>
      </c>
      <c r="L1495" s="9">
        <v>1200</v>
      </c>
      <c r="M1495" s="10">
        <v>976</v>
      </c>
      <c r="N1495" s="3">
        <f t="shared" si="69"/>
        <v>221013</v>
      </c>
      <c r="O1495" s="46">
        <v>221013</v>
      </c>
      <c r="P1495" s="2">
        <v>9</v>
      </c>
      <c r="Q1495" s="2">
        <v>2</v>
      </c>
      <c r="R1495" s="2">
        <v>2505</v>
      </c>
      <c r="S1495" s="2">
        <f t="shared" si="70"/>
        <v>1962</v>
      </c>
      <c r="T1495" s="47">
        <f t="shared" si="71"/>
        <v>22686</v>
      </c>
      <c r="U1495" s="47">
        <v>22686</v>
      </c>
    </row>
    <row r="1496" spans="1:21" ht="15" customHeight="1" x14ac:dyDescent="0.25">
      <c r="A1496" s="7">
        <v>1560</v>
      </c>
      <c r="B1496" s="2" t="s">
        <v>7</v>
      </c>
      <c r="C1496" s="2" t="s">
        <v>6122</v>
      </c>
      <c r="D1496" s="2" t="s">
        <v>5616</v>
      </c>
      <c r="E1496" s="7" t="s">
        <v>5617</v>
      </c>
      <c r="F1496" s="14">
        <v>225301</v>
      </c>
      <c r="G1496" s="11" t="s">
        <v>5612</v>
      </c>
      <c r="H1496" s="11" t="s">
        <v>5157</v>
      </c>
      <c r="I1496" s="17">
        <v>42648</v>
      </c>
      <c r="J1496" s="9">
        <v>1201</v>
      </c>
      <c r="K1496" s="17">
        <v>43013</v>
      </c>
      <c r="L1496" s="9">
        <v>1200</v>
      </c>
      <c r="M1496" s="10">
        <v>976</v>
      </c>
      <c r="N1496" s="3">
        <f t="shared" si="69"/>
        <v>225301</v>
      </c>
      <c r="O1496" s="46">
        <v>225301</v>
      </c>
      <c r="P1496" s="2">
        <v>6</v>
      </c>
      <c r="Q1496" s="2">
        <v>11</v>
      </c>
      <c r="R1496" s="2">
        <v>2516</v>
      </c>
      <c r="S1496" s="2">
        <f t="shared" si="70"/>
        <v>1973</v>
      </c>
      <c r="T1496" s="47">
        <f t="shared" si="71"/>
        <v>26974</v>
      </c>
      <c r="U1496" s="47">
        <v>26974</v>
      </c>
    </row>
    <row r="1497" spans="1:21" ht="15" customHeight="1" x14ac:dyDescent="0.25">
      <c r="A1497" s="7">
        <v>1561</v>
      </c>
      <c r="B1497" s="2" t="s">
        <v>8</v>
      </c>
      <c r="C1497" s="2" t="s">
        <v>6358</v>
      </c>
      <c r="D1497" s="2" t="s">
        <v>5618</v>
      </c>
      <c r="E1497" s="7" t="s">
        <v>5619</v>
      </c>
      <c r="F1497" s="14">
        <v>225821</v>
      </c>
      <c r="G1497" s="11" t="s">
        <v>5612</v>
      </c>
      <c r="H1497" s="11" t="s">
        <v>5157</v>
      </c>
      <c r="I1497" s="17">
        <v>42648</v>
      </c>
      <c r="J1497" s="9">
        <v>1201</v>
      </c>
      <c r="K1497" s="17">
        <v>43013</v>
      </c>
      <c r="L1497" s="9">
        <v>1200</v>
      </c>
      <c r="M1497" s="10">
        <v>976</v>
      </c>
      <c r="N1497" s="3">
        <f t="shared" si="69"/>
        <v>225821</v>
      </c>
      <c r="O1497" s="46">
        <v>225821</v>
      </c>
      <c r="P1497" s="2">
        <v>10</v>
      </c>
      <c r="Q1497" s="2">
        <v>4</v>
      </c>
      <c r="R1497" s="2">
        <v>2518</v>
      </c>
      <c r="S1497" s="2">
        <f t="shared" si="70"/>
        <v>1975</v>
      </c>
      <c r="T1497" s="47">
        <f t="shared" si="71"/>
        <v>27494</v>
      </c>
      <c r="U1497" s="47">
        <v>27494</v>
      </c>
    </row>
    <row r="1498" spans="1:21" ht="15" customHeight="1" x14ac:dyDescent="0.25">
      <c r="A1498" s="7">
        <v>1562</v>
      </c>
      <c r="B1498" s="2" t="s">
        <v>7</v>
      </c>
      <c r="C1498" s="2" t="s">
        <v>6047</v>
      </c>
      <c r="D1498" s="2" t="s">
        <v>5520</v>
      </c>
      <c r="E1498" s="7" t="s">
        <v>5620</v>
      </c>
      <c r="F1498" s="14">
        <v>219075</v>
      </c>
      <c r="G1498" s="11" t="s">
        <v>5612</v>
      </c>
      <c r="H1498" s="11" t="s">
        <v>5157</v>
      </c>
      <c r="I1498" s="17">
        <v>42648</v>
      </c>
      <c r="J1498" s="9">
        <v>1201</v>
      </c>
      <c r="K1498" s="17">
        <v>43013</v>
      </c>
      <c r="L1498" s="9">
        <v>1200</v>
      </c>
      <c r="M1498" s="10">
        <v>976</v>
      </c>
      <c r="N1498" s="3">
        <f t="shared" si="69"/>
        <v>219075</v>
      </c>
      <c r="O1498" s="46">
        <v>219075</v>
      </c>
      <c r="P1498" s="2">
        <v>20</v>
      </c>
      <c r="Q1498" s="2">
        <v>10</v>
      </c>
      <c r="R1498" s="2">
        <v>2499</v>
      </c>
      <c r="S1498" s="2">
        <f t="shared" si="70"/>
        <v>1956</v>
      </c>
      <c r="T1498" s="47">
        <f t="shared" si="71"/>
        <v>20748</v>
      </c>
      <c r="U1498" s="47">
        <v>20748</v>
      </c>
    </row>
    <row r="1499" spans="1:21" ht="15" customHeight="1" x14ac:dyDescent="0.25">
      <c r="A1499" s="7">
        <v>1563</v>
      </c>
      <c r="B1499" s="2" t="s">
        <v>7</v>
      </c>
      <c r="C1499" s="2" t="s">
        <v>3149</v>
      </c>
      <c r="D1499" s="2" t="s">
        <v>5621</v>
      </c>
      <c r="E1499" s="7" t="s">
        <v>5622</v>
      </c>
      <c r="F1499" s="14">
        <v>220647</v>
      </c>
      <c r="G1499" s="11" t="s">
        <v>5612</v>
      </c>
      <c r="H1499" s="11" t="s">
        <v>5157</v>
      </c>
      <c r="I1499" s="17">
        <v>42648</v>
      </c>
      <c r="J1499" s="9">
        <v>1201</v>
      </c>
      <c r="K1499" s="17">
        <v>43013</v>
      </c>
      <c r="L1499" s="9">
        <v>1200</v>
      </c>
      <c r="M1499" s="10">
        <v>976</v>
      </c>
      <c r="N1499" s="3">
        <f t="shared" si="69"/>
        <v>220647</v>
      </c>
      <c r="O1499" s="46">
        <v>220647</v>
      </c>
      <c r="P1499" s="2">
        <v>9</v>
      </c>
      <c r="Q1499" s="2">
        <v>2</v>
      </c>
      <c r="R1499" s="2">
        <v>2504</v>
      </c>
      <c r="S1499" s="2">
        <f t="shared" si="70"/>
        <v>1961</v>
      </c>
      <c r="T1499" s="47">
        <f t="shared" si="71"/>
        <v>22321</v>
      </c>
      <c r="U1499" s="47">
        <v>22321</v>
      </c>
    </row>
    <row r="1500" spans="1:21" ht="15" customHeight="1" x14ac:dyDescent="0.25">
      <c r="A1500" s="7">
        <v>1564</v>
      </c>
      <c r="B1500" s="2" t="s">
        <v>7</v>
      </c>
      <c r="C1500" s="2" t="s">
        <v>6041</v>
      </c>
      <c r="D1500" s="2" t="s">
        <v>5623</v>
      </c>
      <c r="E1500" s="7" t="s">
        <v>5624</v>
      </c>
      <c r="F1500" s="14">
        <v>226655</v>
      </c>
      <c r="G1500" s="11" t="s">
        <v>5612</v>
      </c>
      <c r="H1500" s="11" t="s">
        <v>5157</v>
      </c>
      <c r="I1500" s="17">
        <v>42648</v>
      </c>
      <c r="J1500" s="9">
        <v>1201</v>
      </c>
      <c r="K1500" s="17">
        <v>43013</v>
      </c>
      <c r="L1500" s="9">
        <v>1200</v>
      </c>
      <c r="M1500" s="10">
        <v>976</v>
      </c>
      <c r="N1500" s="3">
        <f t="shared" si="69"/>
        <v>226655</v>
      </c>
      <c r="O1500" s="46">
        <v>226655</v>
      </c>
      <c r="P1500" s="2">
        <v>22</v>
      </c>
      <c r="Q1500" s="2">
        <v>7</v>
      </c>
      <c r="R1500" s="2">
        <v>2520</v>
      </c>
      <c r="S1500" s="2">
        <f t="shared" si="70"/>
        <v>1977</v>
      </c>
      <c r="T1500" s="47">
        <f t="shared" si="71"/>
        <v>28328</v>
      </c>
      <c r="U1500" s="47">
        <v>28328</v>
      </c>
    </row>
    <row r="1501" spans="1:21" ht="15" customHeight="1" x14ac:dyDescent="0.25">
      <c r="A1501" s="7">
        <v>1565</v>
      </c>
      <c r="B1501" s="2" t="s">
        <v>7</v>
      </c>
      <c r="C1501" s="2" t="s">
        <v>6123</v>
      </c>
      <c r="D1501" s="2" t="s">
        <v>5625</v>
      </c>
      <c r="E1501" s="7" t="s">
        <v>5626</v>
      </c>
      <c r="F1501" s="14">
        <v>227228</v>
      </c>
      <c r="G1501" s="11" t="s">
        <v>5612</v>
      </c>
      <c r="H1501" s="11" t="s">
        <v>5157</v>
      </c>
      <c r="I1501" s="17">
        <v>42648</v>
      </c>
      <c r="J1501" s="9">
        <v>1201</v>
      </c>
      <c r="K1501" s="17">
        <v>43013</v>
      </c>
      <c r="L1501" s="9">
        <v>1200</v>
      </c>
      <c r="M1501" s="10">
        <v>976</v>
      </c>
      <c r="N1501" s="3">
        <f t="shared" si="69"/>
        <v>227228</v>
      </c>
      <c r="O1501" s="46">
        <v>227228</v>
      </c>
      <c r="P1501" s="2">
        <v>15</v>
      </c>
      <c r="Q1501" s="2">
        <v>2</v>
      </c>
      <c r="R1501" s="2">
        <v>2522</v>
      </c>
      <c r="S1501" s="2">
        <f t="shared" si="70"/>
        <v>1979</v>
      </c>
      <c r="T1501" s="47">
        <f t="shared" si="71"/>
        <v>28901</v>
      </c>
      <c r="U1501" s="47">
        <v>28901</v>
      </c>
    </row>
    <row r="1502" spans="1:21" ht="15" customHeight="1" x14ac:dyDescent="0.25">
      <c r="A1502" s="7">
        <v>1566</v>
      </c>
      <c r="B1502" s="2" t="s">
        <v>7</v>
      </c>
      <c r="C1502" s="2" t="s">
        <v>6124</v>
      </c>
      <c r="D1502" s="2" t="s">
        <v>5390</v>
      </c>
      <c r="E1502" s="7" t="s">
        <v>5627</v>
      </c>
      <c r="F1502" s="14">
        <v>227933</v>
      </c>
      <c r="G1502" s="11" t="s">
        <v>5612</v>
      </c>
      <c r="H1502" s="11" t="s">
        <v>5157</v>
      </c>
      <c r="I1502" s="17">
        <v>42648</v>
      </c>
      <c r="J1502" s="9">
        <v>1201</v>
      </c>
      <c r="K1502" s="17">
        <v>43013</v>
      </c>
      <c r="L1502" s="9">
        <v>1200</v>
      </c>
      <c r="M1502" s="10">
        <v>976</v>
      </c>
      <c r="N1502" s="3">
        <f t="shared" si="69"/>
        <v>227933</v>
      </c>
      <c r="O1502" s="46">
        <v>227933</v>
      </c>
      <c r="P1502" s="2">
        <v>21</v>
      </c>
      <c r="Q1502" s="2">
        <v>1</v>
      </c>
      <c r="R1502" s="2">
        <v>2524</v>
      </c>
      <c r="S1502" s="2">
        <f t="shared" si="70"/>
        <v>1981</v>
      </c>
      <c r="T1502" s="47">
        <f t="shared" si="71"/>
        <v>29607</v>
      </c>
      <c r="U1502" s="47">
        <v>29607</v>
      </c>
    </row>
    <row r="1503" spans="1:21" ht="15" customHeight="1" x14ac:dyDescent="0.25">
      <c r="A1503" s="7">
        <v>1567</v>
      </c>
      <c r="B1503" s="2" t="s">
        <v>7</v>
      </c>
      <c r="C1503" s="2" t="s">
        <v>6125</v>
      </c>
      <c r="D1503" s="2" t="s">
        <v>5628</v>
      </c>
      <c r="E1503" s="7" t="s">
        <v>5629</v>
      </c>
      <c r="F1503" s="14">
        <v>228910</v>
      </c>
      <c r="G1503" s="11" t="s">
        <v>5612</v>
      </c>
      <c r="H1503" s="11" t="s">
        <v>5157</v>
      </c>
      <c r="I1503" s="17">
        <v>42648</v>
      </c>
      <c r="J1503" s="9">
        <v>1201</v>
      </c>
      <c r="K1503" s="17">
        <v>43013</v>
      </c>
      <c r="L1503" s="9">
        <v>1200</v>
      </c>
      <c r="M1503" s="10">
        <v>976</v>
      </c>
      <c r="N1503" s="3">
        <f t="shared" si="69"/>
        <v>228910</v>
      </c>
      <c r="O1503" s="46">
        <v>228910</v>
      </c>
      <c r="P1503" s="2">
        <v>24</v>
      </c>
      <c r="Q1503" s="2">
        <v>9</v>
      </c>
      <c r="R1503" s="2">
        <v>2526</v>
      </c>
      <c r="S1503" s="2">
        <f t="shared" si="70"/>
        <v>1983</v>
      </c>
      <c r="T1503" s="47">
        <f t="shared" si="71"/>
        <v>30583</v>
      </c>
      <c r="U1503" s="47">
        <v>30583</v>
      </c>
    </row>
    <row r="1504" spans="1:21" ht="15" customHeight="1" x14ac:dyDescent="0.25">
      <c r="A1504" s="7">
        <v>1568</v>
      </c>
      <c r="B1504" s="2" t="s">
        <v>7</v>
      </c>
      <c r="C1504" s="2" t="s">
        <v>6126</v>
      </c>
      <c r="D1504" s="2" t="s">
        <v>5630</v>
      </c>
      <c r="E1504" s="7" t="s">
        <v>5631</v>
      </c>
      <c r="F1504" s="14">
        <v>229792</v>
      </c>
      <c r="G1504" s="11" t="s">
        <v>5612</v>
      </c>
      <c r="H1504" s="11" t="s">
        <v>5157</v>
      </c>
      <c r="I1504" s="17">
        <v>42648</v>
      </c>
      <c r="J1504" s="9">
        <v>1201</v>
      </c>
      <c r="K1504" s="17">
        <v>43013</v>
      </c>
      <c r="L1504" s="9">
        <v>1200</v>
      </c>
      <c r="M1504" s="10">
        <v>976</v>
      </c>
      <c r="N1504" s="3">
        <f t="shared" si="69"/>
        <v>229792</v>
      </c>
      <c r="O1504" s="46">
        <v>229792</v>
      </c>
      <c r="P1504" s="2">
        <v>22</v>
      </c>
      <c r="Q1504" s="2">
        <v>2</v>
      </c>
      <c r="R1504" s="2">
        <v>2529</v>
      </c>
      <c r="S1504" s="2">
        <f t="shared" si="70"/>
        <v>1986</v>
      </c>
      <c r="T1504" s="47">
        <f t="shared" si="71"/>
        <v>31465</v>
      </c>
      <c r="U1504" s="47">
        <v>31465</v>
      </c>
    </row>
    <row r="1505" spans="1:21" ht="15" customHeight="1" x14ac:dyDescent="0.25">
      <c r="A1505" s="7">
        <v>1572</v>
      </c>
      <c r="B1505" s="2" t="s">
        <v>7</v>
      </c>
      <c r="C1505" s="2" t="s">
        <v>6129</v>
      </c>
      <c r="D1505" s="2" t="s">
        <v>5636</v>
      </c>
      <c r="E1505" s="7" t="s">
        <v>5637</v>
      </c>
      <c r="F1505" s="14">
        <v>229321</v>
      </c>
      <c r="G1505" s="11" t="s">
        <v>5638</v>
      </c>
      <c r="H1505" s="11" t="s">
        <v>5157</v>
      </c>
      <c r="I1505" s="17">
        <v>42648</v>
      </c>
      <c r="J1505" s="9">
        <v>1201</v>
      </c>
      <c r="K1505" s="17">
        <v>43013</v>
      </c>
      <c r="L1505" s="9">
        <v>1200</v>
      </c>
      <c r="M1505" s="10">
        <v>976</v>
      </c>
      <c r="N1505" s="3">
        <f t="shared" si="69"/>
        <v>229321</v>
      </c>
      <c r="O1505" s="46">
        <v>229321</v>
      </c>
      <c r="P1505" s="2">
        <v>9</v>
      </c>
      <c r="Q1505" s="2">
        <v>11</v>
      </c>
      <c r="R1505" s="2">
        <v>2527</v>
      </c>
      <c r="S1505" s="2">
        <f t="shared" si="70"/>
        <v>1984</v>
      </c>
      <c r="T1505" s="47">
        <f t="shared" si="71"/>
        <v>30995</v>
      </c>
      <c r="U1505" s="47">
        <v>30995</v>
      </c>
    </row>
    <row r="1506" spans="1:21" ht="15" customHeight="1" x14ac:dyDescent="0.25">
      <c r="A1506" s="7">
        <v>1573</v>
      </c>
      <c r="B1506" s="2" t="s">
        <v>7</v>
      </c>
      <c r="C1506" s="2" t="s">
        <v>6047</v>
      </c>
      <c r="D1506" s="2" t="s">
        <v>5357</v>
      </c>
      <c r="E1506" s="7" t="s">
        <v>5639</v>
      </c>
      <c r="F1506" s="14">
        <v>218052</v>
      </c>
      <c r="G1506" s="11" t="s">
        <v>5638</v>
      </c>
      <c r="H1506" s="11" t="s">
        <v>5157</v>
      </c>
      <c r="I1506" s="17">
        <v>42648</v>
      </c>
      <c r="J1506" s="9">
        <v>1201</v>
      </c>
      <c r="K1506" s="17">
        <v>43013</v>
      </c>
      <c r="L1506" s="9">
        <v>1200</v>
      </c>
      <c r="M1506" s="10">
        <v>976</v>
      </c>
      <c r="N1506" s="3">
        <f t="shared" si="69"/>
        <v>218052</v>
      </c>
      <c r="O1506" s="46">
        <v>218052</v>
      </c>
      <c r="P1506" s="2">
        <v>31</v>
      </c>
      <c r="Q1506" s="2">
        <v>12</v>
      </c>
      <c r="R1506" s="2">
        <v>2496</v>
      </c>
      <c r="S1506" s="2">
        <f t="shared" si="70"/>
        <v>1953</v>
      </c>
      <c r="T1506" s="47">
        <f t="shared" si="71"/>
        <v>19724</v>
      </c>
      <c r="U1506" s="47">
        <v>19724</v>
      </c>
    </row>
    <row r="1507" spans="1:21" ht="15" customHeight="1" x14ac:dyDescent="0.25">
      <c r="A1507" s="7">
        <v>1574</v>
      </c>
      <c r="B1507" s="2" t="s">
        <v>7</v>
      </c>
      <c r="C1507" s="2" t="s">
        <v>6130</v>
      </c>
      <c r="D1507" s="2" t="s">
        <v>5640</v>
      </c>
      <c r="E1507" s="7" t="s">
        <v>5641</v>
      </c>
      <c r="F1507" s="14">
        <v>229096</v>
      </c>
      <c r="G1507" s="11" t="s">
        <v>5638</v>
      </c>
      <c r="H1507" s="11" t="s">
        <v>5157</v>
      </c>
      <c r="I1507" s="17">
        <v>42648</v>
      </c>
      <c r="J1507" s="9">
        <v>1201</v>
      </c>
      <c r="K1507" s="17">
        <v>43013</v>
      </c>
      <c r="L1507" s="9">
        <v>1200</v>
      </c>
      <c r="M1507" s="10">
        <v>976</v>
      </c>
      <c r="N1507" s="3">
        <f t="shared" si="69"/>
        <v>229096</v>
      </c>
      <c r="O1507" s="46">
        <v>229096</v>
      </c>
      <c r="P1507" s="2">
        <v>29</v>
      </c>
      <c r="Q1507" s="2">
        <v>3</v>
      </c>
      <c r="R1507" s="2">
        <v>2527</v>
      </c>
      <c r="S1507" s="2">
        <f t="shared" si="70"/>
        <v>1984</v>
      </c>
      <c r="T1507" s="47">
        <f t="shared" si="71"/>
        <v>30770</v>
      </c>
      <c r="U1507" s="47">
        <v>30770</v>
      </c>
    </row>
    <row r="1508" spans="1:21" ht="15" customHeight="1" x14ac:dyDescent="0.25">
      <c r="A1508" s="7">
        <v>1575</v>
      </c>
      <c r="B1508" s="2" t="s">
        <v>2885</v>
      </c>
      <c r="C1508" s="2" t="s">
        <v>5642</v>
      </c>
      <c r="D1508" s="2" t="s">
        <v>5643</v>
      </c>
      <c r="E1508" s="7" t="s">
        <v>5644</v>
      </c>
      <c r="F1508" s="14">
        <v>228574</v>
      </c>
      <c r="G1508" s="11" t="s">
        <v>5638</v>
      </c>
      <c r="H1508" s="11" t="s">
        <v>5157</v>
      </c>
      <c r="I1508" s="17">
        <v>42648</v>
      </c>
      <c r="J1508" s="9">
        <v>1201</v>
      </c>
      <c r="K1508" s="17">
        <v>43013</v>
      </c>
      <c r="L1508" s="9">
        <v>1200</v>
      </c>
      <c r="M1508" s="10">
        <v>976</v>
      </c>
      <c r="N1508" s="3">
        <f t="shared" si="69"/>
        <v>228574</v>
      </c>
      <c r="O1508" s="46">
        <v>228574</v>
      </c>
      <c r="P1508" s="2">
        <v>23</v>
      </c>
      <c r="Q1508" s="2">
        <v>10</v>
      </c>
      <c r="R1508" s="2">
        <v>2525</v>
      </c>
      <c r="S1508" s="2">
        <f t="shared" si="70"/>
        <v>1982</v>
      </c>
      <c r="T1508" s="47">
        <f t="shared" si="71"/>
        <v>30247</v>
      </c>
      <c r="U1508" s="47">
        <v>30247</v>
      </c>
    </row>
    <row r="1509" spans="1:21" ht="15" customHeight="1" x14ac:dyDescent="0.25">
      <c r="A1509" s="7">
        <v>1576</v>
      </c>
      <c r="B1509" s="2" t="s">
        <v>8</v>
      </c>
      <c r="C1509" s="2" t="s">
        <v>3315</v>
      </c>
      <c r="D1509" s="2" t="s">
        <v>5645</v>
      </c>
      <c r="E1509" s="7" t="s">
        <v>5646</v>
      </c>
      <c r="F1509" s="14">
        <v>229141</v>
      </c>
      <c r="G1509" s="11" t="s">
        <v>5638</v>
      </c>
      <c r="H1509" s="11" t="s">
        <v>5157</v>
      </c>
      <c r="I1509" s="17">
        <v>42648</v>
      </c>
      <c r="J1509" s="9">
        <v>1201</v>
      </c>
      <c r="K1509" s="17">
        <v>43013</v>
      </c>
      <c r="L1509" s="9">
        <v>1200</v>
      </c>
      <c r="M1509" s="10">
        <v>976</v>
      </c>
      <c r="N1509" s="3">
        <f t="shared" si="69"/>
        <v>229141</v>
      </c>
      <c r="O1509" s="46">
        <v>229141</v>
      </c>
      <c r="P1509" s="2">
        <v>13</v>
      </c>
      <c r="Q1509" s="2">
        <v>5</v>
      </c>
      <c r="R1509" s="2">
        <v>2527</v>
      </c>
      <c r="S1509" s="2">
        <f t="shared" si="70"/>
        <v>1984</v>
      </c>
      <c r="T1509" s="47">
        <f t="shared" si="71"/>
        <v>30815</v>
      </c>
      <c r="U1509" s="47">
        <v>30815</v>
      </c>
    </row>
    <row r="1510" spans="1:21" ht="15" customHeight="1" x14ac:dyDescent="0.25">
      <c r="A1510" s="7">
        <v>1577</v>
      </c>
      <c r="B1510" s="2" t="s">
        <v>7</v>
      </c>
      <c r="C1510" s="2" t="s">
        <v>6131</v>
      </c>
      <c r="D1510" s="2" t="s">
        <v>5647</v>
      </c>
      <c r="E1510" s="7" t="s">
        <v>5648</v>
      </c>
      <c r="F1510" s="14">
        <v>227231</v>
      </c>
      <c r="G1510" s="11" t="s">
        <v>5638</v>
      </c>
      <c r="H1510" s="11" t="s">
        <v>5157</v>
      </c>
      <c r="I1510" s="17">
        <v>42648</v>
      </c>
      <c r="J1510" s="9">
        <v>1201</v>
      </c>
      <c r="K1510" s="17">
        <v>43013</v>
      </c>
      <c r="L1510" s="9">
        <v>1200</v>
      </c>
      <c r="M1510" s="10">
        <v>976</v>
      </c>
      <c r="N1510" s="3">
        <f t="shared" si="69"/>
        <v>227231</v>
      </c>
      <c r="O1510" s="46">
        <v>227231</v>
      </c>
      <c r="P1510" s="2">
        <v>18</v>
      </c>
      <c r="Q1510" s="2">
        <v>2</v>
      </c>
      <c r="R1510" s="2">
        <v>2522</v>
      </c>
      <c r="S1510" s="2">
        <f t="shared" si="70"/>
        <v>1979</v>
      </c>
      <c r="T1510" s="47">
        <f t="shared" si="71"/>
        <v>28904</v>
      </c>
      <c r="U1510" s="47">
        <v>28904</v>
      </c>
    </row>
    <row r="1511" spans="1:21" ht="15" customHeight="1" x14ac:dyDescent="0.25">
      <c r="A1511" s="7">
        <v>1578</v>
      </c>
      <c r="B1511" s="2" t="s">
        <v>8</v>
      </c>
      <c r="C1511" s="2" t="s">
        <v>6359</v>
      </c>
      <c r="D1511" s="2" t="s">
        <v>5649</v>
      </c>
      <c r="E1511" s="7" t="s">
        <v>5650</v>
      </c>
      <c r="F1511" s="14">
        <v>229129</v>
      </c>
      <c r="G1511" s="11" t="s">
        <v>5638</v>
      </c>
      <c r="H1511" s="11" t="s">
        <v>5157</v>
      </c>
      <c r="I1511" s="17">
        <v>42648</v>
      </c>
      <c r="J1511" s="9">
        <v>1201</v>
      </c>
      <c r="K1511" s="17">
        <v>43013</v>
      </c>
      <c r="L1511" s="9">
        <v>1200</v>
      </c>
      <c r="M1511" s="10">
        <v>976</v>
      </c>
      <c r="N1511" s="3">
        <f t="shared" si="69"/>
        <v>229129</v>
      </c>
      <c r="O1511" s="46">
        <v>229129</v>
      </c>
      <c r="P1511" s="2">
        <v>1</v>
      </c>
      <c r="Q1511" s="2">
        <v>5</v>
      </c>
      <c r="R1511" s="2">
        <v>2527</v>
      </c>
      <c r="S1511" s="2">
        <f t="shared" si="70"/>
        <v>1984</v>
      </c>
      <c r="T1511" s="47">
        <f t="shared" si="71"/>
        <v>30803</v>
      </c>
      <c r="U1511" s="47">
        <v>30803</v>
      </c>
    </row>
    <row r="1512" spans="1:21" ht="15" customHeight="1" x14ac:dyDescent="0.25">
      <c r="A1512" s="7">
        <v>1579</v>
      </c>
      <c r="B1512" s="2" t="s">
        <v>8</v>
      </c>
      <c r="C1512" s="2" t="s">
        <v>3301</v>
      </c>
      <c r="D1512" s="2" t="s">
        <v>5651</v>
      </c>
      <c r="E1512" s="7" t="s">
        <v>5652</v>
      </c>
      <c r="F1512" s="14">
        <v>228197</v>
      </c>
      <c r="G1512" s="11" t="s">
        <v>5638</v>
      </c>
      <c r="H1512" s="11" t="s">
        <v>5157</v>
      </c>
      <c r="I1512" s="17">
        <v>42648</v>
      </c>
      <c r="J1512" s="9">
        <v>1201</v>
      </c>
      <c r="K1512" s="17">
        <v>43013</v>
      </c>
      <c r="L1512" s="9">
        <v>1200</v>
      </c>
      <c r="M1512" s="10">
        <v>976</v>
      </c>
      <c r="N1512" s="3">
        <f t="shared" si="69"/>
        <v>228197</v>
      </c>
      <c r="O1512" s="46">
        <v>228197</v>
      </c>
      <c r="P1512" s="2">
        <v>11</v>
      </c>
      <c r="Q1512" s="2">
        <v>10</v>
      </c>
      <c r="R1512" s="2">
        <v>2524</v>
      </c>
      <c r="S1512" s="2">
        <f t="shared" si="70"/>
        <v>1981</v>
      </c>
      <c r="T1512" s="47">
        <f t="shared" si="71"/>
        <v>29870</v>
      </c>
      <c r="U1512" s="47">
        <v>29870</v>
      </c>
    </row>
    <row r="1513" spans="1:21" ht="15" customHeight="1" x14ac:dyDescent="0.25">
      <c r="A1513" s="7">
        <v>1580</v>
      </c>
      <c r="B1513" s="2" t="s">
        <v>7</v>
      </c>
      <c r="C1513" s="2" t="s">
        <v>3037</v>
      </c>
      <c r="D1513" s="2" t="s">
        <v>5653</v>
      </c>
      <c r="E1513" s="7" t="s">
        <v>5654</v>
      </c>
      <c r="F1513" s="14">
        <v>229451</v>
      </c>
      <c r="G1513" s="11" t="s">
        <v>5638</v>
      </c>
      <c r="H1513" s="11" t="s">
        <v>5157</v>
      </c>
      <c r="I1513" s="17">
        <v>42648</v>
      </c>
      <c r="J1513" s="9">
        <v>1201</v>
      </c>
      <c r="K1513" s="17">
        <v>43013</v>
      </c>
      <c r="L1513" s="9">
        <v>1200</v>
      </c>
      <c r="M1513" s="10">
        <v>976</v>
      </c>
      <c r="N1513" s="3">
        <f t="shared" si="69"/>
        <v>229451</v>
      </c>
      <c r="O1513" s="46">
        <v>229451</v>
      </c>
      <c r="P1513" s="2">
        <v>18</v>
      </c>
      <c r="Q1513" s="2">
        <v>3</v>
      </c>
      <c r="R1513" s="2">
        <v>2528</v>
      </c>
      <c r="S1513" s="2">
        <f t="shared" si="70"/>
        <v>1985</v>
      </c>
      <c r="T1513" s="47">
        <f t="shared" si="71"/>
        <v>31124</v>
      </c>
      <c r="U1513" s="47">
        <v>31124</v>
      </c>
    </row>
    <row r="1514" spans="1:21" ht="15" customHeight="1" x14ac:dyDescent="0.25">
      <c r="A1514" s="7">
        <v>1581</v>
      </c>
      <c r="B1514" s="2" t="s">
        <v>8</v>
      </c>
      <c r="C1514" s="2" t="s">
        <v>6360</v>
      </c>
      <c r="D1514" s="2" t="s">
        <v>5655</v>
      </c>
      <c r="E1514" s="7" t="s">
        <v>5656</v>
      </c>
      <c r="F1514" s="14">
        <v>228886</v>
      </c>
      <c r="G1514" s="11" t="s">
        <v>5638</v>
      </c>
      <c r="H1514" s="11" t="s">
        <v>5157</v>
      </c>
      <c r="I1514" s="17">
        <v>42648</v>
      </c>
      <c r="J1514" s="9">
        <v>1201</v>
      </c>
      <c r="K1514" s="17">
        <v>43013</v>
      </c>
      <c r="L1514" s="9">
        <v>1200</v>
      </c>
      <c r="M1514" s="10">
        <v>976</v>
      </c>
      <c r="N1514" s="3">
        <f t="shared" si="69"/>
        <v>228886</v>
      </c>
      <c r="O1514" s="46">
        <v>228886</v>
      </c>
      <c r="P1514" s="2">
        <v>31</v>
      </c>
      <c r="Q1514" s="2">
        <v>8</v>
      </c>
      <c r="R1514" s="2">
        <v>2526</v>
      </c>
      <c r="S1514" s="2">
        <f t="shared" si="70"/>
        <v>1983</v>
      </c>
      <c r="T1514" s="47">
        <f t="shared" si="71"/>
        <v>30559</v>
      </c>
      <c r="U1514" s="47">
        <v>30559</v>
      </c>
    </row>
    <row r="1515" spans="1:21" ht="15" customHeight="1" x14ac:dyDescent="0.25">
      <c r="A1515" s="7">
        <v>1582</v>
      </c>
      <c r="B1515" s="2" t="s">
        <v>7</v>
      </c>
      <c r="C1515" s="2" t="s">
        <v>6132</v>
      </c>
      <c r="D1515" s="2" t="s">
        <v>5657</v>
      </c>
      <c r="E1515" s="7" t="s">
        <v>5658</v>
      </c>
      <c r="F1515" s="14">
        <v>229630</v>
      </c>
      <c r="G1515" s="11" t="s">
        <v>5638</v>
      </c>
      <c r="H1515" s="11" t="s">
        <v>5157</v>
      </c>
      <c r="I1515" s="17">
        <v>42648</v>
      </c>
      <c r="J1515" s="9">
        <v>1201</v>
      </c>
      <c r="K1515" s="17">
        <v>43013</v>
      </c>
      <c r="L1515" s="9">
        <v>1200</v>
      </c>
      <c r="M1515" s="10">
        <v>976</v>
      </c>
      <c r="N1515" s="3">
        <f t="shared" si="69"/>
        <v>229630</v>
      </c>
      <c r="O1515" s="46">
        <v>229630</v>
      </c>
      <c r="P1515" s="2">
        <v>13</v>
      </c>
      <c r="Q1515" s="2">
        <v>9</v>
      </c>
      <c r="R1515" s="2">
        <v>2528</v>
      </c>
      <c r="S1515" s="2">
        <f t="shared" si="70"/>
        <v>1985</v>
      </c>
      <c r="T1515" s="47">
        <f t="shared" si="71"/>
        <v>31303</v>
      </c>
      <c r="U1515" s="47">
        <v>31303</v>
      </c>
    </row>
    <row r="1516" spans="1:21" ht="15" customHeight="1" x14ac:dyDescent="0.25">
      <c r="A1516" s="7">
        <v>1583</v>
      </c>
      <c r="B1516" s="2" t="s">
        <v>8</v>
      </c>
      <c r="C1516" s="2" t="s">
        <v>6361</v>
      </c>
      <c r="D1516" s="2" t="s">
        <v>5659</v>
      </c>
      <c r="E1516" s="7" t="s">
        <v>5660</v>
      </c>
      <c r="F1516" s="14">
        <v>222135</v>
      </c>
      <c r="G1516" s="11" t="s">
        <v>5638</v>
      </c>
      <c r="H1516" s="11" t="s">
        <v>5157</v>
      </c>
      <c r="I1516" s="17">
        <v>42648</v>
      </c>
      <c r="J1516" s="9">
        <v>1201</v>
      </c>
      <c r="K1516" s="17">
        <v>43013</v>
      </c>
      <c r="L1516" s="9">
        <v>1200</v>
      </c>
      <c r="M1516" s="10">
        <v>976</v>
      </c>
      <c r="N1516" s="3">
        <f t="shared" si="69"/>
        <v>222135</v>
      </c>
      <c r="O1516" s="46">
        <v>222135</v>
      </c>
      <c r="P1516" s="2">
        <v>7</v>
      </c>
      <c r="Q1516" s="2">
        <v>3</v>
      </c>
      <c r="R1516" s="2">
        <v>2508</v>
      </c>
      <c r="S1516" s="2">
        <f t="shared" si="70"/>
        <v>1965</v>
      </c>
      <c r="T1516" s="47">
        <f t="shared" si="71"/>
        <v>23808</v>
      </c>
      <c r="U1516" s="47">
        <v>23808</v>
      </c>
    </row>
    <row r="1517" spans="1:21" ht="15" customHeight="1" x14ac:dyDescent="0.25">
      <c r="A1517" s="7">
        <v>1585</v>
      </c>
      <c r="B1517" s="2" t="s">
        <v>7</v>
      </c>
      <c r="C1517" s="2" t="s">
        <v>3146</v>
      </c>
      <c r="D1517" s="2" t="s">
        <v>5662</v>
      </c>
      <c r="E1517" s="7" t="s">
        <v>5663</v>
      </c>
      <c r="F1517" s="14">
        <v>226017</v>
      </c>
      <c r="G1517" s="11" t="s">
        <v>5638</v>
      </c>
      <c r="H1517" s="11" t="s">
        <v>5157</v>
      </c>
      <c r="I1517" s="17">
        <v>42648</v>
      </c>
      <c r="J1517" s="9">
        <v>1201</v>
      </c>
      <c r="K1517" s="17">
        <v>43013</v>
      </c>
      <c r="L1517" s="9">
        <v>1200</v>
      </c>
      <c r="M1517" s="10">
        <v>976</v>
      </c>
      <c r="N1517" s="3">
        <f t="shared" si="69"/>
        <v>226017</v>
      </c>
      <c r="O1517" s="46">
        <v>226017</v>
      </c>
      <c r="P1517" s="2">
        <v>23</v>
      </c>
      <c r="Q1517" s="2">
        <v>10</v>
      </c>
      <c r="R1517" s="2">
        <v>2518</v>
      </c>
      <c r="S1517" s="2">
        <f t="shared" si="70"/>
        <v>1975</v>
      </c>
      <c r="T1517" s="47">
        <f t="shared" si="71"/>
        <v>27690</v>
      </c>
      <c r="U1517" s="47">
        <v>27690</v>
      </c>
    </row>
    <row r="1518" spans="1:21" ht="15" customHeight="1" x14ac:dyDescent="0.25">
      <c r="A1518" s="7">
        <v>1586</v>
      </c>
      <c r="B1518" s="2" t="s">
        <v>8</v>
      </c>
      <c r="C1518" s="2" t="s">
        <v>1591</v>
      </c>
      <c r="D1518" s="2" t="s">
        <v>5664</v>
      </c>
      <c r="E1518" s="7" t="s">
        <v>5665</v>
      </c>
      <c r="F1518" s="14">
        <v>231225</v>
      </c>
      <c r="G1518" s="11" t="s">
        <v>5638</v>
      </c>
      <c r="H1518" s="11" t="s">
        <v>5157</v>
      </c>
      <c r="I1518" s="17">
        <v>42648</v>
      </c>
      <c r="J1518" s="9">
        <v>1201</v>
      </c>
      <c r="K1518" s="17">
        <v>43013</v>
      </c>
      <c r="L1518" s="9">
        <v>1200</v>
      </c>
      <c r="M1518" s="10">
        <v>976</v>
      </c>
      <c r="N1518" s="3">
        <f t="shared" si="69"/>
        <v>231225</v>
      </c>
      <c r="O1518" s="46">
        <v>231225</v>
      </c>
      <c r="P1518" s="2">
        <v>25</v>
      </c>
      <c r="Q1518" s="2">
        <v>1</v>
      </c>
      <c r="R1518" s="2">
        <v>2533</v>
      </c>
      <c r="S1518" s="2">
        <f t="shared" si="70"/>
        <v>1990</v>
      </c>
      <c r="T1518" s="47">
        <f t="shared" si="71"/>
        <v>32898</v>
      </c>
      <c r="U1518" s="47">
        <v>32898</v>
      </c>
    </row>
    <row r="1519" spans="1:21" ht="15" customHeight="1" x14ac:dyDescent="0.25">
      <c r="A1519" s="7">
        <v>1589</v>
      </c>
      <c r="B1519" s="2" t="s">
        <v>7</v>
      </c>
      <c r="C1519" s="2" t="s">
        <v>3062</v>
      </c>
      <c r="D1519" s="2" t="s">
        <v>2153</v>
      </c>
      <c r="E1519" s="7" t="s">
        <v>5668</v>
      </c>
      <c r="F1519" s="21">
        <v>226386</v>
      </c>
      <c r="G1519" s="11" t="s">
        <v>5638</v>
      </c>
      <c r="H1519" s="11" t="s">
        <v>5157</v>
      </c>
      <c r="I1519" s="17">
        <v>42648</v>
      </c>
      <c r="J1519" s="9">
        <v>1201</v>
      </c>
      <c r="K1519" s="17">
        <v>43013</v>
      </c>
      <c r="L1519" s="9">
        <v>1200</v>
      </c>
      <c r="M1519" s="10">
        <v>976</v>
      </c>
      <c r="N1519" s="3">
        <f t="shared" si="69"/>
        <v>226386</v>
      </c>
      <c r="O1519" s="46">
        <v>226386</v>
      </c>
      <c r="P1519" s="2">
        <v>27</v>
      </c>
      <c r="Q1519" s="2">
        <v>10</v>
      </c>
      <c r="R1519" s="2">
        <v>2519</v>
      </c>
      <c r="S1519" s="2">
        <f t="shared" si="70"/>
        <v>1976</v>
      </c>
      <c r="T1519" s="47">
        <f t="shared" si="71"/>
        <v>28060</v>
      </c>
      <c r="U1519" s="47">
        <v>28060</v>
      </c>
    </row>
    <row r="1520" spans="1:21" ht="15" customHeight="1" x14ac:dyDescent="0.25">
      <c r="A1520" s="7">
        <v>1590</v>
      </c>
      <c r="B1520" s="2" t="s">
        <v>7</v>
      </c>
      <c r="C1520" s="2" t="s">
        <v>6135</v>
      </c>
      <c r="D1520" s="2" t="s">
        <v>5669</v>
      </c>
      <c r="E1520" s="7" t="s">
        <v>5670</v>
      </c>
      <c r="F1520" s="21">
        <v>227532</v>
      </c>
      <c r="G1520" s="11" t="s">
        <v>5638</v>
      </c>
      <c r="H1520" s="11" t="s">
        <v>5157</v>
      </c>
      <c r="I1520" s="17">
        <v>42648</v>
      </c>
      <c r="J1520" s="9">
        <v>1201</v>
      </c>
      <c r="K1520" s="17">
        <v>43013</v>
      </c>
      <c r="L1520" s="9">
        <v>1200</v>
      </c>
      <c r="M1520" s="10">
        <v>976</v>
      </c>
      <c r="N1520" s="3">
        <f t="shared" si="69"/>
        <v>227532</v>
      </c>
      <c r="O1520" s="46">
        <v>227532</v>
      </c>
      <c r="P1520" s="2">
        <v>16</v>
      </c>
      <c r="Q1520" s="2">
        <v>12</v>
      </c>
      <c r="R1520" s="2">
        <v>2522</v>
      </c>
      <c r="S1520" s="2">
        <f t="shared" si="70"/>
        <v>1979</v>
      </c>
      <c r="T1520" s="47">
        <f t="shared" si="71"/>
        <v>29205</v>
      </c>
      <c r="U1520" s="47">
        <v>29205</v>
      </c>
    </row>
    <row r="1521" spans="1:21" ht="15" customHeight="1" x14ac:dyDescent="0.25">
      <c r="A1521" s="7">
        <v>1591</v>
      </c>
      <c r="B1521" s="2" t="s">
        <v>7</v>
      </c>
      <c r="C1521" s="2" t="s">
        <v>6136</v>
      </c>
      <c r="D1521" s="2" t="s">
        <v>5671</v>
      </c>
      <c r="E1521" s="7" t="s">
        <v>5672</v>
      </c>
      <c r="F1521" s="21">
        <v>229530</v>
      </c>
      <c r="G1521" s="11" t="s">
        <v>5638</v>
      </c>
      <c r="H1521" s="11" t="s">
        <v>5157</v>
      </c>
      <c r="I1521" s="17">
        <v>42648</v>
      </c>
      <c r="J1521" s="9">
        <v>1201</v>
      </c>
      <c r="K1521" s="17">
        <v>43013</v>
      </c>
      <c r="L1521" s="9">
        <v>1200</v>
      </c>
      <c r="M1521" s="10">
        <v>976</v>
      </c>
      <c r="N1521" s="3">
        <f t="shared" si="69"/>
        <v>229530</v>
      </c>
      <c r="O1521" s="46">
        <v>229530</v>
      </c>
      <c r="P1521" s="2">
        <v>5</v>
      </c>
      <c r="Q1521" s="2">
        <v>6</v>
      </c>
      <c r="R1521" s="2">
        <v>2528</v>
      </c>
      <c r="S1521" s="2">
        <f t="shared" si="70"/>
        <v>1985</v>
      </c>
      <c r="T1521" s="47">
        <f t="shared" si="71"/>
        <v>31203</v>
      </c>
      <c r="U1521" s="47">
        <v>31203</v>
      </c>
    </row>
    <row r="1522" spans="1:21" ht="15" customHeight="1" x14ac:dyDescent="0.25">
      <c r="A1522" s="7">
        <v>1593</v>
      </c>
      <c r="B1522" s="2" t="s">
        <v>8</v>
      </c>
      <c r="C1522" s="2" t="s">
        <v>3406</v>
      </c>
      <c r="D1522" s="2" t="s">
        <v>5674</v>
      </c>
      <c r="E1522" s="7" t="s">
        <v>5675</v>
      </c>
      <c r="F1522" s="14">
        <v>229256</v>
      </c>
      <c r="G1522" s="11" t="s">
        <v>5638</v>
      </c>
      <c r="H1522" s="11" t="s">
        <v>5157</v>
      </c>
      <c r="I1522" s="17">
        <v>42648</v>
      </c>
      <c r="J1522" s="9">
        <v>1201</v>
      </c>
      <c r="K1522" s="17">
        <v>43013</v>
      </c>
      <c r="L1522" s="9">
        <v>1200</v>
      </c>
      <c r="M1522" s="10">
        <v>976</v>
      </c>
      <c r="N1522" s="3">
        <f t="shared" si="69"/>
        <v>229256</v>
      </c>
      <c r="O1522" s="46">
        <v>229256</v>
      </c>
      <c r="P1522" s="2">
        <v>5</v>
      </c>
      <c r="Q1522" s="2">
        <v>9</v>
      </c>
      <c r="R1522" s="2">
        <v>2527</v>
      </c>
      <c r="S1522" s="2">
        <f t="shared" si="70"/>
        <v>1984</v>
      </c>
      <c r="T1522" s="47">
        <f t="shared" si="71"/>
        <v>30930</v>
      </c>
      <c r="U1522" s="47">
        <v>30930</v>
      </c>
    </row>
    <row r="1523" spans="1:21" ht="15" customHeight="1" x14ac:dyDescent="0.25">
      <c r="A1523" s="7">
        <v>1594</v>
      </c>
      <c r="B1523" s="2" t="s">
        <v>7</v>
      </c>
      <c r="C1523" s="2" t="s">
        <v>3238</v>
      </c>
      <c r="D1523" s="2" t="s">
        <v>5676</v>
      </c>
      <c r="E1523" s="7" t="s">
        <v>5677</v>
      </c>
      <c r="F1523" s="14">
        <v>226468</v>
      </c>
      <c r="G1523" s="11" t="s">
        <v>5638</v>
      </c>
      <c r="H1523" s="11" t="s">
        <v>5157</v>
      </c>
      <c r="I1523" s="17">
        <v>42648</v>
      </c>
      <c r="J1523" s="9">
        <v>1201</v>
      </c>
      <c r="K1523" s="17">
        <v>43013</v>
      </c>
      <c r="L1523" s="9">
        <v>1200</v>
      </c>
      <c r="M1523" s="10">
        <v>976</v>
      </c>
      <c r="N1523" s="3">
        <f t="shared" si="69"/>
        <v>226468</v>
      </c>
      <c r="O1523" s="46">
        <v>226468</v>
      </c>
      <c r="P1523" s="2">
        <v>17</v>
      </c>
      <c r="Q1523" s="2">
        <v>1</v>
      </c>
      <c r="R1523" s="2">
        <v>2520</v>
      </c>
      <c r="S1523" s="2">
        <f t="shared" si="70"/>
        <v>1977</v>
      </c>
      <c r="T1523" s="47">
        <f t="shared" si="71"/>
        <v>28142</v>
      </c>
      <c r="U1523" s="47">
        <v>28142</v>
      </c>
    </row>
    <row r="1524" spans="1:21" ht="15" customHeight="1" x14ac:dyDescent="0.25">
      <c r="A1524" s="7">
        <v>1595</v>
      </c>
      <c r="B1524" s="2" t="s">
        <v>7</v>
      </c>
      <c r="C1524" s="2" t="s">
        <v>3887</v>
      </c>
      <c r="D1524" s="2" t="s">
        <v>5678</v>
      </c>
      <c r="E1524" s="7" t="s">
        <v>5679</v>
      </c>
      <c r="F1524" s="14">
        <v>228798</v>
      </c>
      <c r="G1524" s="11" t="s">
        <v>5638</v>
      </c>
      <c r="H1524" s="11" t="s">
        <v>5157</v>
      </c>
      <c r="I1524" s="17">
        <v>42648</v>
      </c>
      <c r="J1524" s="9">
        <v>1201</v>
      </c>
      <c r="K1524" s="17">
        <v>43013</v>
      </c>
      <c r="L1524" s="9">
        <v>1200</v>
      </c>
      <c r="M1524" s="10">
        <v>976</v>
      </c>
      <c r="N1524" s="3">
        <f t="shared" si="69"/>
        <v>228798</v>
      </c>
      <c r="O1524" s="46">
        <v>228798</v>
      </c>
      <c r="P1524" s="2">
        <v>4</v>
      </c>
      <c r="Q1524" s="2">
        <v>6</v>
      </c>
      <c r="R1524" s="2">
        <v>2526</v>
      </c>
      <c r="S1524" s="2">
        <f t="shared" si="70"/>
        <v>1983</v>
      </c>
      <c r="T1524" s="47">
        <f t="shared" si="71"/>
        <v>30471</v>
      </c>
      <c r="U1524" s="47">
        <v>30471</v>
      </c>
    </row>
    <row r="1525" spans="1:21" ht="15" customHeight="1" x14ac:dyDescent="0.25">
      <c r="A1525" s="7">
        <v>1596</v>
      </c>
      <c r="B1525" s="2" t="s">
        <v>8</v>
      </c>
      <c r="C1525" s="2" t="s">
        <v>6363</v>
      </c>
      <c r="D1525" s="2" t="s">
        <v>5680</v>
      </c>
      <c r="E1525" s="7" t="s">
        <v>5681</v>
      </c>
      <c r="F1525" s="14">
        <v>228256</v>
      </c>
      <c r="G1525" s="11" t="s">
        <v>5638</v>
      </c>
      <c r="H1525" s="11" t="s">
        <v>5157</v>
      </c>
      <c r="I1525" s="17">
        <v>42648</v>
      </c>
      <c r="J1525" s="9">
        <v>1201</v>
      </c>
      <c r="K1525" s="17">
        <v>43013</v>
      </c>
      <c r="L1525" s="9">
        <v>1200</v>
      </c>
      <c r="M1525" s="10">
        <v>976</v>
      </c>
      <c r="N1525" s="3">
        <f t="shared" si="69"/>
        <v>228256</v>
      </c>
      <c r="O1525" s="46">
        <v>228256</v>
      </c>
      <c r="P1525" s="2">
        <v>9</v>
      </c>
      <c r="Q1525" s="2">
        <v>12</v>
      </c>
      <c r="R1525" s="2">
        <v>2524</v>
      </c>
      <c r="S1525" s="2">
        <f t="shared" si="70"/>
        <v>1981</v>
      </c>
      <c r="T1525" s="47">
        <f t="shared" si="71"/>
        <v>29929</v>
      </c>
      <c r="U1525" s="47">
        <v>29929</v>
      </c>
    </row>
    <row r="1526" spans="1:21" ht="15" customHeight="1" x14ac:dyDescent="0.25">
      <c r="A1526" s="7">
        <v>1597</v>
      </c>
      <c r="B1526" s="2" t="s">
        <v>8</v>
      </c>
      <c r="C1526" s="2" t="s">
        <v>3444</v>
      </c>
      <c r="D1526" s="2" t="s">
        <v>5682</v>
      </c>
      <c r="E1526" s="7" t="s">
        <v>5683</v>
      </c>
      <c r="F1526" s="14">
        <v>226256</v>
      </c>
      <c r="G1526" s="11" t="s">
        <v>5638</v>
      </c>
      <c r="H1526" s="11" t="s">
        <v>5157</v>
      </c>
      <c r="I1526" s="17">
        <v>42648</v>
      </c>
      <c r="J1526" s="9">
        <v>1201</v>
      </c>
      <c r="K1526" s="17">
        <v>43013</v>
      </c>
      <c r="L1526" s="9">
        <v>1200</v>
      </c>
      <c r="M1526" s="10">
        <v>976</v>
      </c>
      <c r="N1526" s="3">
        <f t="shared" si="69"/>
        <v>226256</v>
      </c>
      <c r="O1526" s="46">
        <v>226256</v>
      </c>
      <c r="P1526" s="2">
        <v>19</v>
      </c>
      <c r="Q1526" s="2">
        <v>6</v>
      </c>
      <c r="R1526" s="2">
        <v>2519</v>
      </c>
      <c r="S1526" s="2">
        <f t="shared" si="70"/>
        <v>1976</v>
      </c>
      <c r="T1526" s="47">
        <f t="shared" si="71"/>
        <v>27930</v>
      </c>
      <c r="U1526" s="47">
        <v>27930</v>
      </c>
    </row>
    <row r="1527" spans="1:21" ht="15" customHeight="1" x14ac:dyDescent="0.25">
      <c r="A1527" s="7">
        <v>1598</v>
      </c>
      <c r="B1527" s="2" t="s">
        <v>8</v>
      </c>
      <c r="C1527" s="2" t="s">
        <v>6364</v>
      </c>
      <c r="D1527" s="2" t="s">
        <v>5684</v>
      </c>
      <c r="E1527" s="7" t="s">
        <v>5685</v>
      </c>
      <c r="F1527" s="14">
        <v>224531</v>
      </c>
      <c r="G1527" s="11" t="s">
        <v>5638</v>
      </c>
      <c r="H1527" s="11" t="s">
        <v>5157</v>
      </c>
      <c r="I1527" s="17">
        <v>42648</v>
      </c>
      <c r="J1527" s="9">
        <v>1201</v>
      </c>
      <c r="K1527" s="17">
        <v>43013</v>
      </c>
      <c r="L1527" s="9">
        <v>1200</v>
      </c>
      <c r="M1527" s="10">
        <v>976</v>
      </c>
      <c r="N1527" s="3">
        <f t="shared" si="69"/>
        <v>224531</v>
      </c>
      <c r="O1527" s="46">
        <v>224531</v>
      </c>
      <c r="P1527" s="2">
        <v>28</v>
      </c>
      <c r="Q1527" s="2">
        <v>9</v>
      </c>
      <c r="R1527" s="2">
        <v>2514</v>
      </c>
      <c r="S1527" s="2">
        <f t="shared" si="70"/>
        <v>1971</v>
      </c>
      <c r="T1527" s="47">
        <f t="shared" si="71"/>
        <v>26204</v>
      </c>
      <c r="U1527" s="47">
        <v>26204</v>
      </c>
    </row>
    <row r="1528" spans="1:21" ht="15" customHeight="1" x14ac:dyDescent="0.25">
      <c r="A1528" s="7">
        <v>1599</v>
      </c>
      <c r="B1528" s="2" t="s">
        <v>8</v>
      </c>
      <c r="C1528" s="2" t="s">
        <v>6365</v>
      </c>
      <c r="D1528" s="2" t="s">
        <v>5686</v>
      </c>
      <c r="E1528" s="7" t="s">
        <v>5687</v>
      </c>
      <c r="F1528" s="14">
        <v>228324</v>
      </c>
      <c r="G1528" s="11" t="s">
        <v>5638</v>
      </c>
      <c r="H1528" s="11" t="s">
        <v>5157</v>
      </c>
      <c r="I1528" s="17">
        <v>42648</v>
      </c>
      <c r="J1528" s="9">
        <v>1201</v>
      </c>
      <c r="K1528" s="17">
        <v>43013</v>
      </c>
      <c r="L1528" s="9">
        <v>1200</v>
      </c>
      <c r="M1528" s="10">
        <v>976</v>
      </c>
      <c r="N1528" s="3">
        <f t="shared" si="69"/>
        <v>228324</v>
      </c>
      <c r="O1528" s="46">
        <v>228324</v>
      </c>
      <c r="P1528" s="2">
        <v>15</v>
      </c>
      <c r="Q1528" s="2">
        <v>2</v>
      </c>
      <c r="R1528" s="2">
        <v>2525</v>
      </c>
      <c r="S1528" s="2">
        <f t="shared" si="70"/>
        <v>1982</v>
      </c>
      <c r="T1528" s="47">
        <f t="shared" si="71"/>
        <v>29997</v>
      </c>
      <c r="U1528" s="47">
        <v>29997</v>
      </c>
    </row>
    <row r="1529" spans="1:21" ht="15" customHeight="1" x14ac:dyDescent="0.25">
      <c r="A1529" s="7">
        <v>1601</v>
      </c>
      <c r="B1529" s="2" t="s">
        <v>7</v>
      </c>
      <c r="C1529" s="2" t="s">
        <v>6138</v>
      </c>
      <c r="D1529" s="2" t="s">
        <v>5689</v>
      </c>
      <c r="E1529" s="7" t="s">
        <v>5690</v>
      </c>
      <c r="F1529" s="14">
        <v>230034</v>
      </c>
      <c r="G1529" s="11" t="s">
        <v>5638</v>
      </c>
      <c r="H1529" s="11" t="s">
        <v>5157</v>
      </c>
      <c r="I1529" s="17">
        <v>42648</v>
      </c>
      <c r="J1529" s="9">
        <v>1201</v>
      </c>
      <c r="K1529" s="17">
        <v>43013</v>
      </c>
      <c r="L1529" s="9">
        <v>1200</v>
      </c>
      <c r="M1529" s="10">
        <v>976</v>
      </c>
      <c r="N1529" s="3">
        <f t="shared" si="69"/>
        <v>230034</v>
      </c>
      <c r="O1529" s="46">
        <v>230034</v>
      </c>
      <c r="P1529" s="2">
        <v>22</v>
      </c>
      <c r="Q1529" s="2">
        <v>10</v>
      </c>
      <c r="R1529" s="2">
        <v>2529</v>
      </c>
      <c r="S1529" s="2">
        <f t="shared" si="70"/>
        <v>1986</v>
      </c>
      <c r="T1529" s="47">
        <f t="shared" si="71"/>
        <v>31707</v>
      </c>
      <c r="U1529" s="47">
        <v>31707</v>
      </c>
    </row>
    <row r="1530" spans="1:21" ht="15" customHeight="1" x14ac:dyDescent="0.25">
      <c r="A1530" s="7">
        <v>1602</v>
      </c>
      <c r="B1530" s="2" t="s">
        <v>8</v>
      </c>
      <c r="C1530" s="2" t="s">
        <v>3316</v>
      </c>
      <c r="D1530" s="2" t="s">
        <v>1068</v>
      </c>
      <c r="E1530" s="7" t="s">
        <v>5691</v>
      </c>
      <c r="F1530" s="14">
        <v>230664</v>
      </c>
      <c r="G1530" s="11" t="s">
        <v>5638</v>
      </c>
      <c r="H1530" s="11" t="s">
        <v>5157</v>
      </c>
      <c r="I1530" s="17">
        <v>42648</v>
      </c>
      <c r="J1530" s="9">
        <v>1201</v>
      </c>
      <c r="K1530" s="17">
        <v>43013</v>
      </c>
      <c r="L1530" s="9">
        <v>1200</v>
      </c>
      <c r="M1530" s="10">
        <v>976</v>
      </c>
      <c r="N1530" s="3">
        <f t="shared" si="69"/>
        <v>230664</v>
      </c>
      <c r="O1530" s="46">
        <v>230664</v>
      </c>
      <c r="P1530" s="2">
        <v>14</v>
      </c>
      <c r="Q1530" s="2">
        <v>7</v>
      </c>
      <c r="R1530" s="2">
        <v>2531</v>
      </c>
      <c r="S1530" s="2">
        <f t="shared" si="70"/>
        <v>1988</v>
      </c>
      <c r="T1530" s="47">
        <f t="shared" si="71"/>
        <v>32338</v>
      </c>
      <c r="U1530" s="47">
        <v>32338</v>
      </c>
    </row>
    <row r="1531" spans="1:21" ht="15" customHeight="1" x14ac:dyDescent="0.25">
      <c r="A1531" s="7">
        <v>1603</v>
      </c>
      <c r="B1531" s="2" t="s">
        <v>7</v>
      </c>
      <c r="C1531" s="2" t="s">
        <v>6139</v>
      </c>
      <c r="D1531" s="2" t="s">
        <v>4401</v>
      </c>
      <c r="E1531" s="7" t="s">
        <v>5692</v>
      </c>
      <c r="F1531" s="14">
        <v>229670</v>
      </c>
      <c r="G1531" s="11" t="s">
        <v>5638</v>
      </c>
      <c r="H1531" s="11" t="s">
        <v>5157</v>
      </c>
      <c r="I1531" s="17">
        <v>42648</v>
      </c>
      <c r="J1531" s="9">
        <v>1201</v>
      </c>
      <c r="K1531" s="17">
        <v>43013</v>
      </c>
      <c r="L1531" s="9">
        <v>1200</v>
      </c>
      <c r="M1531" s="10">
        <v>976</v>
      </c>
      <c r="N1531" s="3">
        <f t="shared" si="69"/>
        <v>229670</v>
      </c>
      <c r="O1531" s="46">
        <v>229670</v>
      </c>
      <c r="P1531" s="2">
        <v>23</v>
      </c>
      <c r="Q1531" s="2">
        <v>10</v>
      </c>
      <c r="R1531" s="2">
        <v>2528</v>
      </c>
      <c r="S1531" s="2">
        <f t="shared" si="70"/>
        <v>1985</v>
      </c>
      <c r="T1531" s="47">
        <f t="shared" si="71"/>
        <v>31343</v>
      </c>
      <c r="U1531" s="47">
        <v>31343</v>
      </c>
    </row>
    <row r="1532" spans="1:21" ht="15" customHeight="1" x14ac:dyDescent="0.25">
      <c r="A1532" s="7">
        <v>1604</v>
      </c>
      <c r="B1532" s="2" t="s">
        <v>7</v>
      </c>
      <c r="C1532" s="2" t="s">
        <v>6140</v>
      </c>
      <c r="D1532" s="2" t="s">
        <v>5693</v>
      </c>
      <c r="E1532" s="7" t="s">
        <v>5694</v>
      </c>
      <c r="F1532" s="14">
        <v>230386</v>
      </c>
      <c r="G1532" s="11" t="s">
        <v>5638</v>
      </c>
      <c r="H1532" s="11" t="s">
        <v>5157</v>
      </c>
      <c r="I1532" s="17">
        <v>42648</v>
      </c>
      <c r="J1532" s="9">
        <v>1201</v>
      </c>
      <c r="K1532" s="17">
        <v>43013</v>
      </c>
      <c r="L1532" s="9">
        <v>1200</v>
      </c>
      <c r="M1532" s="10">
        <v>976</v>
      </c>
      <c r="N1532" s="3">
        <f t="shared" si="69"/>
        <v>230386</v>
      </c>
      <c r="O1532" s="46">
        <v>230386</v>
      </c>
      <c r="P1532" s="2">
        <v>9</v>
      </c>
      <c r="Q1532" s="2">
        <v>10</v>
      </c>
      <c r="R1532" s="2">
        <v>2530</v>
      </c>
      <c r="S1532" s="2">
        <f t="shared" si="70"/>
        <v>1987</v>
      </c>
      <c r="T1532" s="47">
        <f t="shared" si="71"/>
        <v>32059</v>
      </c>
      <c r="U1532" s="47">
        <v>32059</v>
      </c>
    </row>
    <row r="1533" spans="1:21" ht="15" customHeight="1" x14ac:dyDescent="0.25">
      <c r="A1533" s="7">
        <v>1605</v>
      </c>
      <c r="B1533" s="2" t="s">
        <v>7</v>
      </c>
      <c r="C1533" s="2" t="s">
        <v>6141</v>
      </c>
      <c r="D1533" s="2" t="s">
        <v>5695</v>
      </c>
      <c r="E1533" s="7" t="s">
        <v>5696</v>
      </c>
      <c r="F1533" s="14">
        <v>229942</v>
      </c>
      <c r="G1533" s="11" t="s">
        <v>5638</v>
      </c>
      <c r="H1533" s="11" t="s">
        <v>5157</v>
      </c>
      <c r="I1533" s="17">
        <v>42648</v>
      </c>
      <c r="J1533" s="9">
        <v>1201</v>
      </c>
      <c r="K1533" s="17">
        <v>43013</v>
      </c>
      <c r="L1533" s="9">
        <v>1200</v>
      </c>
      <c r="M1533" s="10">
        <v>976</v>
      </c>
      <c r="N1533" s="3">
        <f t="shared" si="69"/>
        <v>229942</v>
      </c>
      <c r="O1533" s="46">
        <v>229942</v>
      </c>
      <c r="P1533" s="2">
        <v>22</v>
      </c>
      <c r="Q1533" s="2">
        <v>7</v>
      </c>
      <c r="R1533" s="2">
        <v>2529</v>
      </c>
      <c r="S1533" s="2">
        <f t="shared" si="70"/>
        <v>1986</v>
      </c>
      <c r="T1533" s="47">
        <f t="shared" si="71"/>
        <v>31615</v>
      </c>
      <c r="U1533" s="47">
        <v>31615</v>
      </c>
    </row>
    <row r="1534" spans="1:21" ht="15" customHeight="1" x14ac:dyDescent="0.25">
      <c r="A1534" s="7">
        <v>1606</v>
      </c>
      <c r="B1534" s="2" t="s">
        <v>7</v>
      </c>
      <c r="C1534" s="2" t="s">
        <v>6142</v>
      </c>
      <c r="D1534" s="2" t="s">
        <v>5697</v>
      </c>
      <c r="E1534" s="7" t="s">
        <v>5698</v>
      </c>
      <c r="F1534" s="14">
        <v>230546</v>
      </c>
      <c r="G1534" s="11" t="s">
        <v>5638</v>
      </c>
      <c r="H1534" s="11" t="s">
        <v>5157</v>
      </c>
      <c r="I1534" s="17">
        <v>42648</v>
      </c>
      <c r="J1534" s="9">
        <v>1201</v>
      </c>
      <c r="K1534" s="17">
        <v>43013</v>
      </c>
      <c r="L1534" s="9">
        <v>1200</v>
      </c>
      <c r="M1534" s="10">
        <v>976</v>
      </c>
      <c r="N1534" s="3">
        <f t="shared" si="69"/>
        <v>230546</v>
      </c>
      <c r="O1534" s="46">
        <v>230546</v>
      </c>
      <c r="P1534" s="2">
        <v>18</v>
      </c>
      <c r="Q1534" s="2">
        <v>3</v>
      </c>
      <c r="R1534" s="2">
        <v>2531</v>
      </c>
      <c r="S1534" s="2">
        <f t="shared" si="70"/>
        <v>1988</v>
      </c>
      <c r="T1534" s="47">
        <f t="shared" si="71"/>
        <v>32220</v>
      </c>
      <c r="U1534" s="47">
        <v>32220</v>
      </c>
    </row>
    <row r="1535" spans="1:21" ht="15" customHeight="1" x14ac:dyDescent="0.25">
      <c r="A1535" s="7">
        <v>1607</v>
      </c>
      <c r="B1535" s="2" t="s">
        <v>8</v>
      </c>
      <c r="C1535" s="2" t="s">
        <v>3375</v>
      </c>
      <c r="D1535" s="2" t="s">
        <v>5699</v>
      </c>
      <c r="E1535" s="7" t="s">
        <v>5700</v>
      </c>
      <c r="F1535" s="14">
        <v>231452</v>
      </c>
      <c r="G1535" s="11" t="s">
        <v>5638</v>
      </c>
      <c r="H1535" s="11" t="s">
        <v>5157</v>
      </c>
      <c r="I1535" s="17">
        <v>42648</v>
      </c>
      <c r="J1535" s="9">
        <v>1201</v>
      </c>
      <c r="K1535" s="17">
        <v>43013</v>
      </c>
      <c r="L1535" s="9">
        <v>1200</v>
      </c>
      <c r="M1535" s="10">
        <v>976</v>
      </c>
      <c r="N1535" s="3">
        <f t="shared" si="69"/>
        <v>231452</v>
      </c>
      <c r="O1535" s="46">
        <v>231452</v>
      </c>
      <c r="P1535" s="2">
        <v>9</v>
      </c>
      <c r="Q1535" s="2">
        <v>9</v>
      </c>
      <c r="R1535" s="2">
        <v>2533</v>
      </c>
      <c r="S1535" s="2">
        <f t="shared" si="70"/>
        <v>1990</v>
      </c>
      <c r="T1535" s="47">
        <f t="shared" si="71"/>
        <v>33125</v>
      </c>
      <c r="U1535" s="47">
        <v>33125</v>
      </c>
    </row>
    <row r="1536" spans="1:21" ht="15" customHeight="1" x14ac:dyDescent="0.25">
      <c r="A1536" s="7">
        <v>1608</v>
      </c>
      <c r="B1536" s="2" t="s">
        <v>7</v>
      </c>
      <c r="C1536" s="2" t="s">
        <v>3083</v>
      </c>
      <c r="D1536" s="2" t="s">
        <v>5701</v>
      </c>
      <c r="E1536" s="7" t="s">
        <v>5702</v>
      </c>
      <c r="F1536" s="14">
        <v>229754</v>
      </c>
      <c r="G1536" s="11" t="s">
        <v>5638</v>
      </c>
      <c r="H1536" s="11" t="s">
        <v>5157</v>
      </c>
      <c r="I1536" s="17">
        <v>42648</v>
      </c>
      <c r="J1536" s="9">
        <v>1201</v>
      </c>
      <c r="K1536" s="17">
        <v>43013</v>
      </c>
      <c r="L1536" s="9">
        <v>1200</v>
      </c>
      <c r="M1536" s="10">
        <v>976</v>
      </c>
      <c r="N1536" s="3">
        <f t="shared" si="69"/>
        <v>229754</v>
      </c>
      <c r="O1536" s="46">
        <v>229754</v>
      </c>
      <c r="P1536" s="2">
        <v>15</v>
      </c>
      <c r="Q1536" s="2">
        <v>1</v>
      </c>
      <c r="R1536" s="2">
        <v>2529</v>
      </c>
      <c r="S1536" s="2">
        <f t="shared" si="70"/>
        <v>1986</v>
      </c>
      <c r="T1536" s="47">
        <f t="shared" si="71"/>
        <v>31427</v>
      </c>
      <c r="U1536" s="47">
        <v>31427</v>
      </c>
    </row>
    <row r="1537" spans="1:21" ht="15" customHeight="1" x14ac:dyDescent="0.25">
      <c r="A1537" s="7">
        <v>1609</v>
      </c>
      <c r="B1537" s="2" t="s">
        <v>7</v>
      </c>
      <c r="C1537" s="2" t="s">
        <v>2898</v>
      </c>
      <c r="D1537" s="2" t="s">
        <v>5703</v>
      </c>
      <c r="E1537" s="7" t="s">
        <v>5704</v>
      </c>
      <c r="F1537" s="14">
        <v>230309</v>
      </c>
      <c r="G1537" s="11" t="s">
        <v>5638</v>
      </c>
      <c r="H1537" s="11" t="s">
        <v>5157</v>
      </c>
      <c r="I1537" s="17">
        <v>42648</v>
      </c>
      <c r="J1537" s="9">
        <v>1201</v>
      </c>
      <c r="K1537" s="17">
        <v>43013</v>
      </c>
      <c r="L1537" s="9">
        <v>1200</v>
      </c>
      <c r="M1537" s="10">
        <v>976</v>
      </c>
      <c r="N1537" s="3">
        <f t="shared" si="69"/>
        <v>230309</v>
      </c>
      <c r="O1537" s="46">
        <v>230309</v>
      </c>
      <c r="P1537" s="2">
        <v>24</v>
      </c>
      <c r="Q1537" s="2">
        <v>7</v>
      </c>
      <c r="R1537" s="2">
        <v>2530</v>
      </c>
      <c r="S1537" s="2">
        <f t="shared" si="70"/>
        <v>1987</v>
      </c>
      <c r="T1537" s="47">
        <f t="shared" si="71"/>
        <v>31982</v>
      </c>
      <c r="U1537" s="47">
        <v>31982</v>
      </c>
    </row>
    <row r="1538" spans="1:21" ht="15" customHeight="1" x14ac:dyDescent="0.25">
      <c r="A1538" s="7">
        <v>1610</v>
      </c>
      <c r="B1538" s="2" t="s">
        <v>8</v>
      </c>
      <c r="C1538" s="2" t="s">
        <v>6366</v>
      </c>
      <c r="D1538" s="2" t="s">
        <v>5705</v>
      </c>
      <c r="E1538" s="7" t="s">
        <v>5706</v>
      </c>
      <c r="F1538" s="14">
        <v>228872</v>
      </c>
      <c r="G1538" s="11" t="s">
        <v>5638</v>
      </c>
      <c r="H1538" s="11" t="s">
        <v>5157</v>
      </c>
      <c r="I1538" s="17">
        <v>42648</v>
      </c>
      <c r="J1538" s="9">
        <v>1201</v>
      </c>
      <c r="K1538" s="17">
        <v>43013</v>
      </c>
      <c r="L1538" s="9">
        <v>1200</v>
      </c>
      <c r="M1538" s="10">
        <v>976</v>
      </c>
      <c r="N1538" s="3">
        <f t="shared" si="69"/>
        <v>228872</v>
      </c>
      <c r="O1538" s="46">
        <v>228872</v>
      </c>
      <c r="P1538" s="2">
        <v>17</v>
      </c>
      <c r="Q1538" s="2">
        <v>8</v>
      </c>
      <c r="R1538" s="2">
        <v>2526</v>
      </c>
      <c r="S1538" s="2">
        <f t="shared" si="70"/>
        <v>1983</v>
      </c>
      <c r="T1538" s="47">
        <f t="shared" si="71"/>
        <v>30545</v>
      </c>
      <c r="U1538" s="47">
        <v>30545</v>
      </c>
    </row>
    <row r="1539" spans="1:21" ht="15" customHeight="1" x14ac:dyDescent="0.25">
      <c r="A1539" s="7">
        <v>1617</v>
      </c>
      <c r="B1539" s="2" t="s">
        <v>2884</v>
      </c>
      <c r="C1539" s="2" t="s">
        <v>6444</v>
      </c>
      <c r="D1539" s="2" t="s">
        <v>545</v>
      </c>
      <c r="E1539" s="7" t="s">
        <v>5712</v>
      </c>
      <c r="F1539" s="14" t="s">
        <v>5713</v>
      </c>
      <c r="G1539" s="11" t="s">
        <v>5638</v>
      </c>
      <c r="H1539" s="11" t="s">
        <v>5157</v>
      </c>
      <c r="I1539" s="17">
        <v>42648</v>
      </c>
      <c r="J1539" s="9">
        <v>1201</v>
      </c>
      <c r="K1539" s="17">
        <v>43013</v>
      </c>
      <c r="L1539" s="9">
        <v>1200</v>
      </c>
      <c r="M1539" s="10">
        <v>976</v>
      </c>
      <c r="N1539" s="3">
        <f t="shared" ref="N1539:N1602" si="72">DATEVALUE(TEXT(F1539,"dd/mm/yyyy"))</f>
        <v>226534</v>
      </c>
      <c r="O1539" s="46">
        <v>226534</v>
      </c>
      <c r="P1539" s="2">
        <v>23</v>
      </c>
      <c r="Q1539" s="2">
        <v>3</v>
      </c>
      <c r="R1539" s="2">
        <v>2520</v>
      </c>
      <c r="S1539" s="2">
        <f t="shared" ref="S1539:S1602" si="73">R1539-543</f>
        <v>1977</v>
      </c>
      <c r="T1539" s="47">
        <f t="shared" ref="T1539:T1602" si="74">DATE(S1539,Q1539,P1539)</f>
        <v>28207</v>
      </c>
      <c r="U1539" s="47">
        <v>28207</v>
      </c>
    </row>
    <row r="1540" spans="1:21" ht="15" customHeight="1" x14ac:dyDescent="0.25">
      <c r="A1540" s="7">
        <v>1619</v>
      </c>
      <c r="B1540" s="2" t="s">
        <v>7</v>
      </c>
      <c r="C1540" s="2" t="s">
        <v>6145</v>
      </c>
      <c r="D1540" s="2" t="s">
        <v>5716</v>
      </c>
      <c r="E1540" s="7" t="s">
        <v>5717</v>
      </c>
      <c r="F1540" s="21">
        <v>229989</v>
      </c>
      <c r="G1540" s="11" t="s">
        <v>5638</v>
      </c>
      <c r="H1540" s="11" t="s">
        <v>5157</v>
      </c>
      <c r="I1540" s="17">
        <v>42648</v>
      </c>
      <c r="J1540" s="9">
        <v>1201</v>
      </c>
      <c r="K1540" s="17">
        <v>43013</v>
      </c>
      <c r="L1540" s="9">
        <v>1200</v>
      </c>
      <c r="M1540" s="10">
        <v>976</v>
      </c>
      <c r="N1540" s="3">
        <f t="shared" si="72"/>
        <v>229989</v>
      </c>
      <c r="O1540" s="46">
        <v>229989</v>
      </c>
      <c r="P1540" s="2">
        <v>7</v>
      </c>
      <c r="Q1540" s="2">
        <v>9</v>
      </c>
      <c r="R1540" s="2">
        <v>2529</v>
      </c>
      <c r="S1540" s="2">
        <f t="shared" si="73"/>
        <v>1986</v>
      </c>
      <c r="T1540" s="47">
        <f t="shared" si="74"/>
        <v>31662</v>
      </c>
      <c r="U1540" s="47">
        <v>31662</v>
      </c>
    </row>
    <row r="1541" spans="1:21" ht="15" customHeight="1" x14ac:dyDescent="0.25">
      <c r="A1541" s="7">
        <v>1624</v>
      </c>
      <c r="B1541" s="2" t="s">
        <v>7</v>
      </c>
      <c r="C1541" s="2" t="s">
        <v>6148</v>
      </c>
      <c r="D1541" s="2" t="s">
        <v>5673</v>
      </c>
      <c r="E1541" s="7" t="s">
        <v>5721</v>
      </c>
      <c r="F1541" s="21">
        <v>222269</v>
      </c>
      <c r="G1541" s="11" t="s">
        <v>68</v>
      </c>
      <c r="H1541" s="11" t="s">
        <v>5157</v>
      </c>
      <c r="I1541" s="17">
        <v>42648</v>
      </c>
      <c r="J1541" s="9">
        <v>1201</v>
      </c>
      <c r="K1541" s="17">
        <v>43013</v>
      </c>
      <c r="L1541" s="9">
        <v>1200</v>
      </c>
      <c r="M1541" s="10">
        <v>976</v>
      </c>
      <c r="N1541" s="3">
        <f t="shared" si="72"/>
        <v>222269</v>
      </c>
      <c r="O1541" s="46">
        <v>222269</v>
      </c>
      <c r="P1541" s="2">
        <v>19</v>
      </c>
      <c r="Q1541" s="2">
        <v>7</v>
      </c>
      <c r="R1541" s="2">
        <v>2508</v>
      </c>
      <c r="S1541" s="2">
        <f t="shared" si="73"/>
        <v>1965</v>
      </c>
      <c r="T1541" s="47">
        <f t="shared" si="74"/>
        <v>23942</v>
      </c>
      <c r="U1541" s="47">
        <v>23942</v>
      </c>
    </row>
    <row r="1542" spans="1:21" ht="15" customHeight="1" x14ac:dyDescent="0.25">
      <c r="A1542" s="7">
        <v>1625</v>
      </c>
      <c r="B1542" s="2" t="s">
        <v>2884</v>
      </c>
      <c r="C1542" s="2" t="s">
        <v>6445</v>
      </c>
      <c r="D1542" s="2" t="s">
        <v>15</v>
      </c>
      <c r="E1542" s="7" t="s">
        <v>5722</v>
      </c>
      <c r="F1542" s="21">
        <v>223014</v>
      </c>
      <c r="G1542" s="11" t="s">
        <v>68</v>
      </c>
      <c r="H1542" s="11" t="s">
        <v>5157</v>
      </c>
      <c r="I1542" s="17">
        <v>42648</v>
      </c>
      <c r="J1542" s="9">
        <v>1201</v>
      </c>
      <c r="K1542" s="17">
        <v>43013</v>
      </c>
      <c r="L1542" s="9">
        <v>1200</v>
      </c>
      <c r="M1542" s="10">
        <v>976</v>
      </c>
      <c r="N1542" s="3">
        <f t="shared" si="72"/>
        <v>223014</v>
      </c>
      <c r="O1542" s="46">
        <v>223014</v>
      </c>
      <c r="P1542" s="2">
        <v>3</v>
      </c>
      <c r="Q1542" s="2">
        <v>8</v>
      </c>
      <c r="R1542" s="2">
        <v>2510</v>
      </c>
      <c r="S1542" s="2">
        <f t="shared" si="73"/>
        <v>1967</v>
      </c>
      <c r="T1542" s="47">
        <f t="shared" si="74"/>
        <v>24687</v>
      </c>
      <c r="U1542" s="47">
        <v>24687</v>
      </c>
    </row>
    <row r="1543" spans="1:21" ht="15" customHeight="1" x14ac:dyDescent="0.25">
      <c r="A1543" s="7">
        <v>1626</v>
      </c>
      <c r="B1543" s="2" t="s">
        <v>8</v>
      </c>
      <c r="C1543" s="2" t="s">
        <v>6371</v>
      </c>
      <c r="D1543" s="2" t="s">
        <v>5723</v>
      </c>
      <c r="E1543" s="7" t="s">
        <v>5724</v>
      </c>
      <c r="F1543" s="21">
        <v>229120</v>
      </c>
      <c r="G1543" s="11" t="s">
        <v>68</v>
      </c>
      <c r="H1543" s="11" t="s">
        <v>5157</v>
      </c>
      <c r="I1543" s="17">
        <v>42648</v>
      </c>
      <c r="J1543" s="9">
        <v>1201</v>
      </c>
      <c r="K1543" s="17">
        <v>43013</v>
      </c>
      <c r="L1543" s="9">
        <v>1200</v>
      </c>
      <c r="M1543" s="10">
        <v>976</v>
      </c>
      <c r="N1543" s="3">
        <f t="shared" si="72"/>
        <v>229120</v>
      </c>
      <c r="O1543" s="46">
        <v>229120</v>
      </c>
      <c r="P1543" s="2">
        <v>22</v>
      </c>
      <c r="Q1543" s="2">
        <v>4</v>
      </c>
      <c r="R1543" s="2">
        <v>2527</v>
      </c>
      <c r="S1543" s="2">
        <f t="shared" si="73"/>
        <v>1984</v>
      </c>
      <c r="T1543" s="47">
        <f t="shared" si="74"/>
        <v>30794</v>
      </c>
      <c r="U1543" s="47">
        <v>30794</v>
      </c>
    </row>
    <row r="1544" spans="1:21" ht="15" customHeight="1" x14ac:dyDescent="0.25">
      <c r="A1544" s="7">
        <v>1627</v>
      </c>
      <c r="B1544" s="2" t="s">
        <v>7</v>
      </c>
      <c r="C1544" s="2" t="s">
        <v>6149</v>
      </c>
      <c r="D1544" s="2" t="s">
        <v>2321</v>
      </c>
      <c r="E1544" s="7" t="s">
        <v>5725</v>
      </c>
      <c r="F1544" s="14">
        <v>226861</v>
      </c>
      <c r="G1544" s="11" t="s">
        <v>68</v>
      </c>
      <c r="H1544" s="11" t="s">
        <v>5157</v>
      </c>
      <c r="I1544" s="17">
        <v>42648</v>
      </c>
      <c r="J1544" s="9">
        <v>1201</v>
      </c>
      <c r="K1544" s="17">
        <v>43013</v>
      </c>
      <c r="L1544" s="9">
        <v>1200</v>
      </c>
      <c r="M1544" s="10">
        <v>976</v>
      </c>
      <c r="N1544" s="3">
        <f t="shared" si="72"/>
        <v>226861</v>
      </c>
      <c r="O1544" s="46">
        <v>226861</v>
      </c>
      <c r="P1544" s="2">
        <v>13</v>
      </c>
      <c r="Q1544" s="2">
        <v>2</v>
      </c>
      <c r="R1544" s="2">
        <v>2521</v>
      </c>
      <c r="S1544" s="2">
        <f t="shared" si="73"/>
        <v>1978</v>
      </c>
      <c r="T1544" s="47">
        <f t="shared" si="74"/>
        <v>28534</v>
      </c>
      <c r="U1544" s="47">
        <v>28534</v>
      </c>
    </row>
    <row r="1545" spans="1:21" ht="15" customHeight="1" x14ac:dyDescent="0.25">
      <c r="A1545" s="7">
        <v>1628</v>
      </c>
      <c r="B1545" s="2" t="s">
        <v>2884</v>
      </c>
      <c r="C1545" s="2" t="s">
        <v>6446</v>
      </c>
      <c r="D1545" s="2" t="s">
        <v>23</v>
      </c>
      <c r="E1545" s="7" t="s">
        <v>5726</v>
      </c>
      <c r="F1545" s="14">
        <v>219419</v>
      </c>
      <c r="G1545" s="11" t="s">
        <v>68</v>
      </c>
      <c r="H1545" s="11" t="s">
        <v>5157</v>
      </c>
      <c r="I1545" s="17">
        <v>42648</v>
      </c>
      <c r="J1545" s="9">
        <v>1201</v>
      </c>
      <c r="K1545" s="17">
        <v>43013</v>
      </c>
      <c r="L1545" s="9">
        <v>1200</v>
      </c>
      <c r="M1545" s="10">
        <v>976</v>
      </c>
      <c r="N1545" s="3">
        <f t="shared" si="72"/>
        <v>219419</v>
      </c>
      <c r="O1545" s="46">
        <v>219419</v>
      </c>
      <c r="P1545" s="2">
        <v>29</v>
      </c>
      <c r="Q1545" s="2">
        <v>9</v>
      </c>
      <c r="R1545" s="2">
        <v>2500</v>
      </c>
      <c r="S1545" s="2">
        <f t="shared" si="73"/>
        <v>1957</v>
      </c>
      <c r="T1545" s="47">
        <f t="shared" si="74"/>
        <v>21092</v>
      </c>
      <c r="U1545" s="47">
        <v>21092</v>
      </c>
    </row>
    <row r="1546" spans="1:21" ht="15" customHeight="1" x14ac:dyDescent="0.25">
      <c r="A1546" s="7">
        <v>1629</v>
      </c>
      <c r="B1546" s="2" t="s">
        <v>8</v>
      </c>
      <c r="C1546" s="2" t="s">
        <v>6372</v>
      </c>
      <c r="D1546" s="2" t="s">
        <v>5727</v>
      </c>
      <c r="E1546" s="7" t="s">
        <v>5728</v>
      </c>
      <c r="F1546" s="21">
        <v>220244</v>
      </c>
      <c r="G1546" s="11" t="s">
        <v>68</v>
      </c>
      <c r="H1546" s="11" t="s">
        <v>5157</v>
      </c>
      <c r="I1546" s="17">
        <v>42648</v>
      </c>
      <c r="J1546" s="9">
        <v>1201</v>
      </c>
      <c r="K1546" s="17">
        <v>43013</v>
      </c>
      <c r="L1546" s="9">
        <v>1200</v>
      </c>
      <c r="M1546" s="10">
        <v>976</v>
      </c>
      <c r="N1546" s="3">
        <f t="shared" si="72"/>
        <v>220244</v>
      </c>
      <c r="O1546" s="46">
        <v>220244</v>
      </c>
      <c r="P1546" s="2">
        <v>2</v>
      </c>
      <c r="Q1546" s="2">
        <v>1</v>
      </c>
      <c r="R1546" s="2">
        <v>2503</v>
      </c>
      <c r="S1546" s="2">
        <f t="shared" si="73"/>
        <v>1960</v>
      </c>
      <c r="T1546" s="47">
        <f t="shared" si="74"/>
        <v>21917</v>
      </c>
      <c r="U1546" s="47">
        <v>21917</v>
      </c>
    </row>
    <row r="1547" spans="1:21" ht="15" customHeight="1" x14ac:dyDescent="0.25">
      <c r="A1547" s="7">
        <v>1630</v>
      </c>
      <c r="B1547" s="2" t="s">
        <v>8</v>
      </c>
      <c r="C1547" s="2" t="s">
        <v>6373</v>
      </c>
      <c r="D1547" s="2" t="s">
        <v>5729</v>
      </c>
      <c r="E1547" s="7" t="s">
        <v>5730</v>
      </c>
      <c r="F1547" s="14">
        <v>219207</v>
      </c>
      <c r="G1547" s="11" t="s">
        <v>68</v>
      </c>
      <c r="H1547" s="11" t="s">
        <v>5157</v>
      </c>
      <c r="I1547" s="17">
        <v>42648</v>
      </c>
      <c r="J1547" s="9">
        <v>1201</v>
      </c>
      <c r="K1547" s="17">
        <v>43013</v>
      </c>
      <c r="L1547" s="9">
        <v>1200</v>
      </c>
      <c r="M1547" s="10">
        <v>976</v>
      </c>
      <c r="N1547" s="3">
        <f t="shared" si="72"/>
        <v>219207</v>
      </c>
      <c r="O1547" s="46">
        <v>219207</v>
      </c>
      <c r="P1547" s="2">
        <v>1</v>
      </c>
      <c r="Q1547" s="2">
        <v>3</v>
      </c>
      <c r="R1547" s="2">
        <v>2500</v>
      </c>
      <c r="S1547" s="2">
        <f t="shared" si="73"/>
        <v>1957</v>
      </c>
      <c r="T1547" s="47">
        <f t="shared" si="74"/>
        <v>20880</v>
      </c>
      <c r="U1547" s="47">
        <v>20880</v>
      </c>
    </row>
    <row r="1548" spans="1:21" ht="15" customHeight="1" x14ac:dyDescent="0.25">
      <c r="A1548" s="7">
        <v>1631</v>
      </c>
      <c r="B1548" s="2" t="s">
        <v>2884</v>
      </c>
      <c r="C1548" s="2" t="s">
        <v>6447</v>
      </c>
      <c r="D1548" s="2" t="s">
        <v>2321</v>
      </c>
      <c r="E1548" s="7" t="s">
        <v>5731</v>
      </c>
      <c r="F1548" s="21">
        <v>226049</v>
      </c>
      <c r="G1548" s="11" t="s">
        <v>68</v>
      </c>
      <c r="H1548" s="11" t="s">
        <v>5157</v>
      </c>
      <c r="I1548" s="17">
        <v>42648</v>
      </c>
      <c r="J1548" s="9">
        <v>1201</v>
      </c>
      <c r="K1548" s="17">
        <v>43013</v>
      </c>
      <c r="L1548" s="9">
        <v>1200</v>
      </c>
      <c r="M1548" s="10">
        <v>976</v>
      </c>
      <c r="N1548" s="3">
        <f t="shared" si="72"/>
        <v>226049</v>
      </c>
      <c r="O1548" s="46">
        <v>226049</v>
      </c>
      <c r="P1548" s="2">
        <v>24</v>
      </c>
      <c r="Q1548" s="2">
        <v>11</v>
      </c>
      <c r="R1548" s="2">
        <v>2518</v>
      </c>
      <c r="S1548" s="2">
        <f t="shared" si="73"/>
        <v>1975</v>
      </c>
      <c r="T1548" s="47">
        <f t="shared" si="74"/>
        <v>27722</v>
      </c>
      <c r="U1548" s="47">
        <v>27722</v>
      </c>
    </row>
    <row r="1549" spans="1:21" ht="15" customHeight="1" x14ac:dyDescent="0.25">
      <c r="A1549" s="7">
        <v>1632</v>
      </c>
      <c r="B1549" s="2" t="s">
        <v>8</v>
      </c>
      <c r="C1549" s="2" t="s">
        <v>6374</v>
      </c>
      <c r="D1549" s="2" t="s">
        <v>5732</v>
      </c>
      <c r="E1549" s="7" t="s">
        <v>5733</v>
      </c>
      <c r="F1549" s="14">
        <v>226991</v>
      </c>
      <c r="G1549" s="11" t="s">
        <v>68</v>
      </c>
      <c r="H1549" s="11" t="s">
        <v>5157</v>
      </c>
      <c r="I1549" s="17">
        <v>42648</v>
      </c>
      <c r="J1549" s="9">
        <v>1201</v>
      </c>
      <c r="K1549" s="17">
        <v>43013</v>
      </c>
      <c r="L1549" s="9">
        <v>1200</v>
      </c>
      <c r="M1549" s="10">
        <v>976</v>
      </c>
      <c r="N1549" s="3">
        <f t="shared" si="72"/>
        <v>226991</v>
      </c>
      <c r="O1549" s="46">
        <v>226991</v>
      </c>
      <c r="P1549" s="2">
        <v>23</v>
      </c>
      <c r="Q1549" s="2">
        <v>6</v>
      </c>
      <c r="R1549" s="2">
        <v>2521</v>
      </c>
      <c r="S1549" s="2">
        <f t="shared" si="73"/>
        <v>1978</v>
      </c>
      <c r="T1549" s="47">
        <f t="shared" si="74"/>
        <v>28664</v>
      </c>
      <c r="U1549" s="47">
        <v>28664</v>
      </c>
    </row>
    <row r="1550" spans="1:21" ht="15" customHeight="1" x14ac:dyDescent="0.25">
      <c r="A1550" s="7">
        <v>1633</v>
      </c>
      <c r="B1550" s="2" t="s">
        <v>2884</v>
      </c>
      <c r="C1550" s="2" t="s">
        <v>6448</v>
      </c>
      <c r="D1550" s="2" t="s">
        <v>5172</v>
      </c>
      <c r="E1550" s="7" t="s">
        <v>5734</v>
      </c>
      <c r="F1550" s="21">
        <v>225518</v>
      </c>
      <c r="G1550" s="11" t="s">
        <v>68</v>
      </c>
      <c r="H1550" s="11" t="s">
        <v>5157</v>
      </c>
      <c r="I1550" s="17">
        <v>42648</v>
      </c>
      <c r="J1550" s="9">
        <v>1201</v>
      </c>
      <c r="K1550" s="17">
        <v>43013</v>
      </c>
      <c r="L1550" s="9">
        <v>1200</v>
      </c>
      <c r="M1550" s="10">
        <v>976</v>
      </c>
      <c r="N1550" s="3">
        <f t="shared" si="72"/>
        <v>225518</v>
      </c>
      <c r="O1550" s="46">
        <v>225518</v>
      </c>
      <c r="P1550" s="2">
        <v>11</v>
      </c>
      <c r="Q1550" s="2">
        <v>6</v>
      </c>
      <c r="R1550" s="2">
        <v>2517</v>
      </c>
      <c r="S1550" s="2">
        <f t="shared" si="73"/>
        <v>1974</v>
      </c>
      <c r="T1550" s="47">
        <f t="shared" si="74"/>
        <v>27191</v>
      </c>
      <c r="U1550" s="47">
        <v>27191</v>
      </c>
    </row>
    <row r="1551" spans="1:21" ht="15" customHeight="1" x14ac:dyDescent="0.25">
      <c r="A1551" s="7">
        <v>1634</v>
      </c>
      <c r="B1551" s="2" t="s">
        <v>7</v>
      </c>
      <c r="C1551" s="2" t="s">
        <v>6150</v>
      </c>
      <c r="D1551" s="2" t="s">
        <v>5735</v>
      </c>
      <c r="E1551" s="7" t="s">
        <v>5736</v>
      </c>
      <c r="F1551" s="14">
        <v>224413</v>
      </c>
      <c r="G1551" s="11" t="s">
        <v>68</v>
      </c>
      <c r="H1551" s="11" t="s">
        <v>5157</v>
      </c>
      <c r="I1551" s="17">
        <v>42648</v>
      </c>
      <c r="J1551" s="9">
        <v>1201</v>
      </c>
      <c r="K1551" s="17">
        <v>43013</v>
      </c>
      <c r="L1551" s="9">
        <v>1200</v>
      </c>
      <c r="M1551" s="10">
        <v>976</v>
      </c>
      <c r="N1551" s="3">
        <f t="shared" si="72"/>
        <v>224413</v>
      </c>
      <c r="O1551" s="46">
        <v>224413</v>
      </c>
      <c r="P1551" s="2">
        <v>2</v>
      </c>
      <c r="Q1551" s="2">
        <v>6</v>
      </c>
      <c r="R1551" s="2">
        <v>2514</v>
      </c>
      <c r="S1551" s="2">
        <f t="shared" si="73"/>
        <v>1971</v>
      </c>
      <c r="T1551" s="47">
        <f t="shared" si="74"/>
        <v>26086</v>
      </c>
      <c r="U1551" s="47">
        <v>26086</v>
      </c>
    </row>
    <row r="1552" spans="1:21" ht="15" customHeight="1" x14ac:dyDescent="0.25">
      <c r="A1552" s="7">
        <v>1635</v>
      </c>
      <c r="B1552" s="2" t="s">
        <v>7</v>
      </c>
      <c r="C1552" s="2" t="s">
        <v>6151</v>
      </c>
      <c r="D1552" s="2" t="s">
        <v>4731</v>
      </c>
      <c r="E1552" s="7" t="s">
        <v>5737</v>
      </c>
      <c r="F1552" s="14">
        <v>221965</v>
      </c>
      <c r="G1552" s="11" t="s">
        <v>68</v>
      </c>
      <c r="H1552" s="11" t="s">
        <v>5157</v>
      </c>
      <c r="I1552" s="17">
        <v>42648</v>
      </c>
      <c r="J1552" s="9">
        <v>1201</v>
      </c>
      <c r="K1552" s="17">
        <v>43013</v>
      </c>
      <c r="L1552" s="9">
        <v>1200</v>
      </c>
      <c r="M1552" s="10">
        <v>976</v>
      </c>
      <c r="N1552" s="3">
        <f t="shared" si="72"/>
        <v>221965</v>
      </c>
      <c r="O1552" s="46">
        <v>221965</v>
      </c>
      <c r="P1552" s="2">
        <v>19</v>
      </c>
      <c r="Q1552" s="2">
        <v>9</v>
      </c>
      <c r="R1552" s="2">
        <v>2507</v>
      </c>
      <c r="S1552" s="2">
        <f t="shared" si="73"/>
        <v>1964</v>
      </c>
      <c r="T1552" s="47">
        <f t="shared" si="74"/>
        <v>23639</v>
      </c>
      <c r="U1552" s="47">
        <v>23639</v>
      </c>
    </row>
    <row r="1553" spans="1:21" ht="15" customHeight="1" x14ac:dyDescent="0.25">
      <c r="A1553" s="7">
        <v>1636</v>
      </c>
      <c r="B1553" s="2" t="s">
        <v>2884</v>
      </c>
      <c r="C1553" s="2" t="s">
        <v>6449</v>
      </c>
      <c r="D1553" s="2" t="s">
        <v>5162</v>
      </c>
      <c r="E1553" s="7" t="s">
        <v>5738</v>
      </c>
      <c r="F1553" s="14">
        <v>224338</v>
      </c>
      <c r="G1553" s="11" t="s">
        <v>68</v>
      </c>
      <c r="H1553" s="11" t="s">
        <v>5157</v>
      </c>
      <c r="I1553" s="17">
        <v>42648</v>
      </c>
      <c r="J1553" s="9">
        <v>1201</v>
      </c>
      <c r="K1553" s="17">
        <v>43013</v>
      </c>
      <c r="L1553" s="9">
        <v>1200</v>
      </c>
      <c r="M1553" s="10">
        <v>976</v>
      </c>
      <c r="N1553" s="3">
        <f t="shared" si="72"/>
        <v>224338</v>
      </c>
      <c r="O1553" s="46">
        <v>224338</v>
      </c>
      <c r="P1553" s="2">
        <v>19</v>
      </c>
      <c r="Q1553" s="2">
        <v>3</v>
      </c>
      <c r="R1553" s="2">
        <v>2514</v>
      </c>
      <c r="S1553" s="2">
        <f t="shared" si="73"/>
        <v>1971</v>
      </c>
      <c r="T1553" s="47">
        <f t="shared" si="74"/>
        <v>26011</v>
      </c>
      <c r="U1553" s="47">
        <v>26011</v>
      </c>
    </row>
    <row r="1554" spans="1:21" ht="15" customHeight="1" x14ac:dyDescent="0.25">
      <c r="A1554" s="7">
        <v>1637</v>
      </c>
      <c r="B1554" s="2" t="s">
        <v>2884</v>
      </c>
      <c r="C1554" s="2" t="s">
        <v>6450</v>
      </c>
      <c r="D1554" s="2" t="s">
        <v>5739</v>
      </c>
      <c r="E1554" s="7" t="s">
        <v>5740</v>
      </c>
      <c r="F1554" s="14">
        <v>224546</v>
      </c>
      <c r="G1554" s="11" t="s">
        <v>68</v>
      </c>
      <c r="H1554" s="11" t="s">
        <v>5157</v>
      </c>
      <c r="I1554" s="17">
        <v>42648</v>
      </c>
      <c r="J1554" s="9">
        <v>1201</v>
      </c>
      <c r="K1554" s="17">
        <v>43013</v>
      </c>
      <c r="L1554" s="9">
        <v>1200</v>
      </c>
      <c r="M1554" s="10">
        <v>976</v>
      </c>
      <c r="N1554" s="3">
        <f t="shared" si="72"/>
        <v>224546</v>
      </c>
      <c r="O1554" s="46">
        <v>224546</v>
      </c>
      <c r="P1554" s="2">
        <v>13</v>
      </c>
      <c r="Q1554" s="2">
        <v>10</v>
      </c>
      <c r="R1554" s="2">
        <v>2514</v>
      </c>
      <c r="S1554" s="2">
        <f t="shared" si="73"/>
        <v>1971</v>
      </c>
      <c r="T1554" s="47">
        <f t="shared" si="74"/>
        <v>26219</v>
      </c>
      <c r="U1554" s="47">
        <v>26219</v>
      </c>
    </row>
    <row r="1555" spans="1:21" ht="15" customHeight="1" x14ac:dyDescent="0.25">
      <c r="A1555" s="7">
        <v>1638</v>
      </c>
      <c r="B1555" s="2" t="s">
        <v>7</v>
      </c>
      <c r="C1555" s="2" t="s">
        <v>3844</v>
      </c>
      <c r="D1555" s="2" t="s">
        <v>2448</v>
      </c>
      <c r="E1555" s="7" t="s">
        <v>5741</v>
      </c>
      <c r="F1555" s="21">
        <v>219798</v>
      </c>
      <c r="G1555" s="11" t="s">
        <v>68</v>
      </c>
      <c r="H1555" s="11" t="s">
        <v>5157</v>
      </c>
      <c r="I1555" s="17">
        <v>42648</v>
      </c>
      <c r="J1555" s="9">
        <v>1201</v>
      </c>
      <c r="K1555" s="17">
        <v>43013</v>
      </c>
      <c r="L1555" s="9">
        <v>1200</v>
      </c>
      <c r="M1555" s="10">
        <v>976</v>
      </c>
      <c r="N1555" s="3">
        <f t="shared" si="72"/>
        <v>219798</v>
      </c>
      <c r="O1555" s="46">
        <v>219798</v>
      </c>
      <c r="P1555" s="2">
        <v>13</v>
      </c>
      <c r="Q1555" s="2">
        <v>10</v>
      </c>
      <c r="R1555" s="2">
        <v>2501</v>
      </c>
      <c r="S1555" s="2">
        <f t="shared" si="73"/>
        <v>1958</v>
      </c>
      <c r="T1555" s="47">
        <f t="shared" si="74"/>
        <v>21471</v>
      </c>
      <c r="U1555" s="47">
        <v>21471</v>
      </c>
    </row>
    <row r="1556" spans="1:21" ht="15" customHeight="1" x14ac:dyDescent="0.25">
      <c r="A1556" s="7">
        <v>1639</v>
      </c>
      <c r="B1556" s="2" t="s">
        <v>2884</v>
      </c>
      <c r="C1556" s="2" t="s">
        <v>6451</v>
      </c>
      <c r="D1556" s="2" t="s">
        <v>5742</v>
      </c>
      <c r="E1556" s="7" t="s">
        <v>5743</v>
      </c>
      <c r="F1556" s="21">
        <v>225826</v>
      </c>
      <c r="G1556" s="11" t="s">
        <v>68</v>
      </c>
      <c r="H1556" s="11" t="s">
        <v>5157</v>
      </c>
      <c r="I1556" s="17">
        <v>42648</v>
      </c>
      <c r="J1556" s="9">
        <v>1201</v>
      </c>
      <c r="K1556" s="17">
        <v>43013</v>
      </c>
      <c r="L1556" s="9">
        <v>1200</v>
      </c>
      <c r="M1556" s="10">
        <v>976</v>
      </c>
      <c r="N1556" s="3">
        <f t="shared" si="72"/>
        <v>225826</v>
      </c>
      <c r="O1556" s="46">
        <v>225826</v>
      </c>
      <c r="P1556" s="2">
        <v>15</v>
      </c>
      <c r="Q1556" s="2">
        <v>4</v>
      </c>
      <c r="R1556" s="2">
        <v>2518</v>
      </c>
      <c r="S1556" s="2">
        <f t="shared" si="73"/>
        <v>1975</v>
      </c>
      <c r="T1556" s="47">
        <f t="shared" si="74"/>
        <v>27499</v>
      </c>
      <c r="U1556" s="47">
        <v>27499</v>
      </c>
    </row>
    <row r="1557" spans="1:21" ht="15" customHeight="1" x14ac:dyDescent="0.25">
      <c r="A1557" s="7">
        <v>1640</v>
      </c>
      <c r="B1557" s="2" t="s">
        <v>8</v>
      </c>
      <c r="C1557" s="2" t="s">
        <v>6287</v>
      </c>
      <c r="D1557" s="2" t="s">
        <v>5744</v>
      </c>
      <c r="E1557" s="7" t="s">
        <v>5745</v>
      </c>
      <c r="F1557" s="21">
        <v>229039</v>
      </c>
      <c r="G1557" s="11" t="s">
        <v>68</v>
      </c>
      <c r="H1557" s="11" t="s">
        <v>5157</v>
      </c>
      <c r="I1557" s="17">
        <v>42648</v>
      </c>
      <c r="J1557" s="9">
        <v>1201</v>
      </c>
      <c r="K1557" s="17">
        <v>43013</v>
      </c>
      <c r="L1557" s="9">
        <v>1200</v>
      </c>
      <c r="M1557" s="10">
        <v>976</v>
      </c>
      <c r="N1557" s="3">
        <f t="shared" si="72"/>
        <v>229039</v>
      </c>
      <c r="O1557" s="46">
        <v>229039</v>
      </c>
      <c r="P1557" s="2">
        <v>31</v>
      </c>
      <c r="Q1557" s="2">
        <v>1</v>
      </c>
      <c r="R1557" s="2">
        <v>2527</v>
      </c>
      <c r="S1557" s="2">
        <f t="shared" si="73"/>
        <v>1984</v>
      </c>
      <c r="T1557" s="47">
        <f t="shared" si="74"/>
        <v>30712</v>
      </c>
      <c r="U1557" s="47">
        <v>30712</v>
      </c>
    </row>
    <row r="1558" spans="1:21" ht="15" customHeight="1" x14ac:dyDescent="0.25">
      <c r="A1558" s="7">
        <v>1641</v>
      </c>
      <c r="B1558" s="2" t="s">
        <v>7</v>
      </c>
      <c r="C1558" s="2" t="s">
        <v>3791</v>
      </c>
      <c r="D1558" s="2" t="s">
        <v>5746</v>
      </c>
      <c r="E1558" s="7" t="s">
        <v>5747</v>
      </c>
      <c r="F1558" s="21">
        <v>221838</v>
      </c>
      <c r="G1558" s="11" t="s">
        <v>68</v>
      </c>
      <c r="H1558" s="11" t="s">
        <v>5157</v>
      </c>
      <c r="I1558" s="17">
        <v>42648</v>
      </c>
      <c r="J1558" s="9">
        <v>1201</v>
      </c>
      <c r="K1558" s="17">
        <v>43013</v>
      </c>
      <c r="L1558" s="9">
        <v>1200</v>
      </c>
      <c r="M1558" s="10">
        <v>976</v>
      </c>
      <c r="N1558" s="3">
        <f t="shared" si="72"/>
        <v>221838</v>
      </c>
      <c r="O1558" s="46">
        <v>221838</v>
      </c>
      <c r="P1558" s="2">
        <v>15</v>
      </c>
      <c r="Q1558" s="2">
        <v>5</v>
      </c>
      <c r="R1558" s="2">
        <v>2507</v>
      </c>
      <c r="S1558" s="2">
        <f t="shared" si="73"/>
        <v>1964</v>
      </c>
      <c r="T1558" s="47">
        <f t="shared" si="74"/>
        <v>23512</v>
      </c>
      <c r="U1558" s="47">
        <v>23512</v>
      </c>
    </row>
    <row r="1559" spans="1:21" ht="15" customHeight="1" x14ac:dyDescent="0.25">
      <c r="A1559" s="7">
        <v>1642</v>
      </c>
      <c r="B1559" s="2" t="s">
        <v>2884</v>
      </c>
      <c r="C1559" s="2" t="s">
        <v>3613</v>
      </c>
      <c r="D1559" s="2" t="s">
        <v>5748</v>
      </c>
      <c r="E1559" s="7" t="s">
        <v>5749</v>
      </c>
      <c r="F1559" s="21">
        <v>229526</v>
      </c>
      <c r="G1559" s="11" t="s">
        <v>68</v>
      </c>
      <c r="H1559" s="11" t="s">
        <v>5157</v>
      </c>
      <c r="I1559" s="17">
        <v>42648</v>
      </c>
      <c r="J1559" s="9">
        <v>1201</v>
      </c>
      <c r="K1559" s="17">
        <v>43013</v>
      </c>
      <c r="L1559" s="9">
        <v>1200</v>
      </c>
      <c r="M1559" s="10">
        <v>976</v>
      </c>
      <c r="N1559" s="3">
        <f t="shared" si="72"/>
        <v>229526</v>
      </c>
      <c r="O1559" s="46">
        <v>229526</v>
      </c>
      <c r="P1559" s="2">
        <v>1</v>
      </c>
      <c r="Q1559" s="2">
        <v>6</v>
      </c>
      <c r="R1559" s="2">
        <v>2528</v>
      </c>
      <c r="S1559" s="2">
        <f t="shared" si="73"/>
        <v>1985</v>
      </c>
      <c r="T1559" s="47">
        <f t="shared" si="74"/>
        <v>31199</v>
      </c>
      <c r="U1559" s="47">
        <v>31199</v>
      </c>
    </row>
    <row r="1560" spans="1:21" ht="15" customHeight="1" x14ac:dyDescent="0.25">
      <c r="A1560" s="7">
        <v>1643</v>
      </c>
      <c r="B1560" s="2" t="s">
        <v>8</v>
      </c>
      <c r="C1560" s="2" t="s">
        <v>3406</v>
      </c>
      <c r="D1560" s="2" t="s">
        <v>5750</v>
      </c>
      <c r="E1560" s="7" t="s">
        <v>5751</v>
      </c>
      <c r="F1560" s="14">
        <v>224287</v>
      </c>
      <c r="G1560" s="11" t="s">
        <v>68</v>
      </c>
      <c r="H1560" s="11" t="s">
        <v>5157</v>
      </c>
      <c r="I1560" s="17">
        <v>42648</v>
      </c>
      <c r="J1560" s="9">
        <v>1201</v>
      </c>
      <c r="K1560" s="17">
        <v>43013</v>
      </c>
      <c r="L1560" s="9">
        <v>1200</v>
      </c>
      <c r="M1560" s="10">
        <v>976</v>
      </c>
      <c r="N1560" s="3">
        <f t="shared" si="72"/>
        <v>224287</v>
      </c>
      <c r="O1560" s="46">
        <v>224287</v>
      </c>
      <c r="P1560" s="2">
        <v>27</v>
      </c>
      <c r="Q1560" s="2">
        <v>1</v>
      </c>
      <c r="R1560" s="2">
        <v>2514</v>
      </c>
      <c r="S1560" s="2">
        <f t="shared" si="73"/>
        <v>1971</v>
      </c>
      <c r="T1560" s="47">
        <f t="shared" si="74"/>
        <v>25960</v>
      </c>
      <c r="U1560" s="47">
        <v>25960</v>
      </c>
    </row>
    <row r="1561" spans="1:21" ht="15" customHeight="1" x14ac:dyDescent="0.25">
      <c r="A1561" s="7">
        <v>1644</v>
      </c>
      <c r="B1561" s="2" t="s">
        <v>2884</v>
      </c>
      <c r="C1561" s="2" t="s">
        <v>6452</v>
      </c>
      <c r="D1561" s="2" t="s">
        <v>5752</v>
      </c>
      <c r="E1561" s="7" t="s">
        <v>5753</v>
      </c>
      <c r="F1561" s="21">
        <v>220642</v>
      </c>
      <c r="G1561" s="11" t="s">
        <v>68</v>
      </c>
      <c r="H1561" s="11" t="s">
        <v>5157</v>
      </c>
      <c r="I1561" s="17">
        <v>42648</v>
      </c>
      <c r="J1561" s="9">
        <v>1201</v>
      </c>
      <c r="K1561" s="17">
        <v>43013</v>
      </c>
      <c r="L1561" s="9">
        <v>1200</v>
      </c>
      <c r="M1561" s="10">
        <v>976</v>
      </c>
      <c r="N1561" s="3">
        <f t="shared" si="72"/>
        <v>220642</v>
      </c>
      <c r="O1561" s="46">
        <v>220642</v>
      </c>
      <c r="P1561" s="2">
        <v>4</v>
      </c>
      <c r="Q1561" s="2">
        <v>2</v>
      </c>
      <c r="R1561" s="2">
        <v>2504</v>
      </c>
      <c r="S1561" s="2">
        <f t="shared" si="73"/>
        <v>1961</v>
      </c>
      <c r="T1561" s="47">
        <f t="shared" si="74"/>
        <v>22316</v>
      </c>
      <c r="U1561" s="47">
        <v>22316</v>
      </c>
    </row>
    <row r="1562" spans="1:21" ht="15" customHeight="1" x14ac:dyDescent="0.25">
      <c r="A1562" s="7">
        <v>1645</v>
      </c>
      <c r="B1562" s="2" t="s">
        <v>2884</v>
      </c>
      <c r="C1562" s="2" t="s">
        <v>3648</v>
      </c>
      <c r="D1562" s="2" t="s">
        <v>5754</v>
      </c>
      <c r="E1562" s="7" t="s">
        <v>5755</v>
      </c>
      <c r="F1562" s="21">
        <v>219091</v>
      </c>
      <c r="G1562" s="11" t="s">
        <v>68</v>
      </c>
      <c r="H1562" s="11" t="s">
        <v>5157</v>
      </c>
      <c r="I1562" s="17">
        <v>42648</v>
      </c>
      <c r="J1562" s="9">
        <v>1201</v>
      </c>
      <c r="K1562" s="17">
        <v>43013</v>
      </c>
      <c r="L1562" s="9">
        <v>1200</v>
      </c>
      <c r="M1562" s="10">
        <v>976</v>
      </c>
      <c r="N1562" s="3">
        <f t="shared" si="72"/>
        <v>219091</v>
      </c>
      <c r="O1562" s="46">
        <v>219091</v>
      </c>
      <c r="P1562" s="2">
        <v>5</v>
      </c>
      <c r="Q1562" s="2">
        <v>11</v>
      </c>
      <c r="R1562" s="2">
        <v>2499</v>
      </c>
      <c r="S1562" s="2">
        <f t="shared" si="73"/>
        <v>1956</v>
      </c>
      <c r="T1562" s="47">
        <f t="shared" si="74"/>
        <v>20764</v>
      </c>
      <c r="U1562" s="47">
        <v>20764</v>
      </c>
    </row>
    <row r="1563" spans="1:21" ht="15" customHeight="1" x14ac:dyDescent="0.25">
      <c r="A1563" s="7">
        <v>1646</v>
      </c>
      <c r="B1563" s="2" t="s">
        <v>8</v>
      </c>
      <c r="C1563" s="2" t="s">
        <v>3314</v>
      </c>
      <c r="D1563" s="2" t="s">
        <v>5756</v>
      </c>
      <c r="E1563" s="7" t="s">
        <v>5757</v>
      </c>
      <c r="F1563" s="21">
        <v>227997</v>
      </c>
      <c r="G1563" s="11" t="s">
        <v>68</v>
      </c>
      <c r="H1563" s="11" t="s">
        <v>5157</v>
      </c>
      <c r="I1563" s="17">
        <v>42648</v>
      </c>
      <c r="J1563" s="9">
        <v>1201</v>
      </c>
      <c r="K1563" s="17">
        <v>43013</v>
      </c>
      <c r="L1563" s="9">
        <v>1200</v>
      </c>
      <c r="M1563" s="10">
        <v>976</v>
      </c>
      <c r="N1563" s="3">
        <f t="shared" si="72"/>
        <v>227997</v>
      </c>
      <c r="O1563" s="46">
        <v>227997</v>
      </c>
      <c r="P1563" s="2">
        <v>25</v>
      </c>
      <c r="Q1563" s="2">
        <v>3</v>
      </c>
      <c r="R1563" s="2">
        <v>2524</v>
      </c>
      <c r="S1563" s="2">
        <f t="shared" si="73"/>
        <v>1981</v>
      </c>
      <c r="T1563" s="47">
        <f t="shared" si="74"/>
        <v>29670</v>
      </c>
      <c r="U1563" s="47">
        <v>29670</v>
      </c>
    </row>
    <row r="1564" spans="1:21" ht="15" customHeight="1" x14ac:dyDescent="0.25">
      <c r="A1564" s="7">
        <v>1647</v>
      </c>
      <c r="B1564" s="2" t="s">
        <v>2884</v>
      </c>
      <c r="C1564" s="2" t="s">
        <v>1612</v>
      </c>
      <c r="D1564" s="2" t="s">
        <v>5437</v>
      </c>
      <c r="E1564" s="7" t="s">
        <v>5758</v>
      </c>
      <c r="F1564" s="14">
        <v>221034</v>
      </c>
      <c r="G1564" s="11" t="s">
        <v>68</v>
      </c>
      <c r="H1564" s="11" t="s">
        <v>5157</v>
      </c>
      <c r="I1564" s="17">
        <v>42648</v>
      </c>
      <c r="J1564" s="9">
        <v>1201</v>
      </c>
      <c r="K1564" s="17">
        <v>43013</v>
      </c>
      <c r="L1564" s="9">
        <v>1200</v>
      </c>
      <c r="M1564" s="10">
        <v>976</v>
      </c>
      <c r="N1564" s="3">
        <f t="shared" si="72"/>
        <v>221034</v>
      </c>
      <c r="O1564" s="46">
        <v>221034</v>
      </c>
      <c r="P1564" s="2">
        <v>2</v>
      </c>
      <c r="Q1564" s="2">
        <v>3</v>
      </c>
      <c r="R1564" s="2">
        <v>2505</v>
      </c>
      <c r="S1564" s="2">
        <f t="shared" si="73"/>
        <v>1962</v>
      </c>
      <c r="T1564" s="47">
        <f t="shared" si="74"/>
        <v>22707</v>
      </c>
      <c r="U1564" s="47">
        <v>22707</v>
      </c>
    </row>
    <row r="1565" spans="1:21" ht="15" customHeight="1" x14ac:dyDescent="0.25">
      <c r="A1565" s="7">
        <v>1648</v>
      </c>
      <c r="B1565" s="2" t="s">
        <v>8</v>
      </c>
      <c r="C1565" s="2" t="s">
        <v>6375</v>
      </c>
      <c r="D1565" s="2" t="s">
        <v>5759</v>
      </c>
      <c r="E1565" s="7" t="s">
        <v>5760</v>
      </c>
      <c r="F1565" s="21">
        <v>226906</v>
      </c>
      <c r="G1565" s="11" t="s">
        <v>68</v>
      </c>
      <c r="H1565" s="11" t="s">
        <v>5157</v>
      </c>
      <c r="I1565" s="17">
        <v>42648</v>
      </c>
      <c r="J1565" s="9">
        <v>1201</v>
      </c>
      <c r="K1565" s="17">
        <v>43013</v>
      </c>
      <c r="L1565" s="9">
        <v>1200</v>
      </c>
      <c r="M1565" s="10">
        <v>976</v>
      </c>
      <c r="N1565" s="3">
        <f t="shared" si="72"/>
        <v>226906</v>
      </c>
      <c r="O1565" s="46">
        <v>226906</v>
      </c>
      <c r="P1565" s="2">
        <v>30</v>
      </c>
      <c r="Q1565" s="2">
        <v>3</v>
      </c>
      <c r="R1565" s="2">
        <v>2521</v>
      </c>
      <c r="S1565" s="2">
        <f t="shared" si="73"/>
        <v>1978</v>
      </c>
      <c r="T1565" s="47">
        <f t="shared" si="74"/>
        <v>28579</v>
      </c>
      <c r="U1565" s="47">
        <v>28579</v>
      </c>
    </row>
    <row r="1566" spans="1:21" ht="15" customHeight="1" x14ac:dyDescent="0.25">
      <c r="A1566" s="7">
        <v>1649</v>
      </c>
      <c r="B1566" s="2" t="s">
        <v>8</v>
      </c>
      <c r="C1566" s="2" t="s">
        <v>6376</v>
      </c>
      <c r="D1566" s="2" t="s">
        <v>5080</v>
      </c>
      <c r="E1566" s="7" t="s">
        <v>5761</v>
      </c>
      <c r="F1566" s="21">
        <v>227625</v>
      </c>
      <c r="G1566" s="11" t="s">
        <v>68</v>
      </c>
      <c r="H1566" s="11" t="s">
        <v>5157</v>
      </c>
      <c r="I1566" s="17">
        <v>42648</v>
      </c>
      <c r="J1566" s="9">
        <v>1201</v>
      </c>
      <c r="K1566" s="17">
        <v>43013</v>
      </c>
      <c r="L1566" s="9">
        <v>1200</v>
      </c>
      <c r="M1566" s="10">
        <v>976</v>
      </c>
      <c r="N1566" s="3">
        <f t="shared" si="72"/>
        <v>227625</v>
      </c>
      <c r="O1566" s="46">
        <v>227625</v>
      </c>
      <c r="P1566" s="2">
        <v>19</v>
      </c>
      <c r="Q1566" s="2">
        <v>3</v>
      </c>
      <c r="R1566" s="2">
        <v>2523</v>
      </c>
      <c r="S1566" s="2">
        <f t="shared" si="73"/>
        <v>1980</v>
      </c>
      <c r="T1566" s="47">
        <f t="shared" si="74"/>
        <v>29299</v>
      </c>
      <c r="U1566" s="47">
        <v>29299</v>
      </c>
    </row>
    <row r="1567" spans="1:21" ht="15" customHeight="1" x14ac:dyDescent="0.25">
      <c r="A1567" s="7">
        <v>1650</v>
      </c>
      <c r="B1567" s="2" t="s">
        <v>8</v>
      </c>
      <c r="C1567" s="2" t="s">
        <v>6377</v>
      </c>
      <c r="D1567" s="2" t="s">
        <v>5762</v>
      </c>
      <c r="E1567" s="7" t="s">
        <v>5763</v>
      </c>
      <c r="F1567" s="21">
        <v>229199</v>
      </c>
      <c r="G1567" s="11" t="s">
        <v>68</v>
      </c>
      <c r="H1567" s="11" t="s">
        <v>5157</v>
      </c>
      <c r="I1567" s="17">
        <v>42648</v>
      </c>
      <c r="J1567" s="9">
        <v>1201</v>
      </c>
      <c r="K1567" s="17">
        <v>43013</v>
      </c>
      <c r="L1567" s="9">
        <v>1200</v>
      </c>
      <c r="M1567" s="10">
        <v>976</v>
      </c>
      <c r="N1567" s="3">
        <f t="shared" si="72"/>
        <v>229199</v>
      </c>
      <c r="O1567" s="46">
        <v>229199</v>
      </c>
      <c r="P1567" s="2">
        <v>10</v>
      </c>
      <c r="Q1567" s="2">
        <v>7</v>
      </c>
      <c r="R1567" s="2">
        <v>2527</v>
      </c>
      <c r="S1567" s="2">
        <f t="shared" si="73"/>
        <v>1984</v>
      </c>
      <c r="T1567" s="47">
        <f t="shared" si="74"/>
        <v>30873</v>
      </c>
      <c r="U1567" s="47">
        <v>30873</v>
      </c>
    </row>
    <row r="1568" spans="1:21" ht="15" customHeight="1" x14ac:dyDescent="0.25">
      <c r="A1568" s="7">
        <v>1651</v>
      </c>
      <c r="B1568" s="2" t="s">
        <v>8</v>
      </c>
      <c r="C1568" s="2" t="s">
        <v>3501</v>
      </c>
      <c r="D1568" s="2" t="s">
        <v>5764</v>
      </c>
      <c r="E1568" s="7" t="s">
        <v>5765</v>
      </c>
      <c r="F1568" s="14">
        <v>221737</v>
      </c>
      <c r="G1568" s="11" t="s">
        <v>68</v>
      </c>
      <c r="H1568" s="11" t="s">
        <v>5157</v>
      </c>
      <c r="I1568" s="17">
        <v>42648</v>
      </c>
      <c r="J1568" s="9">
        <v>1201</v>
      </c>
      <c r="K1568" s="17">
        <v>43013</v>
      </c>
      <c r="L1568" s="9">
        <v>1200</v>
      </c>
      <c r="M1568" s="10">
        <v>976</v>
      </c>
      <c r="N1568" s="3">
        <f t="shared" si="72"/>
        <v>221737</v>
      </c>
      <c r="O1568" s="46">
        <v>221737</v>
      </c>
      <c r="P1568" s="2">
        <v>3</v>
      </c>
      <c r="Q1568" s="2">
        <v>2</v>
      </c>
      <c r="R1568" s="2">
        <v>2507</v>
      </c>
      <c r="S1568" s="2">
        <f t="shared" si="73"/>
        <v>1964</v>
      </c>
      <c r="T1568" s="47">
        <f t="shared" si="74"/>
        <v>23410</v>
      </c>
      <c r="U1568" s="47">
        <v>23410</v>
      </c>
    </row>
    <row r="1569" spans="1:21" ht="15" customHeight="1" x14ac:dyDescent="0.25">
      <c r="A1569" s="7">
        <v>1652</v>
      </c>
      <c r="B1569" s="2" t="s">
        <v>8</v>
      </c>
      <c r="C1569" s="2" t="s">
        <v>6378</v>
      </c>
      <c r="D1569" s="2" t="s">
        <v>5766</v>
      </c>
      <c r="E1569" s="7" t="s">
        <v>5767</v>
      </c>
      <c r="F1569" s="21">
        <v>228644</v>
      </c>
      <c r="G1569" s="11" t="s">
        <v>68</v>
      </c>
      <c r="H1569" s="11" t="s">
        <v>5157</v>
      </c>
      <c r="I1569" s="17">
        <v>42648</v>
      </c>
      <c r="J1569" s="9">
        <v>1201</v>
      </c>
      <c r="K1569" s="17">
        <v>43013</v>
      </c>
      <c r="L1569" s="9">
        <v>1200</v>
      </c>
      <c r="M1569" s="10">
        <v>976</v>
      </c>
      <c r="N1569" s="3">
        <f t="shared" si="72"/>
        <v>228644</v>
      </c>
      <c r="O1569" s="46">
        <v>228644</v>
      </c>
      <c r="P1569" s="2">
        <v>1</v>
      </c>
      <c r="Q1569" s="2">
        <v>1</v>
      </c>
      <c r="R1569" s="2">
        <v>2526</v>
      </c>
      <c r="S1569" s="2">
        <f t="shared" si="73"/>
        <v>1983</v>
      </c>
      <c r="T1569" s="47">
        <f t="shared" si="74"/>
        <v>30317</v>
      </c>
      <c r="U1569" s="47">
        <v>30317</v>
      </c>
    </row>
    <row r="1570" spans="1:21" ht="15" customHeight="1" x14ac:dyDescent="0.25">
      <c r="A1570" s="7">
        <v>1653</v>
      </c>
      <c r="B1570" s="2" t="s">
        <v>7</v>
      </c>
      <c r="C1570" s="2" t="s">
        <v>6152</v>
      </c>
      <c r="D1570" s="2" t="s">
        <v>5768</v>
      </c>
      <c r="E1570" s="7" t="s">
        <v>5769</v>
      </c>
      <c r="F1570" s="21">
        <v>225091</v>
      </c>
      <c r="G1570" s="11" t="s">
        <v>68</v>
      </c>
      <c r="H1570" s="11" t="s">
        <v>5157</v>
      </c>
      <c r="I1570" s="17">
        <v>42648</v>
      </c>
      <c r="J1570" s="9">
        <v>1201</v>
      </c>
      <c r="K1570" s="17">
        <v>43013</v>
      </c>
      <c r="L1570" s="9">
        <v>1200</v>
      </c>
      <c r="M1570" s="10">
        <v>976</v>
      </c>
      <c r="N1570" s="3">
        <f t="shared" si="72"/>
        <v>225091</v>
      </c>
      <c r="O1570" s="46">
        <v>225091</v>
      </c>
      <c r="P1570" s="2">
        <v>10</v>
      </c>
      <c r="Q1570" s="2">
        <v>4</v>
      </c>
      <c r="R1570" s="2">
        <v>2516</v>
      </c>
      <c r="S1570" s="2">
        <f t="shared" si="73"/>
        <v>1973</v>
      </c>
      <c r="T1570" s="47">
        <f t="shared" si="74"/>
        <v>26764</v>
      </c>
      <c r="U1570" s="47">
        <v>26764</v>
      </c>
    </row>
    <row r="1571" spans="1:21" ht="15" customHeight="1" x14ac:dyDescent="0.25">
      <c r="A1571" s="7">
        <v>1654</v>
      </c>
      <c r="B1571" s="2" t="s">
        <v>7</v>
      </c>
      <c r="C1571" s="2" t="s">
        <v>6153</v>
      </c>
      <c r="D1571" s="2" t="s">
        <v>5770</v>
      </c>
      <c r="E1571" s="7" t="s">
        <v>5771</v>
      </c>
      <c r="F1571" s="14">
        <v>219562</v>
      </c>
      <c r="G1571" s="11" t="s">
        <v>68</v>
      </c>
      <c r="H1571" s="11" t="s">
        <v>5157</v>
      </c>
      <c r="I1571" s="17">
        <v>42648</v>
      </c>
      <c r="J1571" s="9">
        <v>1201</v>
      </c>
      <c r="K1571" s="17">
        <v>43013</v>
      </c>
      <c r="L1571" s="9">
        <v>1200</v>
      </c>
      <c r="M1571" s="10">
        <v>976</v>
      </c>
      <c r="N1571" s="3">
        <f t="shared" si="72"/>
        <v>219562</v>
      </c>
      <c r="O1571" s="46">
        <v>219562</v>
      </c>
      <c r="P1571" s="2">
        <v>19</v>
      </c>
      <c r="Q1571" s="2">
        <v>2</v>
      </c>
      <c r="R1571" s="2">
        <v>2501</v>
      </c>
      <c r="S1571" s="2">
        <f t="shared" si="73"/>
        <v>1958</v>
      </c>
      <c r="T1571" s="47">
        <f t="shared" si="74"/>
        <v>21235</v>
      </c>
      <c r="U1571" s="47">
        <v>21235</v>
      </c>
    </row>
    <row r="1572" spans="1:21" ht="15" customHeight="1" x14ac:dyDescent="0.25">
      <c r="A1572" s="7">
        <v>1655</v>
      </c>
      <c r="B1572" s="2" t="s">
        <v>8</v>
      </c>
      <c r="C1572" s="2" t="s">
        <v>6268</v>
      </c>
      <c r="D1572" s="2" t="s">
        <v>5772</v>
      </c>
      <c r="E1572" s="7" t="s">
        <v>5773</v>
      </c>
      <c r="F1572" s="21">
        <v>222746</v>
      </c>
      <c r="G1572" s="11" t="s">
        <v>68</v>
      </c>
      <c r="H1572" s="11" t="s">
        <v>5157</v>
      </c>
      <c r="I1572" s="17">
        <v>42648</v>
      </c>
      <c r="J1572" s="9">
        <v>1201</v>
      </c>
      <c r="K1572" s="17">
        <v>43013</v>
      </c>
      <c r="L1572" s="9">
        <v>1200</v>
      </c>
      <c r="M1572" s="10">
        <v>976</v>
      </c>
      <c r="N1572" s="3">
        <f t="shared" si="72"/>
        <v>222746</v>
      </c>
      <c r="O1572" s="46">
        <v>222746</v>
      </c>
      <c r="P1572" s="2">
        <v>8</v>
      </c>
      <c r="Q1572" s="2">
        <v>11</v>
      </c>
      <c r="R1572" s="2">
        <v>2509</v>
      </c>
      <c r="S1572" s="2">
        <f t="shared" si="73"/>
        <v>1966</v>
      </c>
      <c r="T1572" s="47">
        <f t="shared" si="74"/>
        <v>24419</v>
      </c>
      <c r="U1572" s="47">
        <v>24419</v>
      </c>
    </row>
    <row r="1573" spans="1:21" ht="15" customHeight="1" x14ac:dyDescent="0.25">
      <c r="A1573" s="7">
        <v>1656</v>
      </c>
      <c r="B1573" s="2" t="s">
        <v>2884</v>
      </c>
      <c r="C1573" s="2" t="s">
        <v>6393</v>
      </c>
      <c r="D1573" s="2" t="s">
        <v>5080</v>
      </c>
      <c r="E1573" s="7" t="s">
        <v>5774</v>
      </c>
      <c r="F1573" s="21">
        <v>227417</v>
      </c>
      <c r="G1573" s="11" t="s">
        <v>68</v>
      </c>
      <c r="H1573" s="11" t="s">
        <v>5157</v>
      </c>
      <c r="I1573" s="17">
        <v>42648</v>
      </c>
      <c r="J1573" s="9">
        <v>1201</v>
      </c>
      <c r="K1573" s="17">
        <v>43013</v>
      </c>
      <c r="L1573" s="9">
        <v>1200</v>
      </c>
      <c r="M1573" s="10">
        <v>976</v>
      </c>
      <c r="N1573" s="3">
        <f t="shared" si="72"/>
        <v>227417</v>
      </c>
      <c r="O1573" s="46">
        <v>227417</v>
      </c>
      <c r="P1573" s="2">
        <v>23</v>
      </c>
      <c r="Q1573" s="2">
        <v>8</v>
      </c>
      <c r="R1573" s="2">
        <v>2522</v>
      </c>
      <c r="S1573" s="2">
        <f t="shared" si="73"/>
        <v>1979</v>
      </c>
      <c r="T1573" s="47">
        <f t="shared" si="74"/>
        <v>29090</v>
      </c>
      <c r="U1573" s="47">
        <v>29090</v>
      </c>
    </row>
    <row r="1574" spans="1:21" ht="15" customHeight="1" x14ac:dyDescent="0.25">
      <c r="A1574" s="7">
        <v>1657</v>
      </c>
      <c r="B1574" s="2" t="s">
        <v>7</v>
      </c>
      <c r="C1574" s="2" t="s">
        <v>5960</v>
      </c>
      <c r="D1574" s="2" t="s">
        <v>5775</v>
      </c>
      <c r="E1574" s="7" t="s">
        <v>5776</v>
      </c>
      <c r="F1574" s="21">
        <v>219974</v>
      </c>
      <c r="G1574" s="11" t="s">
        <v>68</v>
      </c>
      <c r="H1574" s="11" t="s">
        <v>5157</v>
      </c>
      <c r="I1574" s="17">
        <v>42648</v>
      </c>
      <c r="J1574" s="9">
        <v>1201</v>
      </c>
      <c r="K1574" s="17">
        <v>43013</v>
      </c>
      <c r="L1574" s="9">
        <v>1200</v>
      </c>
      <c r="M1574" s="10">
        <v>976</v>
      </c>
      <c r="N1574" s="3">
        <f t="shared" si="72"/>
        <v>219974</v>
      </c>
      <c r="O1574" s="46">
        <v>219974</v>
      </c>
      <c r="P1574" s="2">
        <v>7</v>
      </c>
      <c r="Q1574" s="2">
        <v>4</v>
      </c>
      <c r="R1574" s="2">
        <v>2502</v>
      </c>
      <c r="S1574" s="2">
        <f t="shared" si="73"/>
        <v>1959</v>
      </c>
      <c r="T1574" s="47">
        <f t="shared" si="74"/>
        <v>21647</v>
      </c>
      <c r="U1574" s="47">
        <v>21647</v>
      </c>
    </row>
    <row r="1575" spans="1:21" ht="15" customHeight="1" x14ac:dyDescent="0.25">
      <c r="A1575" s="7">
        <v>1658</v>
      </c>
      <c r="B1575" s="2" t="s">
        <v>7</v>
      </c>
      <c r="C1575" s="2" t="s">
        <v>28</v>
      </c>
      <c r="D1575" s="2" t="s">
        <v>5777</v>
      </c>
      <c r="E1575" s="7" t="s">
        <v>5778</v>
      </c>
      <c r="F1575" s="21">
        <v>222926</v>
      </c>
      <c r="G1575" s="11" t="s">
        <v>68</v>
      </c>
      <c r="H1575" s="11" t="s">
        <v>5157</v>
      </c>
      <c r="I1575" s="17">
        <v>42648</v>
      </c>
      <c r="J1575" s="9">
        <v>1201</v>
      </c>
      <c r="K1575" s="17">
        <v>43013</v>
      </c>
      <c r="L1575" s="9">
        <v>1200</v>
      </c>
      <c r="M1575" s="10">
        <v>976</v>
      </c>
      <c r="N1575" s="3">
        <f t="shared" si="72"/>
        <v>222926</v>
      </c>
      <c r="O1575" s="46">
        <v>222926</v>
      </c>
      <c r="P1575" s="2">
        <v>7</v>
      </c>
      <c r="Q1575" s="2">
        <v>5</v>
      </c>
      <c r="R1575" s="2">
        <v>2510</v>
      </c>
      <c r="S1575" s="2">
        <f t="shared" si="73"/>
        <v>1967</v>
      </c>
      <c r="T1575" s="47">
        <f t="shared" si="74"/>
        <v>24599</v>
      </c>
      <c r="U1575" s="47">
        <v>24599</v>
      </c>
    </row>
    <row r="1576" spans="1:21" ht="15" customHeight="1" x14ac:dyDescent="0.25">
      <c r="A1576" s="7">
        <v>1659</v>
      </c>
      <c r="B1576" s="2" t="s">
        <v>2881</v>
      </c>
      <c r="C1576" s="2" t="s">
        <v>3052</v>
      </c>
      <c r="D1576" s="2" t="s">
        <v>5779</v>
      </c>
      <c r="E1576" s="7" t="s">
        <v>5780</v>
      </c>
      <c r="F1576" s="21">
        <v>216402</v>
      </c>
      <c r="G1576" s="11" t="s">
        <v>68</v>
      </c>
      <c r="H1576" s="11" t="s">
        <v>5157</v>
      </c>
      <c r="I1576" s="17">
        <v>42648</v>
      </c>
      <c r="J1576" s="9">
        <v>1201</v>
      </c>
      <c r="K1576" s="17">
        <v>43013</v>
      </c>
      <c r="L1576" s="9">
        <v>1200</v>
      </c>
      <c r="M1576" s="10">
        <v>976</v>
      </c>
      <c r="N1576" s="3">
        <f t="shared" si="72"/>
        <v>216402</v>
      </c>
      <c r="O1576" s="46">
        <v>216402</v>
      </c>
      <c r="P1576" s="2">
        <v>25</v>
      </c>
      <c r="Q1576" s="2">
        <v>6</v>
      </c>
      <c r="R1576" s="2">
        <v>2492</v>
      </c>
      <c r="S1576" s="2">
        <f t="shared" si="73"/>
        <v>1949</v>
      </c>
      <c r="T1576" s="47">
        <f t="shared" si="74"/>
        <v>18074</v>
      </c>
      <c r="U1576" s="47">
        <v>18074</v>
      </c>
    </row>
    <row r="1577" spans="1:21" ht="15" customHeight="1" x14ac:dyDescent="0.25">
      <c r="A1577" s="7">
        <v>1660</v>
      </c>
      <c r="B1577" s="2" t="s">
        <v>8</v>
      </c>
      <c r="C1577" s="2" t="s">
        <v>2594</v>
      </c>
      <c r="D1577" s="2" t="s">
        <v>5781</v>
      </c>
      <c r="E1577" s="7" t="s">
        <v>5782</v>
      </c>
      <c r="F1577" s="21">
        <v>230782</v>
      </c>
      <c r="G1577" s="11" t="s">
        <v>68</v>
      </c>
      <c r="H1577" s="11" t="s">
        <v>5157</v>
      </c>
      <c r="I1577" s="17">
        <v>42648</v>
      </c>
      <c r="J1577" s="9">
        <v>1201</v>
      </c>
      <c r="K1577" s="17">
        <v>43013</v>
      </c>
      <c r="L1577" s="9">
        <v>1200</v>
      </c>
      <c r="M1577" s="10">
        <v>976</v>
      </c>
      <c r="N1577" s="3">
        <f t="shared" si="72"/>
        <v>230782</v>
      </c>
      <c r="O1577" s="46">
        <v>230782</v>
      </c>
      <c r="P1577" s="2">
        <v>9</v>
      </c>
      <c r="Q1577" s="2">
        <v>11</v>
      </c>
      <c r="R1577" s="2">
        <v>2531</v>
      </c>
      <c r="S1577" s="2">
        <f t="shared" si="73"/>
        <v>1988</v>
      </c>
      <c r="T1577" s="47">
        <f t="shared" si="74"/>
        <v>32456</v>
      </c>
      <c r="U1577" s="47">
        <v>32456</v>
      </c>
    </row>
    <row r="1578" spans="1:21" ht="15" customHeight="1" x14ac:dyDescent="0.25">
      <c r="A1578" s="7">
        <v>1661</v>
      </c>
      <c r="B1578" s="2" t="s">
        <v>8</v>
      </c>
      <c r="C1578" s="2" t="s">
        <v>6379</v>
      </c>
      <c r="D1578" s="2" t="s">
        <v>5783</v>
      </c>
      <c r="E1578" s="7" t="s">
        <v>5784</v>
      </c>
      <c r="F1578" s="21">
        <v>226415</v>
      </c>
      <c r="G1578" s="11" t="s">
        <v>68</v>
      </c>
      <c r="H1578" s="11" t="s">
        <v>5157</v>
      </c>
      <c r="I1578" s="17">
        <v>42648</v>
      </c>
      <c r="J1578" s="9">
        <v>1201</v>
      </c>
      <c r="K1578" s="17">
        <v>43013</v>
      </c>
      <c r="L1578" s="9">
        <v>1200</v>
      </c>
      <c r="M1578" s="10">
        <v>976</v>
      </c>
      <c r="N1578" s="3">
        <f t="shared" si="72"/>
        <v>226415</v>
      </c>
      <c r="O1578" s="46">
        <v>226415</v>
      </c>
      <c r="P1578" s="2">
        <v>25</v>
      </c>
      <c r="Q1578" s="2">
        <v>11</v>
      </c>
      <c r="R1578" s="2">
        <v>2519</v>
      </c>
      <c r="S1578" s="2">
        <f t="shared" si="73"/>
        <v>1976</v>
      </c>
      <c r="T1578" s="47">
        <f t="shared" si="74"/>
        <v>28089</v>
      </c>
      <c r="U1578" s="47">
        <v>28089</v>
      </c>
    </row>
    <row r="1579" spans="1:21" ht="15" customHeight="1" x14ac:dyDescent="0.25">
      <c r="A1579" s="7">
        <v>1662</v>
      </c>
      <c r="B1579" s="2" t="s">
        <v>7</v>
      </c>
      <c r="C1579" s="2" t="s">
        <v>6154</v>
      </c>
      <c r="D1579" s="2" t="s">
        <v>5673</v>
      </c>
      <c r="E1579" s="7" t="s">
        <v>5785</v>
      </c>
      <c r="F1579" s="21">
        <v>227860</v>
      </c>
      <c r="G1579" s="11" t="s">
        <v>68</v>
      </c>
      <c r="H1579" s="11" t="s">
        <v>5157</v>
      </c>
      <c r="I1579" s="17">
        <v>42648</v>
      </c>
      <c r="J1579" s="9">
        <v>1201</v>
      </c>
      <c r="K1579" s="17">
        <v>43013</v>
      </c>
      <c r="L1579" s="9">
        <v>1200</v>
      </c>
      <c r="M1579" s="10">
        <v>976</v>
      </c>
      <c r="N1579" s="3">
        <f t="shared" si="72"/>
        <v>227860</v>
      </c>
      <c r="O1579" s="46">
        <v>227860</v>
      </c>
      <c r="P1579" s="2">
        <v>9</v>
      </c>
      <c r="Q1579" s="2">
        <v>11</v>
      </c>
      <c r="R1579" s="2">
        <v>2523</v>
      </c>
      <c r="S1579" s="2">
        <f t="shared" si="73"/>
        <v>1980</v>
      </c>
      <c r="T1579" s="47">
        <f t="shared" si="74"/>
        <v>29534</v>
      </c>
      <c r="U1579" s="47">
        <v>29534</v>
      </c>
    </row>
    <row r="1580" spans="1:21" ht="15" customHeight="1" x14ac:dyDescent="0.25">
      <c r="A1580" s="7">
        <v>1663</v>
      </c>
      <c r="B1580" s="2" t="s">
        <v>7</v>
      </c>
      <c r="C1580" s="2" t="s">
        <v>6155</v>
      </c>
      <c r="D1580" s="2" t="s">
        <v>5786</v>
      </c>
      <c r="E1580" s="7" t="s">
        <v>5787</v>
      </c>
      <c r="F1580" s="21">
        <v>224844</v>
      </c>
      <c r="G1580" s="11" t="s">
        <v>68</v>
      </c>
      <c r="H1580" s="11" t="s">
        <v>5157</v>
      </c>
      <c r="I1580" s="17">
        <v>42648</v>
      </c>
      <c r="J1580" s="9">
        <v>1201</v>
      </c>
      <c r="K1580" s="17">
        <v>43013</v>
      </c>
      <c r="L1580" s="9">
        <v>1200</v>
      </c>
      <c r="M1580" s="10">
        <v>976</v>
      </c>
      <c r="N1580" s="3">
        <f t="shared" si="72"/>
        <v>224844</v>
      </c>
      <c r="O1580" s="46">
        <v>224844</v>
      </c>
      <c r="P1580" s="2">
        <v>7</v>
      </c>
      <c r="Q1580" s="2">
        <v>8</v>
      </c>
      <c r="R1580" s="2">
        <v>2515</v>
      </c>
      <c r="S1580" s="2">
        <f t="shared" si="73"/>
        <v>1972</v>
      </c>
      <c r="T1580" s="47">
        <f t="shared" si="74"/>
        <v>26518</v>
      </c>
      <c r="U1580" s="47">
        <v>26518</v>
      </c>
    </row>
    <row r="1581" spans="1:21" ht="15" customHeight="1" x14ac:dyDescent="0.25">
      <c r="A1581" s="7">
        <v>1664</v>
      </c>
      <c r="B1581" s="2" t="s">
        <v>8</v>
      </c>
      <c r="C1581" s="2" t="s">
        <v>6380</v>
      </c>
      <c r="D1581" s="2" t="s">
        <v>5788</v>
      </c>
      <c r="E1581" s="7" t="s">
        <v>5789</v>
      </c>
      <c r="F1581" s="21">
        <v>230160</v>
      </c>
      <c r="G1581" s="11" t="s">
        <v>68</v>
      </c>
      <c r="H1581" s="11" t="s">
        <v>5157</v>
      </c>
      <c r="I1581" s="17">
        <v>42648</v>
      </c>
      <c r="J1581" s="9">
        <v>1201</v>
      </c>
      <c r="K1581" s="17">
        <v>43013</v>
      </c>
      <c r="L1581" s="9">
        <v>1200</v>
      </c>
      <c r="M1581" s="10">
        <v>976</v>
      </c>
      <c r="N1581" s="3">
        <f t="shared" si="72"/>
        <v>230160</v>
      </c>
      <c r="O1581" s="46">
        <v>230160</v>
      </c>
      <c r="P1581" s="2">
        <v>25</v>
      </c>
      <c r="Q1581" s="2">
        <v>2</v>
      </c>
      <c r="R1581" s="2">
        <v>2530</v>
      </c>
      <c r="S1581" s="2">
        <f t="shared" si="73"/>
        <v>1987</v>
      </c>
      <c r="T1581" s="47">
        <f t="shared" si="74"/>
        <v>31833</v>
      </c>
      <c r="U1581" s="47">
        <v>31833</v>
      </c>
    </row>
    <row r="1582" spans="1:21" ht="15" customHeight="1" x14ac:dyDescent="0.25">
      <c r="A1582" s="7">
        <v>1665</v>
      </c>
      <c r="B1582" s="2" t="s">
        <v>7</v>
      </c>
      <c r="C1582" s="2" t="s">
        <v>6156</v>
      </c>
      <c r="D1582" s="2" t="s">
        <v>5770</v>
      </c>
      <c r="E1582" s="7" t="s">
        <v>5790</v>
      </c>
      <c r="F1582" s="21">
        <v>226449</v>
      </c>
      <c r="G1582" s="11" t="s">
        <v>68</v>
      </c>
      <c r="H1582" s="11" t="s">
        <v>5157</v>
      </c>
      <c r="I1582" s="17">
        <v>42648</v>
      </c>
      <c r="J1582" s="9">
        <v>1201</v>
      </c>
      <c r="K1582" s="17">
        <v>43013</v>
      </c>
      <c r="L1582" s="9">
        <v>1200</v>
      </c>
      <c r="M1582" s="10">
        <v>976</v>
      </c>
      <c r="N1582" s="3">
        <f t="shared" si="72"/>
        <v>226449</v>
      </c>
      <c r="O1582" s="46">
        <v>226449</v>
      </c>
      <c r="P1582" s="2">
        <v>29</v>
      </c>
      <c r="Q1582" s="2">
        <v>12</v>
      </c>
      <c r="R1582" s="2">
        <v>2519</v>
      </c>
      <c r="S1582" s="2">
        <f t="shared" si="73"/>
        <v>1976</v>
      </c>
      <c r="T1582" s="47">
        <f t="shared" si="74"/>
        <v>28123</v>
      </c>
      <c r="U1582" s="47">
        <v>28123</v>
      </c>
    </row>
    <row r="1583" spans="1:21" ht="15" customHeight="1" x14ac:dyDescent="0.25">
      <c r="A1583" s="7">
        <v>1666</v>
      </c>
      <c r="B1583" s="2" t="s">
        <v>8</v>
      </c>
      <c r="C1583" s="2" t="s">
        <v>3369</v>
      </c>
      <c r="D1583" s="2" t="s">
        <v>5791</v>
      </c>
      <c r="E1583" s="7" t="s">
        <v>5792</v>
      </c>
      <c r="F1583" s="21">
        <v>231506</v>
      </c>
      <c r="G1583" s="11" t="s">
        <v>68</v>
      </c>
      <c r="H1583" s="11" t="s">
        <v>5157</v>
      </c>
      <c r="I1583" s="17">
        <v>42648</v>
      </c>
      <c r="J1583" s="9">
        <v>1201</v>
      </c>
      <c r="K1583" s="17">
        <v>43013</v>
      </c>
      <c r="L1583" s="9">
        <v>1200</v>
      </c>
      <c r="M1583" s="10">
        <v>976</v>
      </c>
      <c r="N1583" s="3">
        <f t="shared" si="72"/>
        <v>231506</v>
      </c>
      <c r="O1583" s="46">
        <v>231506</v>
      </c>
      <c r="P1583" s="2">
        <v>2</v>
      </c>
      <c r="Q1583" s="2">
        <v>11</v>
      </c>
      <c r="R1583" s="2">
        <v>2533</v>
      </c>
      <c r="S1583" s="2">
        <f t="shared" si="73"/>
        <v>1990</v>
      </c>
      <c r="T1583" s="47">
        <f t="shared" si="74"/>
        <v>33179</v>
      </c>
      <c r="U1583" s="47">
        <v>33179</v>
      </c>
    </row>
    <row r="1584" spans="1:21" ht="15" customHeight="1" x14ac:dyDescent="0.25">
      <c r="A1584" s="7">
        <v>1667</v>
      </c>
      <c r="B1584" s="2" t="s">
        <v>7</v>
      </c>
      <c r="C1584" s="2" t="s">
        <v>6157</v>
      </c>
      <c r="D1584" s="2" t="s">
        <v>5793</v>
      </c>
      <c r="E1584" s="7" t="s">
        <v>5794</v>
      </c>
      <c r="F1584" s="21">
        <v>232269</v>
      </c>
      <c r="G1584" s="11" t="s">
        <v>68</v>
      </c>
      <c r="H1584" s="11" t="s">
        <v>5157</v>
      </c>
      <c r="I1584" s="17">
        <v>42648</v>
      </c>
      <c r="J1584" s="9">
        <v>1201</v>
      </c>
      <c r="K1584" s="17">
        <v>43013</v>
      </c>
      <c r="L1584" s="9">
        <v>1200</v>
      </c>
      <c r="M1584" s="10">
        <v>976</v>
      </c>
      <c r="N1584" s="3">
        <f t="shared" si="72"/>
        <v>232269</v>
      </c>
      <c r="O1584" s="46">
        <v>232269</v>
      </c>
      <c r="P1584" s="2">
        <v>5</v>
      </c>
      <c r="Q1584" s="2">
        <v>12</v>
      </c>
      <c r="R1584" s="2">
        <v>2535</v>
      </c>
      <c r="S1584" s="2">
        <f t="shared" si="73"/>
        <v>1992</v>
      </c>
      <c r="T1584" s="47">
        <f t="shared" si="74"/>
        <v>33943</v>
      </c>
      <c r="U1584" s="47">
        <v>33943</v>
      </c>
    </row>
    <row r="1585" spans="1:21" ht="15" customHeight="1" x14ac:dyDescent="0.25">
      <c r="A1585" s="7">
        <v>1668</v>
      </c>
      <c r="B1585" s="2" t="s">
        <v>8</v>
      </c>
      <c r="C1585" s="2" t="s">
        <v>3864</v>
      </c>
      <c r="D1585" s="2" t="s">
        <v>5795</v>
      </c>
      <c r="E1585" s="7" t="s">
        <v>5796</v>
      </c>
      <c r="F1585" s="21">
        <v>232288</v>
      </c>
      <c r="G1585" s="11" t="s">
        <v>68</v>
      </c>
      <c r="H1585" s="11" t="s">
        <v>5157</v>
      </c>
      <c r="I1585" s="17">
        <v>42648</v>
      </c>
      <c r="J1585" s="9">
        <v>1201</v>
      </c>
      <c r="K1585" s="17">
        <v>43013</v>
      </c>
      <c r="L1585" s="9">
        <v>1200</v>
      </c>
      <c r="M1585" s="10">
        <v>976</v>
      </c>
      <c r="N1585" s="3">
        <f t="shared" si="72"/>
        <v>232288</v>
      </c>
      <c r="O1585" s="46">
        <v>232288</v>
      </c>
      <c r="P1585" s="2">
        <v>24</v>
      </c>
      <c r="Q1585" s="2">
        <v>12</v>
      </c>
      <c r="R1585" s="2">
        <v>2535</v>
      </c>
      <c r="S1585" s="2">
        <f t="shared" si="73"/>
        <v>1992</v>
      </c>
      <c r="T1585" s="47">
        <f t="shared" si="74"/>
        <v>33962</v>
      </c>
      <c r="U1585" s="47">
        <v>33962</v>
      </c>
    </row>
    <row r="1586" spans="1:21" ht="15" customHeight="1" x14ac:dyDescent="0.25">
      <c r="A1586" s="7">
        <v>1675</v>
      </c>
      <c r="B1586" s="2" t="s">
        <v>8</v>
      </c>
      <c r="C1586" s="2" t="s">
        <v>6382</v>
      </c>
      <c r="D1586" s="2" t="s">
        <v>5804</v>
      </c>
      <c r="E1586" s="7" t="s">
        <v>5805</v>
      </c>
      <c r="F1586" s="21">
        <v>221041</v>
      </c>
      <c r="G1586" s="11" t="s">
        <v>68</v>
      </c>
      <c r="H1586" s="11" t="s">
        <v>5157</v>
      </c>
      <c r="I1586" s="17">
        <v>42648</v>
      </c>
      <c r="J1586" s="9">
        <v>1201</v>
      </c>
      <c r="K1586" s="17">
        <v>43013</v>
      </c>
      <c r="L1586" s="9">
        <v>1200</v>
      </c>
      <c r="M1586" s="10">
        <v>976</v>
      </c>
      <c r="N1586" s="3">
        <f t="shared" si="72"/>
        <v>221041</v>
      </c>
      <c r="O1586" s="46">
        <v>221041</v>
      </c>
      <c r="P1586" s="2">
        <v>9</v>
      </c>
      <c r="Q1586" s="2">
        <v>3</v>
      </c>
      <c r="R1586" s="2">
        <v>2505</v>
      </c>
      <c r="S1586" s="2">
        <f t="shared" si="73"/>
        <v>1962</v>
      </c>
      <c r="T1586" s="47">
        <f t="shared" si="74"/>
        <v>22714</v>
      </c>
      <c r="U1586" s="47">
        <v>22714</v>
      </c>
    </row>
    <row r="1587" spans="1:21" ht="15" customHeight="1" x14ac:dyDescent="0.25">
      <c r="A1587" s="7">
        <v>1678</v>
      </c>
      <c r="B1587" s="2" t="s">
        <v>7</v>
      </c>
      <c r="C1587" s="2" t="s">
        <v>3070</v>
      </c>
      <c r="D1587" s="2" t="s">
        <v>1684</v>
      </c>
      <c r="E1587" s="7" t="s">
        <v>1685</v>
      </c>
      <c r="F1587" s="14">
        <v>223725</v>
      </c>
      <c r="G1587" s="11"/>
      <c r="H1587" s="11" t="s">
        <v>82</v>
      </c>
      <c r="I1587" s="17">
        <v>42648</v>
      </c>
      <c r="J1587" s="9">
        <v>1201</v>
      </c>
      <c r="K1587" s="17">
        <v>43013</v>
      </c>
      <c r="L1587" s="9">
        <v>1200</v>
      </c>
      <c r="M1587" s="10">
        <v>976</v>
      </c>
      <c r="N1587" s="3">
        <f t="shared" si="72"/>
        <v>223725</v>
      </c>
      <c r="O1587" s="46">
        <v>223725</v>
      </c>
      <c r="P1587" s="2">
        <v>14</v>
      </c>
      <c r="Q1587" s="2">
        <v>7</v>
      </c>
      <c r="R1587" s="2">
        <v>2512</v>
      </c>
      <c r="S1587" s="2">
        <f t="shared" si="73"/>
        <v>1969</v>
      </c>
      <c r="T1587" s="47">
        <f t="shared" si="74"/>
        <v>25398</v>
      </c>
      <c r="U1587" s="47">
        <v>25398</v>
      </c>
    </row>
    <row r="1588" spans="1:21" ht="15" customHeight="1" x14ac:dyDescent="0.25">
      <c r="A1588" s="7">
        <v>1679</v>
      </c>
      <c r="B1588" s="2" t="s">
        <v>8</v>
      </c>
      <c r="C1588" s="2" t="s">
        <v>3453</v>
      </c>
      <c r="D1588" s="2" t="s">
        <v>1686</v>
      </c>
      <c r="E1588" s="7" t="s">
        <v>1687</v>
      </c>
      <c r="F1588" s="14">
        <v>227300</v>
      </c>
      <c r="G1588" s="11"/>
      <c r="H1588" s="11" t="s">
        <v>82</v>
      </c>
      <c r="I1588" s="17">
        <v>42648</v>
      </c>
      <c r="J1588" s="9">
        <v>1201</v>
      </c>
      <c r="K1588" s="17">
        <v>43013</v>
      </c>
      <c r="L1588" s="9">
        <v>1200</v>
      </c>
      <c r="M1588" s="10">
        <v>976</v>
      </c>
      <c r="N1588" s="3">
        <f t="shared" si="72"/>
        <v>227300</v>
      </c>
      <c r="O1588" s="46">
        <v>227300</v>
      </c>
      <c r="P1588" s="2">
        <v>28</v>
      </c>
      <c r="Q1588" s="2">
        <v>4</v>
      </c>
      <c r="R1588" s="2">
        <v>2522</v>
      </c>
      <c r="S1588" s="2">
        <f t="shared" si="73"/>
        <v>1979</v>
      </c>
      <c r="T1588" s="47">
        <f t="shared" si="74"/>
        <v>28973</v>
      </c>
      <c r="U1588" s="47">
        <v>28973</v>
      </c>
    </row>
    <row r="1589" spans="1:21" ht="15" customHeight="1" x14ac:dyDescent="0.25">
      <c r="A1589" s="7">
        <v>1680</v>
      </c>
      <c r="B1589" s="2" t="s">
        <v>7</v>
      </c>
      <c r="C1589" s="2" t="s">
        <v>3071</v>
      </c>
      <c r="D1589" s="2" t="s">
        <v>1688</v>
      </c>
      <c r="E1589" s="7" t="s">
        <v>1689</v>
      </c>
      <c r="F1589" s="14">
        <v>226434</v>
      </c>
      <c r="G1589" s="11"/>
      <c r="H1589" s="11" t="s">
        <v>82</v>
      </c>
      <c r="I1589" s="17">
        <v>42648</v>
      </c>
      <c r="J1589" s="9">
        <v>1201</v>
      </c>
      <c r="K1589" s="17">
        <v>43013</v>
      </c>
      <c r="L1589" s="9">
        <v>1200</v>
      </c>
      <c r="M1589" s="10">
        <v>976</v>
      </c>
      <c r="N1589" s="3">
        <f t="shared" si="72"/>
        <v>226434</v>
      </c>
      <c r="O1589" s="46">
        <v>226434</v>
      </c>
      <c r="P1589" s="2">
        <v>14</v>
      </c>
      <c r="Q1589" s="2">
        <v>12</v>
      </c>
      <c r="R1589" s="2">
        <v>2519</v>
      </c>
      <c r="S1589" s="2">
        <f t="shared" si="73"/>
        <v>1976</v>
      </c>
      <c r="T1589" s="47">
        <f t="shared" si="74"/>
        <v>28108</v>
      </c>
      <c r="U1589" s="47">
        <v>28108</v>
      </c>
    </row>
    <row r="1590" spans="1:21" ht="15" customHeight="1" x14ac:dyDescent="0.25">
      <c r="A1590" s="7">
        <v>1681</v>
      </c>
      <c r="B1590" s="2" t="s">
        <v>7</v>
      </c>
      <c r="C1590" s="2" t="s">
        <v>3072</v>
      </c>
      <c r="D1590" s="2" t="s">
        <v>1690</v>
      </c>
      <c r="E1590" s="7" t="s">
        <v>1691</v>
      </c>
      <c r="F1590" s="14">
        <v>225272</v>
      </c>
      <c r="G1590" s="11"/>
      <c r="H1590" s="11" t="s">
        <v>82</v>
      </c>
      <c r="I1590" s="17">
        <v>42648</v>
      </c>
      <c r="J1590" s="9">
        <v>1201</v>
      </c>
      <c r="K1590" s="17">
        <v>43013</v>
      </c>
      <c r="L1590" s="9">
        <v>1200</v>
      </c>
      <c r="M1590" s="10">
        <v>976</v>
      </c>
      <c r="N1590" s="3">
        <f t="shared" si="72"/>
        <v>225272</v>
      </c>
      <c r="O1590" s="46">
        <v>225272</v>
      </c>
      <c r="P1590" s="2">
        <v>8</v>
      </c>
      <c r="Q1590" s="2">
        <v>10</v>
      </c>
      <c r="R1590" s="2">
        <v>2516</v>
      </c>
      <c r="S1590" s="2">
        <f t="shared" si="73"/>
        <v>1973</v>
      </c>
      <c r="T1590" s="47">
        <f t="shared" si="74"/>
        <v>26945</v>
      </c>
      <c r="U1590" s="47">
        <v>26945</v>
      </c>
    </row>
    <row r="1591" spans="1:21" ht="15" customHeight="1" x14ac:dyDescent="0.25">
      <c r="A1591" s="7">
        <v>1682</v>
      </c>
      <c r="B1591" s="2" t="s">
        <v>7</v>
      </c>
      <c r="C1591" s="2" t="s">
        <v>3073</v>
      </c>
      <c r="D1591" s="2" t="s">
        <v>1692</v>
      </c>
      <c r="E1591" s="7" t="s">
        <v>1693</v>
      </c>
      <c r="F1591" s="14">
        <v>226700</v>
      </c>
      <c r="G1591" s="11"/>
      <c r="H1591" s="11" t="s">
        <v>82</v>
      </c>
      <c r="I1591" s="17">
        <v>42648</v>
      </c>
      <c r="J1591" s="9">
        <v>1201</v>
      </c>
      <c r="K1591" s="17">
        <v>43013</v>
      </c>
      <c r="L1591" s="9">
        <v>1200</v>
      </c>
      <c r="M1591" s="10">
        <v>976</v>
      </c>
      <c r="N1591" s="3">
        <f t="shared" si="72"/>
        <v>226700</v>
      </c>
      <c r="O1591" s="46">
        <v>226700</v>
      </c>
      <c r="P1591" s="2">
        <v>5</v>
      </c>
      <c r="Q1591" s="2">
        <v>9</v>
      </c>
      <c r="R1591" s="2">
        <v>2520</v>
      </c>
      <c r="S1591" s="2">
        <f t="shared" si="73"/>
        <v>1977</v>
      </c>
      <c r="T1591" s="47">
        <f t="shared" si="74"/>
        <v>28373</v>
      </c>
      <c r="U1591" s="47">
        <v>28373</v>
      </c>
    </row>
    <row r="1592" spans="1:21" ht="15" customHeight="1" x14ac:dyDescent="0.25">
      <c r="A1592" s="7">
        <v>1683</v>
      </c>
      <c r="B1592" s="2" t="s">
        <v>7</v>
      </c>
      <c r="C1592" s="2" t="s">
        <v>3074</v>
      </c>
      <c r="D1592" s="2" t="s">
        <v>1694</v>
      </c>
      <c r="E1592" s="7" t="s">
        <v>1695</v>
      </c>
      <c r="F1592" s="14">
        <v>224495</v>
      </c>
      <c r="G1592" s="11"/>
      <c r="H1592" s="11" t="s">
        <v>82</v>
      </c>
      <c r="I1592" s="17">
        <v>42648</v>
      </c>
      <c r="J1592" s="9">
        <v>1201</v>
      </c>
      <c r="K1592" s="17">
        <v>43013</v>
      </c>
      <c r="L1592" s="9">
        <v>1200</v>
      </c>
      <c r="M1592" s="10">
        <v>976</v>
      </c>
      <c r="N1592" s="3">
        <f t="shared" si="72"/>
        <v>224495</v>
      </c>
      <c r="O1592" s="46">
        <v>224495</v>
      </c>
      <c r="P1592" s="2">
        <v>23</v>
      </c>
      <c r="Q1592" s="2">
        <v>8</v>
      </c>
      <c r="R1592" s="2">
        <v>2514</v>
      </c>
      <c r="S1592" s="2">
        <f t="shared" si="73"/>
        <v>1971</v>
      </c>
      <c r="T1592" s="47">
        <f t="shared" si="74"/>
        <v>26168</v>
      </c>
      <c r="U1592" s="47">
        <v>26168</v>
      </c>
    </row>
    <row r="1593" spans="1:21" ht="15" customHeight="1" x14ac:dyDescent="0.25">
      <c r="A1593" s="7">
        <v>1684</v>
      </c>
      <c r="B1593" s="2" t="s">
        <v>7</v>
      </c>
      <c r="C1593" s="2" t="s">
        <v>3075</v>
      </c>
      <c r="D1593" s="2" t="s">
        <v>1696</v>
      </c>
      <c r="E1593" s="7" t="s">
        <v>1697</v>
      </c>
      <c r="F1593" s="14">
        <v>226323</v>
      </c>
      <c r="G1593" s="11"/>
      <c r="H1593" s="11" t="s">
        <v>82</v>
      </c>
      <c r="I1593" s="17">
        <v>42648</v>
      </c>
      <c r="J1593" s="9">
        <v>1201</v>
      </c>
      <c r="K1593" s="17">
        <v>43013</v>
      </c>
      <c r="L1593" s="9">
        <v>1200</v>
      </c>
      <c r="M1593" s="10">
        <v>976</v>
      </c>
      <c r="N1593" s="3">
        <f t="shared" si="72"/>
        <v>226323</v>
      </c>
      <c r="O1593" s="46">
        <v>226323</v>
      </c>
      <c r="P1593" s="2">
        <v>25</v>
      </c>
      <c r="Q1593" s="2">
        <v>8</v>
      </c>
      <c r="R1593" s="2">
        <v>2519</v>
      </c>
      <c r="S1593" s="2">
        <f t="shared" si="73"/>
        <v>1976</v>
      </c>
      <c r="T1593" s="47">
        <f t="shared" si="74"/>
        <v>27997</v>
      </c>
      <c r="U1593" s="47">
        <v>27997</v>
      </c>
    </row>
    <row r="1594" spans="1:21" ht="15" customHeight="1" x14ac:dyDescent="0.25">
      <c r="A1594" s="7">
        <v>1685</v>
      </c>
      <c r="B1594" s="2" t="s">
        <v>7</v>
      </c>
      <c r="C1594" s="2" t="s">
        <v>3076</v>
      </c>
      <c r="D1594" s="2" t="s">
        <v>1698</v>
      </c>
      <c r="E1594" s="7" t="s">
        <v>1699</v>
      </c>
      <c r="F1594" s="14">
        <v>229340</v>
      </c>
      <c r="G1594" s="11"/>
      <c r="H1594" s="11" t="s">
        <v>82</v>
      </c>
      <c r="I1594" s="17">
        <v>42648</v>
      </c>
      <c r="J1594" s="9">
        <v>1201</v>
      </c>
      <c r="K1594" s="17">
        <v>43013</v>
      </c>
      <c r="L1594" s="9">
        <v>1200</v>
      </c>
      <c r="M1594" s="10">
        <v>976</v>
      </c>
      <c r="N1594" s="3">
        <f t="shared" si="72"/>
        <v>229340</v>
      </c>
      <c r="O1594" s="46">
        <v>229340</v>
      </c>
      <c r="P1594" s="2">
        <v>28</v>
      </c>
      <c r="Q1594" s="2">
        <v>11</v>
      </c>
      <c r="R1594" s="2">
        <v>2527</v>
      </c>
      <c r="S1594" s="2">
        <f t="shared" si="73"/>
        <v>1984</v>
      </c>
      <c r="T1594" s="47">
        <f t="shared" si="74"/>
        <v>31014</v>
      </c>
      <c r="U1594" s="47">
        <v>31014</v>
      </c>
    </row>
    <row r="1595" spans="1:21" ht="15" customHeight="1" x14ac:dyDescent="0.25">
      <c r="A1595" s="7">
        <v>1686</v>
      </c>
      <c r="B1595" s="2" t="s">
        <v>8</v>
      </c>
      <c r="C1595" s="2" t="s">
        <v>3454</v>
      </c>
      <c r="D1595" s="2" t="s">
        <v>1700</v>
      </c>
      <c r="E1595" s="7" t="s">
        <v>1701</v>
      </c>
      <c r="F1595" s="14">
        <v>226195</v>
      </c>
      <c r="G1595" s="11"/>
      <c r="H1595" s="11" t="s">
        <v>82</v>
      </c>
      <c r="I1595" s="17">
        <v>42648</v>
      </c>
      <c r="J1595" s="9">
        <v>1201</v>
      </c>
      <c r="K1595" s="17">
        <v>43013</v>
      </c>
      <c r="L1595" s="9">
        <v>1200</v>
      </c>
      <c r="M1595" s="10">
        <v>976</v>
      </c>
      <c r="N1595" s="3">
        <f t="shared" si="72"/>
        <v>226195</v>
      </c>
      <c r="O1595" s="46">
        <v>226195</v>
      </c>
      <c r="P1595" s="2">
        <v>19</v>
      </c>
      <c r="Q1595" s="2">
        <v>4</v>
      </c>
      <c r="R1595" s="2">
        <v>2519</v>
      </c>
      <c r="S1595" s="2">
        <f t="shared" si="73"/>
        <v>1976</v>
      </c>
      <c r="T1595" s="47">
        <f t="shared" si="74"/>
        <v>27869</v>
      </c>
      <c r="U1595" s="47">
        <v>27869</v>
      </c>
    </row>
    <row r="1596" spans="1:21" ht="15" customHeight="1" x14ac:dyDescent="0.25">
      <c r="A1596" s="7">
        <v>1687</v>
      </c>
      <c r="B1596" s="2" t="s">
        <v>2880</v>
      </c>
      <c r="C1596" s="2" t="s">
        <v>3958</v>
      </c>
      <c r="D1596" s="2" t="s">
        <v>14</v>
      </c>
      <c r="E1596" s="7" t="s">
        <v>1702</v>
      </c>
      <c r="F1596" s="14">
        <v>227129</v>
      </c>
      <c r="G1596" s="11"/>
      <c r="H1596" s="11" t="s">
        <v>82</v>
      </c>
      <c r="I1596" s="17">
        <v>42648</v>
      </c>
      <c r="J1596" s="9">
        <v>1201</v>
      </c>
      <c r="K1596" s="17">
        <v>43013</v>
      </c>
      <c r="L1596" s="9">
        <v>1200</v>
      </c>
      <c r="M1596" s="10">
        <v>976</v>
      </c>
      <c r="N1596" s="3">
        <f t="shared" si="72"/>
        <v>227129</v>
      </c>
      <c r="O1596" s="46">
        <v>227129</v>
      </c>
      <c r="P1596" s="2">
        <v>8</v>
      </c>
      <c r="Q1596" s="2">
        <v>11</v>
      </c>
      <c r="R1596" s="2">
        <v>2521</v>
      </c>
      <c r="S1596" s="2">
        <f t="shared" si="73"/>
        <v>1978</v>
      </c>
      <c r="T1596" s="47">
        <f t="shared" si="74"/>
        <v>28802</v>
      </c>
      <c r="U1596" s="47">
        <v>28802</v>
      </c>
    </row>
    <row r="1597" spans="1:21" ht="15" customHeight="1" x14ac:dyDescent="0.25">
      <c r="A1597" s="7">
        <v>1688</v>
      </c>
      <c r="B1597" s="2" t="s">
        <v>8</v>
      </c>
      <c r="C1597" s="2" t="s">
        <v>3455</v>
      </c>
      <c r="D1597" s="2" t="s">
        <v>1703</v>
      </c>
      <c r="E1597" s="7" t="s">
        <v>1704</v>
      </c>
      <c r="F1597" s="14">
        <v>223807</v>
      </c>
      <c r="G1597" s="11"/>
      <c r="H1597" s="11" t="s">
        <v>82</v>
      </c>
      <c r="I1597" s="17">
        <v>42648</v>
      </c>
      <c r="J1597" s="9">
        <v>1201</v>
      </c>
      <c r="K1597" s="17">
        <v>43013</v>
      </c>
      <c r="L1597" s="9">
        <v>1200</v>
      </c>
      <c r="M1597" s="10">
        <v>976</v>
      </c>
      <c r="N1597" s="3">
        <f t="shared" si="72"/>
        <v>223807</v>
      </c>
      <c r="O1597" s="46">
        <v>223807</v>
      </c>
      <c r="P1597" s="2">
        <v>4</v>
      </c>
      <c r="Q1597" s="2">
        <v>10</v>
      </c>
      <c r="R1597" s="2">
        <v>2512</v>
      </c>
      <c r="S1597" s="2">
        <f t="shared" si="73"/>
        <v>1969</v>
      </c>
      <c r="T1597" s="47">
        <f t="shared" si="74"/>
        <v>25480</v>
      </c>
      <c r="U1597" s="47">
        <v>25480</v>
      </c>
    </row>
    <row r="1598" spans="1:21" ht="15" customHeight="1" x14ac:dyDescent="0.25">
      <c r="A1598" s="7">
        <v>1689</v>
      </c>
      <c r="B1598" s="2" t="s">
        <v>8</v>
      </c>
      <c r="C1598" s="2" t="s">
        <v>3456</v>
      </c>
      <c r="D1598" s="2" t="s">
        <v>1705</v>
      </c>
      <c r="E1598" s="7" t="s">
        <v>1706</v>
      </c>
      <c r="F1598" s="14">
        <v>222918</v>
      </c>
      <c r="G1598" s="11"/>
      <c r="H1598" s="11" t="s">
        <v>82</v>
      </c>
      <c r="I1598" s="17">
        <v>42648</v>
      </c>
      <c r="J1598" s="9">
        <v>1201</v>
      </c>
      <c r="K1598" s="17">
        <v>43013</v>
      </c>
      <c r="L1598" s="9">
        <v>1200</v>
      </c>
      <c r="M1598" s="10">
        <v>976</v>
      </c>
      <c r="N1598" s="3">
        <f t="shared" si="72"/>
        <v>222918</v>
      </c>
      <c r="O1598" s="46">
        <v>222918</v>
      </c>
      <c r="P1598" s="2">
        <v>29</v>
      </c>
      <c r="Q1598" s="2">
        <v>4</v>
      </c>
      <c r="R1598" s="2">
        <v>2510</v>
      </c>
      <c r="S1598" s="2">
        <f t="shared" si="73"/>
        <v>1967</v>
      </c>
      <c r="T1598" s="47">
        <f t="shared" si="74"/>
        <v>24591</v>
      </c>
      <c r="U1598" s="47">
        <v>24591</v>
      </c>
    </row>
    <row r="1599" spans="1:21" ht="15" customHeight="1" x14ac:dyDescent="0.25">
      <c r="A1599" s="7">
        <v>1690</v>
      </c>
      <c r="B1599" s="2" t="s">
        <v>7</v>
      </c>
      <c r="C1599" s="2" t="s">
        <v>3077</v>
      </c>
      <c r="D1599" s="2" t="s">
        <v>1707</v>
      </c>
      <c r="E1599" s="7" t="s">
        <v>1708</v>
      </c>
      <c r="F1599" s="14">
        <v>229309</v>
      </c>
      <c r="G1599" s="11"/>
      <c r="H1599" s="11" t="s">
        <v>82</v>
      </c>
      <c r="I1599" s="17">
        <v>42648</v>
      </c>
      <c r="J1599" s="9">
        <v>1201</v>
      </c>
      <c r="K1599" s="17">
        <v>43013</v>
      </c>
      <c r="L1599" s="9">
        <v>1200</v>
      </c>
      <c r="M1599" s="10">
        <v>976</v>
      </c>
      <c r="N1599" s="3">
        <f t="shared" si="72"/>
        <v>229309</v>
      </c>
      <c r="O1599" s="46">
        <v>229309</v>
      </c>
      <c r="P1599" s="2">
        <v>28</v>
      </c>
      <c r="Q1599" s="2">
        <v>10</v>
      </c>
      <c r="R1599" s="2">
        <v>2527</v>
      </c>
      <c r="S1599" s="2">
        <f t="shared" si="73"/>
        <v>1984</v>
      </c>
      <c r="T1599" s="47">
        <f t="shared" si="74"/>
        <v>30983</v>
      </c>
      <c r="U1599" s="47">
        <v>30983</v>
      </c>
    </row>
    <row r="1600" spans="1:21" ht="15" customHeight="1" x14ac:dyDescent="0.25">
      <c r="A1600" s="7">
        <v>1691</v>
      </c>
      <c r="B1600" s="2" t="s">
        <v>8</v>
      </c>
      <c r="C1600" s="2" t="s">
        <v>3331</v>
      </c>
      <c r="D1600" s="2" t="s">
        <v>653</v>
      </c>
      <c r="E1600" s="7" t="s">
        <v>1709</v>
      </c>
      <c r="F1600" s="14">
        <v>219844</v>
      </c>
      <c r="G1600" s="11"/>
      <c r="H1600" s="11" t="s">
        <v>82</v>
      </c>
      <c r="I1600" s="17">
        <v>42648</v>
      </c>
      <c r="J1600" s="9">
        <v>1201</v>
      </c>
      <c r="K1600" s="17">
        <v>43013</v>
      </c>
      <c r="L1600" s="9">
        <v>1200</v>
      </c>
      <c r="M1600" s="10">
        <v>976</v>
      </c>
      <c r="N1600" s="3">
        <f t="shared" si="72"/>
        <v>219844</v>
      </c>
      <c r="O1600" s="46">
        <v>219844</v>
      </c>
      <c r="P1600" s="2">
        <v>28</v>
      </c>
      <c r="Q1600" s="2">
        <v>11</v>
      </c>
      <c r="R1600" s="2">
        <v>2501</v>
      </c>
      <c r="S1600" s="2">
        <f t="shared" si="73"/>
        <v>1958</v>
      </c>
      <c r="T1600" s="47">
        <f t="shared" si="74"/>
        <v>21517</v>
      </c>
      <c r="U1600" s="47">
        <v>21517</v>
      </c>
    </row>
    <row r="1601" spans="1:21" ht="15" customHeight="1" x14ac:dyDescent="0.25">
      <c r="A1601" s="7">
        <v>1692</v>
      </c>
      <c r="B1601" s="2" t="s">
        <v>2884</v>
      </c>
      <c r="C1601" s="2" t="s">
        <v>3692</v>
      </c>
      <c r="D1601" s="2" t="s">
        <v>1710</v>
      </c>
      <c r="E1601" s="7" t="s">
        <v>1711</v>
      </c>
      <c r="F1601" s="14">
        <v>225732</v>
      </c>
      <c r="G1601" s="11"/>
      <c r="H1601" s="11" t="s">
        <v>82</v>
      </c>
      <c r="I1601" s="17">
        <v>42648</v>
      </c>
      <c r="J1601" s="9">
        <v>1201</v>
      </c>
      <c r="K1601" s="17">
        <v>43013</v>
      </c>
      <c r="L1601" s="9">
        <v>1200</v>
      </c>
      <c r="M1601" s="10">
        <v>976</v>
      </c>
      <c r="N1601" s="3">
        <f t="shared" si="72"/>
        <v>225732</v>
      </c>
      <c r="O1601" s="46">
        <v>225732</v>
      </c>
      <c r="P1601" s="2">
        <v>11</v>
      </c>
      <c r="Q1601" s="2">
        <v>1</v>
      </c>
      <c r="R1601" s="2">
        <v>2518</v>
      </c>
      <c r="S1601" s="2">
        <f t="shared" si="73"/>
        <v>1975</v>
      </c>
      <c r="T1601" s="47">
        <f t="shared" si="74"/>
        <v>27405</v>
      </c>
      <c r="U1601" s="47">
        <v>27405</v>
      </c>
    </row>
    <row r="1602" spans="1:21" ht="15" customHeight="1" x14ac:dyDescent="0.25">
      <c r="A1602" s="7">
        <v>1693</v>
      </c>
      <c r="B1602" s="2" t="s">
        <v>7</v>
      </c>
      <c r="C1602" s="2" t="s">
        <v>3078</v>
      </c>
      <c r="D1602" s="2" t="s">
        <v>1712</v>
      </c>
      <c r="E1602" s="7" t="s">
        <v>1713</v>
      </c>
      <c r="F1602" s="14">
        <v>227411</v>
      </c>
      <c r="G1602" s="11"/>
      <c r="H1602" s="11" t="s">
        <v>82</v>
      </c>
      <c r="I1602" s="17">
        <v>42648</v>
      </c>
      <c r="J1602" s="9">
        <v>1201</v>
      </c>
      <c r="K1602" s="17">
        <v>43013</v>
      </c>
      <c r="L1602" s="9">
        <v>1200</v>
      </c>
      <c r="M1602" s="10">
        <v>976</v>
      </c>
      <c r="N1602" s="3">
        <f t="shared" si="72"/>
        <v>227411</v>
      </c>
      <c r="O1602" s="46">
        <v>227411</v>
      </c>
      <c r="P1602" s="2">
        <v>17</v>
      </c>
      <c r="Q1602" s="2">
        <v>8</v>
      </c>
      <c r="R1602" s="2">
        <v>2522</v>
      </c>
      <c r="S1602" s="2">
        <f t="shared" si="73"/>
        <v>1979</v>
      </c>
      <c r="T1602" s="47">
        <f t="shared" si="74"/>
        <v>29084</v>
      </c>
      <c r="U1602" s="47">
        <v>29084</v>
      </c>
    </row>
    <row r="1603" spans="1:21" ht="15" customHeight="1" x14ac:dyDescent="0.25">
      <c r="A1603" s="7">
        <v>1694</v>
      </c>
      <c r="B1603" s="2" t="s">
        <v>7</v>
      </c>
      <c r="C1603" s="2" t="s">
        <v>2897</v>
      </c>
      <c r="D1603" s="2" t="s">
        <v>1714</v>
      </c>
      <c r="E1603" s="7" t="s">
        <v>1715</v>
      </c>
      <c r="F1603" s="14">
        <v>224405</v>
      </c>
      <c r="G1603" s="11"/>
      <c r="H1603" s="11" t="s">
        <v>82</v>
      </c>
      <c r="I1603" s="17">
        <v>42648</v>
      </c>
      <c r="J1603" s="9">
        <v>1201</v>
      </c>
      <c r="K1603" s="17">
        <v>43013</v>
      </c>
      <c r="L1603" s="9">
        <v>1200</v>
      </c>
      <c r="M1603" s="10">
        <v>976</v>
      </c>
      <c r="N1603" s="3">
        <f t="shared" ref="N1603:N1666" si="75">DATEVALUE(TEXT(F1603,"dd/mm/yyyy"))</f>
        <v>224405</v>
      </c>
      <c r="O1603" s="46">
        <v>224405</v>
      </c>
      <c r="P1603" s="2">
        <v>25</v>
      </c>
      <c r="Q1603" s="2">
        <v>5</v>
      </c>
      <c r="R1603" s="2">
        <v>2514</v>
      </c>
      <c r="S1603" s="2">
        <f t="shared" ref="S1603:S1666" si="76">R1603-543</f>
        <v>1971</v>
      </c>
      <c r="T1603" s="47">
        <f t="shared" ref="T1603:T1666" si="77">DATE(S1603,Q1603,P1603)</f>
        <v>26078</v>
      </c>
      <c r="U1603" s="47">
        <v>26078</v>
      </c>
    </row>
    <row r="1604" spans="1:21" ht="15" customHeight="1" x14ac:dyDescent="0.25">
      <c r="A1604" s="7">
        <v>1695</v>
      </c>
      <c r="B1604" s="2" t="s">
        <v>7</v>
      </c>
      <c r="C1604" s="2" t="s">
        <v>3079</v>
      </c>
      <c r="D1604" s="2" t="s">
        <v>1716</v>
      </c>
      <c r="E1604" s="7" t="s">
        <v>1717</v>
      </c>
      <c r="F1604" s="14">
        <v>224351</v>
      </c>
      <c r="G1604" s="11"/>
      <c r="H1604" s="11" t="s">
        <v>82</v>
      </c>
      <c r="I1604" s="17">
        <v>42648</v>
      </c>
      <c r="J1604" s="9">
        <v>1201</v>
      </c>
      <c r="K1604" s="17">
        <v>43013</v>
      </c>
      <c r="L1604" s="9">
        <v>1200</v>
      </c>
      <c r="M1604" s="10">
        <v>976</v>
      </c>
      <c r="N1604" s="3">
        <f t="shared" si="75"/>
        <v>224351</v>
      </c>
      <c r="O1604" s="46">
        <v>224351</v>
      </c>
      <c r="P1604" s="2">
        <v>1</v>
      </c>
      <c r="Q1604" s="2">
        <v>4</v>
      </c>
      <c r="R1604" s="2">
        <v>2514</v>
      </c>
      <c r="S1604" s="2">
        <f t="shared" si="76"/>
        <v>1971</v>
      </c>
      <c r="T1604" s="47">
        <f t="shared" si="77"/>
        <v>26024</v>
      </c>
      <c r="U1604" s="47">
        <v>26024</v>
      </c>
    </row>
    <row r="1605" spans="1:21" ht="15" customHeight="1" x14ac:dyDescent="0.25">
      <c r="A1605" s="7">
        <v>1696</v>
      </c>
      <c r="B1605" s="2" t="s">
        <v>7</v>
      </c>
      <c r="C1605" s="2" t="s">
        <v>3080</v>
      </c>
      <c r="D1605" s="2" t="s">
        <v>1718</v>
      </c>
      <c r="E1605" s="7" t="s">
        <v>1719</v>
      </c>
      <c r="F1605" s="21">
        <v>224606</v>
      </c>
      <c r="G1605" s="11"/>
      <c r="H1605" s="11" t="s">
        <v>82</v>
      </c>
      <c r="I1605" s="17">
        <v>42648</v>
      </c>
      <c r="J1605" s="9">
        <v>1201</v>
      </c>
      <c r="K1605" s="17">
        <v>43013</v>
      </c>
      <c r="L1605" s="9">
        <v>1200</v>
      </c>
      <c r="M1605" s="10">
        <v>976</v>
      </c>
      <c r="N1605" s="3">
        <f t="shared" si="75"/>
        <v>224606</v>
      </c>
      <c r="O1605" s="46">
        <v>224606</v>
      </c>
      <c r="P1605" s="2">
        <v>12</v>
      </c>
      <c r="Q1605" s="2">
        <v>12</v>
      </c>
      <c r="R1605" s="2">
        <v>2514</v>
      </c>
      <c r="S1605" s="2">
        <f t="shared" si="76"/>
        <v>1971</v>
      </c>
      <c r="T1605" s="47">
        <f t="shared" si="77"/>
        <v>26279</v>
      </c>
      <c r="U1605" s="47">
        <v>26279</v>
      </c>
    </row>
    <row r="1606" spans="1:21" ht="15" customHeight="1" x14ac:dyDescent="0.25">
      <c r="A1606" s="7">
        <v>1697</v>
      </c>
      <c r="B1606" s="2" t="s">
        <v>7</v>
      </c>
      <c r="C1606" s="2" t="s">
        <v>2922</v>
      </c>
      <c r="D1606" s="2" t="s">
        <v>1720</v>
      </c>
      <c r="E1606" s="7" t="s">
        <v>1721</v>
      </c>
      <c r="F1606" s="21">
        <v>224662</v>
      </c>
      <c r="G1606" s="11"/>
      <c r="H1606" s="11" t="s">
        <v>82</v>
      </c>
      <c r="I1606" s="17">
        <v>42648</v>
      </c>
      <c r="J1606" s="9">
        <v>1201</v>
      </c>
      <c r="K1606" s="17">
        <v>43013</v>
      </c>
      <c r="L1606" s="9">
        <v>1200</v>
      </c>
      <c r="M1606" s="10">
        <v>976</v>
      </c>
      <c r="N1606" s="3">
        <f t="shared" si="75"/>
        <v>224662</v>
      </c>
      <c r="O1606" s="46">
        <v>224662</v>
      </c>
      <c r="P1606" s="2">
        <v>6</v>
      </c>
      <c r="Q1606" s="2">
        <v>2</v>
      </c>
      <c r="R1606" s="2">
        <v>2515</v>
      </c>
      <c r="S1606" s="2">
        <f t="shared" si="76"/>
        <v>1972</v>
      </c>
      <c r="T1606" s="47">
        <f t="shared" si="77"/>
        <v>26335</v>
      </c>
      <c r="U1606" s="47">
        <v>26335</v>
      </c>
    </row>
    <row r="1607" spans="1:21" ht="15" customHeight="1" x14ac:dyDescent="0.25">
      <c r="A1607" s="7">
        <v>1698</v>
      </c>
      <c r="B1607" s="2" t="s">
        <v>7</v>
      </c>
      <c r="C1607" s="2" t="s">
        <v>3081</v>
      </c>
      <c r="D1607" s="2" t="s">
        <v>1722</v>
      </c>
      <c r="E1607" s="7" t="s">
        <v>1723</v>
      </c>
      <c r="F1607" s="21">
        <v>229465</v>
      </c>
      <c r="G1607" s="11"/>
      <c r="H1607" s="11" t="s">
        <v>82</v>
      </c>
      <c r="I1607" s="17">
        <v>42648</v>
      </c>
      <c r="J1607" s="9">
        <v>1201</v>
      </c>
      <c r="K1607" s="17">
        <v>43013</v>
      </c>
      <c r="L1607" s="9">
        <v>1200</v>
      </c>
      <c r="M1607" s="10">
        <v>976</v>
      </c>
      <c r="N1607" s="3">
        <f t="shared" si="75"/>
        <v>229465</v>
      </c>
      <c r="O1607" s="46">
        <v>229465</v>
      </c>
      <c r="P1607" s="2">
        <v>1</v>
      </c>
      <c r="Q1607" s="2">
        <v>4</v>
      </c>
      <c r="R1607" s="2">
        <v>2528</v>
      </c>
      <c r="S1607" s="2">
        <f t="shared" si="76"/>
        <v>1985</v>
      </c>
      <c r="T1607" s="47">
        <f t="shared" si="77"/>
        <v>31138</v>
      </c>
      <c r="U1607" s="47">
        <v>31138</v>
      </c>
    </row>
    <row r="1608" spans="1:21" ht="15" customHeight="1" x14ac:dyDescent="0.25">
      <c r="A1608" s="7">
        <v>1699</v>
      </c>
      <c r="B1608" s="2" t="s">
        <v>8</v>
      </c>
      <c r="C1608" s="2" t="s">
        <v>3457</v>
      </c>
      <c r="D1608" s="2" t="s">
        <v>1724</v>
      </c>
      <c r="E1608" s="7" t="s">
        <v>1725</v>
      </c>
      <c r="F1608" s="21">
        <v>220251</v>
      </c>
      <c r="G1608" s="11"/>
      <c r="H1608" s="11" t="s">
        <v>82</v>
      </c>
      <c r="I1608" s="17">
        <v>42648</v>
      </c>
      <c r="J1608" s="9">
        <v>1201</v>
      </c>
      <c r="K1608" s="17">
        <v>43013</v>
      </c>
      <c r="L1608" s="9">
        <v>1200</v>
      </c>
      <c r="M1608" s="10">
        <v>976</v>
      </c>
      <c r="N1608" s="3">
        <f t="shared" si="75"/>
        <v>220251</v>
      </c>
      <c r="O1608" s="46">
        <v>220251</v>
      </c>
      <c r="P1608" s="2">
        <v>9</v>
      </c>
      <c r="Q1608" s="2">
        <v>1</v>
      </c>
      <c r="R1608" s="2">
        <v>2503</v>
      </c>
      <c r="S1608" s="2">
        <f t="shared" si="76"/>
        <v>1960</v>
      </c>
      <c r="T1608" s="47">
        <f t="shared" si="77"/>
        <v>21924</v>
      </c>
      <c r="U1608" s="47">
        <v>21924</v>
      </c>
    </row>
    <row r="1609" spans="1:21" ht="15" customHeight="1" x14ac:dyDescent="0.25">
      <c r="A1609" s="7">
        <v>1700</v>
      </c>
      <c r="B1609" s="2" t="s">
        <v>7</v>
      </c>
      <c r="C1609" s="2" t="s">
        <v>3082</v>
      </c>
      <c r="D1609" s="2" t="s">
        <v>1726</v>
      </c>
      <c r="E1609" s="7" t="s">
        <v>1727</v>
      </c>
      <c r="F1609" s="21">
        <v>219184</v>
      </c>
      <c r="G1609" s="11"/>
      <c r="H1609" s="11" t="s">
        <v>82</v>
      </c>
      <c r="I1609" s="17">
        <v>42648</v>
      </c>
      <c r="J1609" s="9">
        <v>1201</v>
      </c>
      <c r="K1609" s="17">
        <v>43013</v>
      </c>
      <c r="L1609" s="9">
        <v>1200</v>
      </c>
      <c r="M1609" s="10">
        <v>976</v>
      </c>
      <c r="N1609" s="3">
        <f t="shared" si="75"/>
        <v>219184</v>
      </c>
      <c r="O1609" s="46">
        <v>219184</v>
      </c>
      <c r="P1609" s="2">
        <v>6</v>
      </c>
      <c r="Q1609" s="2">
        <v>2</v>
      </c>
      <c r="R1609" s="2">
        <v>2500</v>
      </c>
      <c r="S1609" s="2">
        <f t="shared" si="76"/>
        <v>1957</v>
      </c>
      <c r="T1609" s="47">
        <f t="shared" si="77"/>
        <v>20857</v>
      </c>
      <c r="U1609" s="47">
        <v>20857</v>
      </c>
    </row>
    <row r="1610" spans="1:21" ht="15" customHeight="1" x14ac:dyDescent="0.25">
      <c r="A1610" s="7">
        <v>1701</v>
      </c>
      <c r="B1610" s="2" t="s">
        <v>7</v>
      </c>
      <c r="C1610" s="2" t="s">
        <v>3083</v>
      </c>
      <c r="D1610" s="2" t="s">
        <v>566</v>
      </c>
      <c r="E1610" s="7" t="s">
        <v>1728</v>
      </c>
      <c r="F1610" s="21">
        <v>226226</v>
      </c>
      <c r="G1610" s="11"/>
      <c r="H1610" s="11" t="s">
        <v>82</v>
      </c>
      <c r="I1610" s="17">
        <v>42648</v>
      </c>
      <c r="J1610" s="9">
        <v>1201</v>
      </c>
      <c r="K1610" s="17">
        <v>43013</v>
      </c>
      <c r="L1610" s="9">
        <v>1200</v>
      </c>
      <c r="M1610" s="10">
        <v>976</v>
      </c>
      <c r="N1610" s="3">
        <f t="shared" si="75"/>
        <v>226226</v>
      </c>
      <c r="O1610" s="46">
        <v>226226</v>
      </c>
      <c r="P1610" s="2">
        <v>20</v>
      </c>
      <c r="Q1610" s="2">
        <v>5</v>
      </c>
      <c r="R1610" s="2">
        <v>2519</v>
      </c>
      <c r="S1610" s="2">
        <f t="shared" si="76"/>
        <v>1976</v>
      </c>
      <c r="T1610" s="47">
        <f t="shared" si="77"/>
        <v>27900</v>
      </c>
      <c r="U1610" s="47">
        <v>27900</v>
      </c>
    </row>
    <row r="1611" spans="1:21" ht="15" customHeight="1" x14ac:dyDescent="0.25">
      <c r="A1611" s="7">
        <v>1702</v>
      </c>
      <c r="B1611" s="2" t="s">
        <v>7</v>
      </c>
      <c r="C1611" s="2" t="s">
        <v>2955</v>
      </c>
      <c r="D1611" s="2" t="s">
        <v>1729</v>
      </c>
      <c r="E1611" s="7" t="s">
        <v>1730</v>
      </c>
      <c r="F1611" s="21">
        <v>224428</v>
      </c>
      <c r="G1611" s="11"/>
      <c r="H1611" s="11" t="s">
        <v>82</v>
      </c>
      <c r="I1611" s="17">
        <v>42648</v>
      </c>
      <c r="J1611" s="9">
        <v>1201</v>
      </c>
      <c r="K1611" s="17">
        <v>43013</v>
      </c>
      <c r="L1611" s="9">
        <v>1200</v>
      </c>
      <c r="M1611" s="10">
        <v>976</v>
      </c>
      <c r="N1611" s="3">
        <f t="shared" si="75"/>
        <v>224428</v>
      </c>
      <c r="O1611" s="46">
        <v>224428</v>
      </c>
      <c r="P1611" s="2">
        <v>17</v>
      </c>
      <c r="Q1611" s="2">
        <v>6</v>
      </c>
      <c r="R1611" s="2">
        <v>2514</v>
      </c>
      <c r="S1611" s="2">
        <f t="shared" si="76"/>
        <v>1971</v>
      </c>
      <c r="T1611" s="47">
        <f t="shared" si="77"/>
        <v>26101</v>
      </c>
      <c r="U1611" s="47">
        <v>26101</v>
      </c>
    </row>
    <row r="1612" spans="1:21" ht="15" customHeight="1" x14ac:dyDescent="0.25">
      <c r="A1612" s="7">
        <v>1703</v>
      </c>
      <c r="B1612" s="2" t="s">
        <v>7</v>
      </c>
      <c r="C1612" s="2" t="s">
        <v>3084</v>
      </c>
      <c r="D1612" s="2" t="s">
        <v>1731</v>
      </c>
      <c r="E1612" s="7" t="s">
        <v>1732</v>
      </c>
      <c r="F1612" s="21">
        <v>225409</v>
      </c>
      <c r="G1612" s="11"/>
      <c r="H1612" s="11" t="s">
        <v>82</v>
      </c>
      <c r="I1612" s="17">
        <v>42648</v>
      </c>
      <c r="J1612" s="9">
        <v>1201</v>
      </c>
      <c r="K1612" s="17">
        <v>43013</v>
      </c>
      <c r="L1612" s="9">
        <v>1200</v>
      </c>
      <c r="M1612" s="10">
        <v>976</v>
      </c>
      <c r="N1612" s="3">
        <f t="shared" si="75"/>
        <v>225409</v>
      </c>
      <c r="O1612" s="46">
        <v>225409</v>
      </c>
      <c r="P1612" s="2">
        <v>22</v>
      </c>
      <c r="Q1612" s="2">
        <v>2</v>
      </c>
      <c r="R1612" s="2">
        <v>2517</v>
      </c>
      <c r="S1612" s="2">
        <f t="shared" si="76"/>
        <v>1974</v>
      </c>
      <c r="T1612" s="47">
        <f t="shared" si="77"/>
        <v>27082</v>
      </c>
      <c r="U1612" s="47">
        <v>27082</v>
      </c>
    </row>
    <row r="1613" spans="1:21" ht="15" customHeight="1" x14ac:dyDescent="0.25">
      <c r="A1613" s="7">
        <v>1704</v>
      </c>
      <c r="B1613" s="2" t="s">
        <v>7</v>
      </c>
      <c r="C1613" s="2" t="s">
        <v>3085</v>
      </c>
      <c r="D1613" s="2" t="s">
        <v>930</v>
      </c>
      <c r="E1613" s="7" t="s">
        <v>1733</v>
      </c>
      <c r="F1613" s="21">
        <v>225154</v>
      </c>
      <c r="G1613" s="11"/>
      <c r="H1613" s="11" t="s">
        <v>82</v>
      </c>
      <c r="I1613" s="17">
        <v>42648</v>
      </c>
      <c r="J1613" s="9">
        <v>1201</v>
      </c>
      <c r="K1613" s="17">
        <v>43013</v>
      </c>
      <c r="L1613" s="9">
        <v>1200</v>
      </c>
      <c r="M1613" s="10">
        <v>976</v>
      </c>
      <c r="N1613" s="3">
        <f t="shared" si="75"/>
        <v>225154</v>
      </c>
      <c r="O1613" s="46">
        <v>225154</v>
      </c>
      <c r="P1613" s="2">
        <v>12</v>
      </c>
      <c r="Q1613" s="2">
        <v>6</v>
      </c>
      <c r="R1613" s="2">
        <v>2516</v>
      </c>
      <c r="S1613" s="2">
        <f t="shared" si="76"/>
        <v>1973</v>
      </c>
      <c r="T1613" s="47">
        <f t="shared" si="77"/>
        <v>26827</v>
      </c>
      <c r="U1613" s="47">
        <v>26827</v>
      </c>
    </row>
    <row r="1614" spans="1:21" ht="15" customHeight="1" x14ac:dyDescent="0.25">
      <c r="A1614" s="7">
        <v>1705</v>
      </c>
      <c r="B1614" s="2" t="s">
        <v>8</v>
      </c>
      <c r="C1614" s="2" t="s">
        <v>3458</v>
      </c>
      <c r="D1614" s="2" t="s">
        <v>1734</v>
      </c>
      <c r="E1614" s="7" t="s">
        <v>1735</v>
      </c>
      <c r="F1614" s="21">
        <v>228346</v>
      </c>
      <c r="G1614" s="11"/>
      <c r="H1614" s="11" t="s">
        <v>82</v>
      </c>
      <c r="I1614" s="17">
        <v>42648</v>
      </c>
      <c r="J1614" s="9">
        <v>1201</v>
      </c>
      <c r="K1614" s="17">
        <v>43013</v>
      </c>
      <c r="L1614" s="9">
        <v>1200</v>
      </c>
      <c r="M1614" s="10">
        <v>976</v>
      </c>
      <c r="N1614" s="3">
        <f t="shared" si="75"/>
        <v>228346</v>
      </c>
      <c r="O1614" s="46">
        <v>228346</v>
      </c>
      <c r="P1614" s="2">
        <v>9</v>
      </c>
      <c r="Q1614" s="2">
        <v>3</v>
      </c>
      <c r="R1614" s="2">
        <v>2525</v>
      </c>
      <c r="S1614" s="2">
        <f t="shared" si="76"/>
        <v>1982</v>
      </c>
      <c r="T1614" s="47">
        <f t="shared" si="77"/>
        <v>30019</v>
      </c>
      <c r="U1614" s="47">
        <v>30019</v>
      </c>
    </row>
    <row r="1615" spans="1:21" ht="15" customHeight="1" x14ac:dyDescent="0.25">
      <c r="A1615" s="7">
        <v>1706</v>
      </c>
      <c r="B1615" s="2" t="s">
        <v>7</v>
      </c>
      <c r="C1615" s="2" t="s">
        <v>2904</v>
      </c>
      <c r="D1615" s="2" t="s">
        <v>1736</v>
      </c>
      <c r="E1615" s="7" t="s">
        <v>1737</v>
      </c>
      <c r="F1615" s="21">
        <v>225492</v>
      </c>
      <c r="G1615" s="11"/>
      <c r="H1615" s="11" t="s">
        <v>82</v>
      </c>
      <c r="I1615" s="17">
        <v>42648</v>
      </c>
      <c r="J1615" s="9">
        <v>1201</v>
      </c>
      <c r="K1615" s="17">
        <v>43013</v>
      </c>
      <c r="L1615" s="9">
        <v>1200</v>
      </c>
      <c r="M1615" s="10">
        <v>976</v>
      </c>
      <c r="N1615" s="3">
        <f t="shared" si="75"/>
        <v>225492</v>
      </c>
      <c r="O1615" s="46">
        <v>225492</v>
      </c>
      <c r="P1615" s="2">
        <v>16</v>
      </c>
      <c r="Q1615" s="2">
        <v>5</v>
      </c>
      <c r="R1615" s="2">
        <v>2517</v>
      </c>
      <c r="S1615" s="2">
        <f t="shared" si="76"/>
        <v>1974</v>
      </c>
      <c r="T1615" s="47">
        <f t="shared" si="77"/>
        <v>27165</v>
      </c>
      <c r="U1615" s="47">
        <v>27165</v>
      </c>
    </row>
    <row r="1616" spans="1:21" ht="15" customHeight="1" x14ac:dyDescent="0.25">
      <c r="A1616" s="7">
        <v>1707</v>
      </c>
      <c r="B1616" s="2" t="s">
        <v>2884</v>
      </c>
      <c r="C1616" s="2" t="s">
        <v>3693</v>
      </c>
      <c r="D1616" s="2" t="s">
        <v>1738</v>
      </c>
      <c r="E1616" s="7" t="s">
        <v>1739</v>
      </c>
      <c r="F1616" s="21">
        <v>219443</v>
      </c>
      <c r="G1616" s="11"/>
      <c r="H1616" s="11" t="s">
        <v>82</v>
      </c>
      <c r="I1616" s="17">
        <v>42648</v>
      </c>
      <c r="J1616" s="9">
        <v>1201</v>
      </c>
      <c r="K1616" s="17">
        <v>43013</v>
      </c>
      <c r="L1616" s="9">
        <v>1200</v>
      </c>
      <c r="M1616" s="10">
        <v>976</v>
      </c>
      <c r="N1616" s="3">
        <f t="shared" si="75"/>
        <v>219443</v>
      </c>
      <c r="O1616" s="46">
        <v>219443</v>
      </c>
      <c r="P1616" s="2">
        <v>23</v>
      </c>
      <c r="Q1616" s="2">
        <v>10</v>
      </c>
      <c r="R1616" s="2">
        <v>2500</v>
      </c>
      <c r="S1616" s="2">
        <f t="shared" si="76"/>
        <v>1957</v>
      </c>
      <c r="T1616" s="47">
        <f t="shared" si="77"/>
        <v>21116</v>
      </c>
      <c r="U1616" s="47">
        <v>21116</v>
      </c>
    </row>
    <row r="1617" spans="1:21" ht="15" customHeight="1" x14ac:dyDescent="0.25">
      <c r="A1617" s="7">
        <v>1708</v>
      </c>
      <c r="B1617" s="2" t="s">
        <v>7</v>
      </c>
      <c r="C1617" s="2" t="s">
        <v>3086</v>
      </c>
      <c r="D1617" s="2" t="s">
        <v>1740</v>
      </c>
      <c r="E1617" s="7" t="s">
        <v>1741</v>
      </c>
      <c r="F1617" s="21">
        <v>229448</v>
      </c>
      <c r="G1617" s="11"/>
      <c r="H1617" s="11" t="s">
        <v>82</v>
      </c>
      <c r="I1617" s="17">
        <v>42648</v>
      </c>
      <c r="J1617" s="9">
        <v>1201</v>
      </c>
      <c r="K1617" s="17">
        <v>43013</v>
      </c>
      <c r="L1617" s="9">
        <v>1200</v>
      </c>
      <c r="M1617" s="10">
        <v>976</v>
      </c>
      <c r="N1617" s="3">
        <f t="shared" si="75"/>
        <v>229448</v>
      </c>
      <c r="O1617" s="46">
        <v>229448</v>
      </c>
      <c r="P1617" s="2">
        <v>15</v>
      </c>
      <c r="Q1617" s="2">
        <v>3</v>
      </c>
      <c r="R1617" s="2">
        <v>2528</v>
      </c>
      <c r="S1617" s="2">
        <f t="shared" si="76"/>
        <v>1985</v>
      </c>
      <c r="T1617" s="47">
        <f t="shared" si="77"/>
        <v>31121</v>
      </c>
      <c r="U1617" s="47">
        <v>31121</v>
      </c>
    </row>
    <row r="1618" spans="1:21" ht="15" customHeight="1" x14ac:dyDescent="0.25">
      <c r="A1618" s="7">
        <v>1709</v>
      </c>
      <c r="B1618" s="2" t="s">
        <v>8</v>
      </c>
      <c r="C1618" s="2" t="s">
        <v>3459</v>
      </c>
      <c r="D1618" s="2" t="s">
        <v>1742</v>
      </c>
      <c r="E1618" s="7" t="s">
        <v>1743</v>
      </c>
      <c r="F1618" s="21">
        <v>225267</v>
      </c>
      <c r="G1618" s="11"/>
      <c r="H1618" s="11" t="s">
        <v>82</v>
      </c>
      <c r="I1618" s="17">
        <v>42648</v>
      </c>
      <c r="J1618" s="9">
        <v>1201</v>
      </c>
      <c r="K1618" s="17">
        <v>43013</v>
      </c>
      <c r="L1618" s="9">
        <v>1200</v>
      </c>
      <c r="M1618" s="10">
        <v>976</v>
      </c>
      <c r="N1618" s="3">
        <f t="shared" si="75"/>
        <v>225267</v>
      </c>
      <c r="O1618" s="46">
        <v>225267</v>
      </c>
      <c r="P1618" s="2">
        <v>3</v>
      </c>
      <c r="Q1618" s="2">
        <v>10</v>
      </c>
      <c r="R1618" s="2">
        <v>2516</v>
      </c>
      <c r="S1618" s="2">
        <f t="shared" si="76"/>
        <v>1973</v>
      </c>
      <c r="T1618" s="47">
        <f t="shared" si="77"/>
        <v>26940</v>
      </c>
      <c r="U1618" s="47">
        <v>26940</v>
      </c>
    </row>
    <row r="1619" spans="1:21" ht="15" customHeight="1" x14ac:dyDescent="0.25">
      <c r="A1619" s="7">
        <v>1710</v>
      </c>
      <c r="B1619" s="2" t="s">
        <v>7</v>
      </c>
      <c r="C1619" s="2" t="s">
        <v>3087</v>
      </c>
      <c r="D1619" s="2" t="s">
        <v>1744</v>
      </c>
      <c r="E1619" s="7" t="s">
        <v>1745</v>
      </c>
      <c r="F1619" s="21">
        <v>225756</v>
      </c>
      <c r="G1619" s="11"/>
      <c r="H1619" s="11" t="s">
        <v>82</v>
      </c>
      <c r="I1619" s="17">
        <v>42648</v>
      </c>
      <c r="J1619" s="9">
        <v>1201</v>
      </c>
      <c r="K1619" s="17">
        <v>43013</v>
      </c>
      <c r="L1619" s="9">
        <v>1200</v>
      </c>
      <c r="M1619" s="10">
        <v>976</v>
      </c>
      <c r="N1619" s="3">
        <f t="shared" si="75"/>
        <v>225756</v>
      </c>
      <c r="O1619" s="46">
        <v>225756</v>
      </c>
      <c r="P1619" s="2">
        <v>4</v>
      </c>
      <c r="Q1619" s="2">
        <v>2</v>
      </c>
      <c r="R1619" s="2">
        <v>2518</v>
      </c>
      <c r="S1619" s="2">
        <f t="shared" si="76"/>
        <v>1975</v>
      </c>
      <c r="T1619" s="47">
        <f t="shared" si="77"/>
        <v>27429</v>
      </c>
      <c r="U1619" s="47">
        <v>27429</v>
      </c>
    </row>
    <row r="1620" spans="1:21" ht="15" customHeight="1" x14ac:dyDescent="0.25">
      <c r="A1620" s="7">
        <v>1711</v>
      </c>
      <c r="B1620" s="2" t="s">
        <v>7</v>
      </c>
      <c r="C1620" s="2" t="s">
        <v>3088</v>
      </c>
      <c r="D1620" s="2" t="s">
        <v>1746</v>
      </c>
      <c r="E1620" s="7" t="s">
        <v>1747</v>
      </c>
      <c r="F1620" s="21">
        <v>231519</v>
      </c>
      <c r="G1620" s="11"/>
      <c r="H1620" s="11" t="s">
        <v>82</v>
      </c>
      <c r="I1620" s="17">
        <v>42648</v>
      </c>
      <c r="J1620" s="9">
        <v>1201</v>
      </c>
      <c r="K1620" s="17">
        <v>43013</v>
      </c>
      <c r="L1620" s="9">
        <v>1200</v>
      </c>
      <c r="M1620" s="10">
        <v>976</v>
      </c>
      <c r="N1620" s="3">
        <f t="shared" si="75"/>
        <v>231519</v>
      </c>
      <c r="O1620" s="46">
        <v>231519</v>
      </c>
      <c r="P1620" s="2">
        <v>15</v>
      </c>
      <c r="Q1620" s="2">
        <v>11</v>
      </c>
      <c r="R1620" s="2">
        <v>2533</v>
      </c>
      <c r="S1620" s="2">
        <f t="shared" si="76"/>
        <v>1990</v>
      </c>
      <c r="T1620" s="47">
        <f t="shared" si="77"/>
        <v>33192</v>
      </c>
      <c r="U1620" s="47">
        <v>33192</v>
      </c>
    </row>
    <row r="1621" spans="1:21" ht="15" customHeight="1" x14ac:dyDescent="0.25">
      <c r="A1621" s="7">
        <v>1712</v>
      </c>
      <c r="B1621" s="2" t="s">
        <v>8</v>
      </c>
      <c r="C1621" s="2" t="s">
        <v>2739</v>
      </c>
      <c r="D1621" s="2" t="s">
        <v>1748</v>
      </c>
      <c r="E1621" s="7" t="s">
        <v>1749</v>
      </c>
      <c r="F1621" s="21">
        <v>227185</v>
      </c>
      <c r="G1621" s="11"/>
      <c r="H1621" s="11" t="s">
        <v>82</v>
      </c>
      <c r="I1621" s="17">
        <v>42648</v>
      </c>
      <c r="J1621" s="9">
        <v>1201</v>
      </c>
      <c r="K1621" s="17">
        <v>43013</v>
      </c>
      <c r="L1621" s="9">
        <v>1200</v>
      </c>
      <c r="M1621" s="10">
        <v>976</v>
      </c>
      <c r="N1621" s="3">
        <f t="shared" si="75"/>
        <v>227185</v>
      </c>
      <c r="O1621" s="46">
        <v>227185</v>
      </c>
      <c r="P1621" s="2">
        <v>3</v>
      </c>
      <c r="Q1621" s="2">
        <v>1</v>
      </c>
      <c r="R1621" s="2">
        <v>2522</v>
      </c>
      <c r="S1621" s="2">
        <f t="shared" si="76"/>
        <v>1979</v>
      </c>
      <c r="T1621" s="47">
        <f t="shared" si="77"/>
        <v>28858</v>
      </c>
      <c r="U1621" s="47">
        <v>28858</v>
      </c>
    </row>
    <row r="1622" spans="1:21" ht="15" customHeight="1" x14ac:dyDescent="0.25">
      <c r="A1622" s="7">
        <v>1713</v>
      </c>
      <c r="B1622" s="2" t="s">
        <v>8</v>
      </c>
      <c r="C1622" s="2" t="s">
        <v>3256</v>
      </c>
      <c r="D1622" s="2" t="s">
        <v>1750</v>
      </c>
      <c r="E1622" s="7" t="s">
        <v>1751</v>
      </c>
      <c r="F1622" s="21">
        <v>231572</v>
      </c>
      <c r="G1622" s="11"/>
      <c r="H1622" s="11" t="s">
        <v>82</v>
      </c>
      <c r="I1622" s="17">
        <v>42648</v>
      </c>
      <c r="J1622" s="9">
        <v>1201</v>
      </c>
      <c r="K1622" s="17">
        <v>43013</v>
      </c>
      <c r="L1622" s="9">
        <v>1200</v>
      </c>
      <c r="M1622" s="10">
        <v>976</v>
      </c>
      <c r="N1622" s="3">
        <f t="shared" si="75"/>
        <v>231572</v>
      </c>
      <c r="O1622" s="46">
        <v>231572</v>
      </c>
      <c r="P1622" s="2">
        <v>7</v>
      </c>
      <c r="Q1622" s="2">
        <v>1</v>
      </c>
      <c r="R1622" s="2">
        <v>2534</v>
      </c>
      <c r="S1622" s="2">
        <f t="shared" si="76"/>
        <v>1991</v>
      </c>
      <c r="T1622" s="47">
        <f t="shared" si="77"/>
        <v>33245</v>
      </c>
      <c r="U1622" s="47">
        <v>33245</v>
      </c>
    </row>
    <row r="1623" spans="1:21" ht="15" customHeight="1" x14ac:dyDescent="0.25">
      <c r="A1623" s="7">
        <v>1714</v>
      </c>
      <c r="B1623" s="2" t="s">
        <v>7</v>
      </c>
      <c r="C1623" s="2" t="s">
        <v>1636</v>
      </c>
      <c r="D1623" s="2" t="s">
        <v>1752</v>
      </c>
      <c r="E1623" s="7" t="s">
        <v>1753</v>
      </c>
      <c r="F1623" s="21">
        <v>230156</v>
      </c>
      <c r="G1623" s="11"/>
      <c r="H1623" s="11" t="s">
        <v>82</v>
      </c>
      <c r="I1623" s="17">
        <v>42648</v>
      </c>
      <c r="J1623" s="9">
        <v>1201</v>
      </c>
      <c r="K1623" s="17">
        <v>43013</v>
      </c>
      <c r="L1623" s="9">
        <v>1200</v>
      </c>
      <c r="M1623" s="10">
        <v>976</v>
      </c>
      <c r="N1623" s="3">
        <f t="shared" si="75"/>
        <v>230156</v>
      </c>
      <c r="O1623" s="46">
        <v>230156</v>
      </c>
      <c r="P1623" s="2">
        <v>21</v>
      </c>
      <c r="Q1623" s="2">
        <v>2</v>
      </c>
      <c r="R1623" s="2">
        <v>2530</v>
      </c>
      <c r="S1623" s="2">
        <f t="shared" si="76"/>
        <v>1987</v>
      </c>
      <c r="T1623" s="47">
        <f t="shared" si="77"/>
        <v>31829</v>
      </c>
      <c r="U1623" s="47">
        <v>31829</v>
      </c>
    </row>
    <row r="1624" spans="1:21" ht="15" customHeight="1" x14ac:dyDescent="0.25">
      <c r="A1624" s="7">
        <v>1715</v>
      </c>
      <c r="B1624" s="2" t="s">
        <v>8</v>
      </c>
      <c r="C1624" s="2" t="s">
        <v>3460</v>
      </c>
      <c r="D1624" s="2" t="s">
        <v>1754</v>
      </c>
      <c r="E1624" s="7" t="s">
        <v>1755</v>
      </c>
      <c r="F1624" s="21">
        <v>231770</v>
      </c>
      <c r="G1624" s="11"/>
      <c r="H1624" s="11" t="s">
        <v>82</v>
      </c>
      <c r="I1624" s="17">
        <v>42648</v>
      </c>
      <c r="J1624" s="9">
        <v>1201</v>
      </c>
      <c r="K1624" s="17">
        <v>43013</v>
      </c>
      <c r="L1624" s="9">
        <v>1200</v>
      </c>
      <c r="M1624" s="10">
        <v>976</v>
      </c>
      <c r="N1624" s="3">
        <f t="shared" si="75"/>
        <v>231770</v>
      </c>
      <c r="O1624" s="46">
        <v>231770</v>
      </c>
      <c r="P1624" s="2">
        <v>24</v>
      </c>
      <c r="Q1624" s="2">
        <v>7</v>
      </c>
      <c r="R1624" s="2">
        <v>2534</v>
      </c>
      <c r="S1624" s="2">
        <f t="shared" si="76"/>
        <v>1991</v>
      </c>
      <c r="T1624" s="47">
        <f t="shared" si="77"/>
        <v>33443</v>
      </c>
      <c r="U1624" s="47">
        <v>33443</v>
      </c>
    </row>
    <row r="1625" spans="1:21" ht="15" customHeight="1" x14ac:dyDescent="0.25">
      <c r="A1625" s="7">
        <v>1716</v>
      </c>
      <c r="B1625" s="2" t="s">
        <v>8</v>
      </c>
      <c r="C1625" s="2" t="s">
        <v>3339</v>
      </c>
      <c r="D1625" s="2" t="s">
        <v>1756</v>
      </c>
      <c r="E1625" s="7" t="s">
        <v>1757</v>
      </c>
      <c r="F1625" s="21">
        <v>229857</v>
      </c>
      <c r="G1625" s="11"/>
      <c r="H1625" s="11" t="s">
        <v>82</v>
      </c>
      <c r="I1625" s="17">
        <v>42648</v>
      </c>
      <c r="J1625" s="9">
        <v>1201</v>
      </c>
      <c r="K1625" s="17">
        <v>43013</v>
      </c>
      <c r="L1625" s="9">
        <v>1200</v>
      </c>
      <c r="M1625" s="10">
        <v>976</v>
      </c>
      <c r="N1625" s="3">
        <f t="shared" si="75"/>
        <v>229857</v>
      </c>
      <c r="O1625" s="46">
        <v>229857</v>
      </c>
      <c r="P1625" s="2">
        <v>28</v>
      </c>
      <c r="Q1625" s="2">
        <v>4</v>
      </c>
      <c r="R1625" s="2">
        <v>2529</v>
      </c>
      <c r="S1625" s="2">
        <f t="shared" si="76"/>
        <v>1986</v>
      </c>
      <c r="T1625" s="47">
        <f t="shared" si="77"/>
        <v>31530</v>
      </c>
      <c r="U1625" s="47">
        <v>31530</v>
      </c>
    </row>
    <row r="1626" spans="1:21" ht="15" customHeight="1" x14ac:dyDescent="0.25">
      <c r="A1626" s="7">
        <v>1717</v>
      </c>
      <c r="B1626" s="2" t="s">
        <v>7</v>
      </c>
      <c r="C1626" s="2" t="s">
        <v>3089</v>
      </c>
      <c r="D1626" s="2" t="s">
        <v>1758</v>
      </c>
      <c r="E1626" s="7" t="s">
        <v>1759</v>
      </c>
      <c r="F1626" s="21">
        <v>229179</v>
      </c>
      <c r="G1626" s="11"/>
      <c r="H1626" s="11" t="s">
        <v>82</v>
      </c>
      <c r="I1626" s="17">
        <v>42648</v>
      </c>
      <c r="J1626" s="9">
        <v>1201</v>
      </c>
      <c r="K1626" s="17">
        <v>43013</v>
      </c>
      <c r="L1626" s="9">
        <v>1200</v>
      </c>
      <c r="M1626" s="10">
        <v>976</v>
      </c>
      <c r="N1626" s="3">
        <f t="shared" si="75"/>
        <v>229179</v>
      </c>
      <c r="O1626" s="46">
        <v>229179</v>
      </c>
      <c r="P1626" s="2">
        <v>20</v>
      </c>
      <c r="Q1626" s="2">
        <v>6</v>
      </c>
      <c r="R1626" s="2">
        <v>2527</v>
      </c>
      <c r="S1626" s="2">
        <f t="shared" si="76"/>
        <v>1984</v>
      </c>
      <c r="T1626" s="47">
        <f t="shared" si="77"/>
        <v>30853</v>
      </c>
      <c r="U1626" s="47">
        <v>30853</v>
      </c>
    </row>
    <row r="1627" spans="1:21" ht="15" customHeight="1" x14ac:dyDescent="0.25">
      <c r="A1627" s="7">
        <v>1718</v>
      </c>
      <c r="B1627" s="2" t="s">
        <v>8</v>
      </c>
      <c r="C1627" s="2" t="s">
        <v>3461</v>
      </c>
      <c r="D1627" s="2" t="s">
        <v>1760</v>
      </c>
      <c r="E1627" s="7" t="s">
        <v>1761</v>
      </c>
      <c r="F1627" s="21">
        <v>230340</v>
      </c>
      <c r="G1627" s="11"/>
      <c r="H1627" s="11" t="s">
        <v>83</v>
      </c>
      <c r="I1627" s="17">
        <v>42648</v>
      </c>
      <c r="J1627" s="9">
        <v>1201</v>
      </c>
      <c r="K1627" s="17">
        <v>43013</v>
      </c>
      <c r="L1627" s="9">
        <v>1200</v>
      </c>
      <c r="M1627" s="10">
        <v>976</v>
      </c>
      <c r="N1627" s="3">
        <f t="shared" si="75"/>
        <v>230340</v>
      </c>
      <c r="O1627" s="46">
        <v>230340</v>
      </c>
      <c r="P1627" s="2">
        <v>24</v>
      </c>
      <c r="Q1627" s="2">
        <v>8</v>
      </c>
      <c r="R1627" s="2">
        <v>2530</v>
      </c>
      <c r="S1627" s="2">
        <f t="shared" si="76"/>
        <v>1987</v>
      </c>
      <c r="T1627" s="47">
        <f t="shared" si="77"/>
        <v>32013</v>
      </c>
      <c r="U1627" s="47">
        <v>32013</v>
      </c>
    </row>
    <row r="1628" spans="1:21" ht="15" customHeight="1" x14ac:dyDescent="0.25">
      <c r="A1628" s="7">
        <v>1719</v>
      </c>
      <c r="B1628" s="2" t="s">
        <v>7</v>
      </c>
      <c r="C1628" s="2" t="s">
        <v>3090</v>
      </c>
      <c r="D1628" s="2" t="s">
        <v>1762</v>
      </c>
      <c r="E1628" s="7" t="s">
        <v>1763</v>
      </c>
      <c r="F1628" s="21">
        <v>229024</v>
      </c>
      <c r="G1628" s="11"/>
      <c r="H1628" s="11" t="s">
        <v>83</v>
      </c>
      <c r="I1628" s="17">
        <v>42648</v>
      </c>
      <c r="J1628" s="9">
        <v>1201</v>
      </c>
      <c r="K1628" s="17">
        <v>43013</v>
      </c>
      <c r="L1628" s="9">
        <v>1200</v>
      </c>
      <c r="M1628" s="10">
        <v>976</v>
      </c>
      <c r="N1628" s="3">
        <f t="shared" si="75"/>
        <v>229024</v>
      </c>
      <c r="O1628" s="46">
        <v>229024</v>
      </c>
      <c r="P1628" s="2">
        <v>16</v>
      </c>
      <c r="Q1628" s="2">
        <v>1</v>
      </c>
      <c r="R1628" s="2">
        <v>2527</v>
      </c>
      <c r="S1628" s="2">
        <f t="shared" si="76"/>
        <v>1984</v>
      </c>
      <c r="T1628" s="47">
        <f t="shared" si="77"/>
        <v>30697</v>
      </c>
      <c r="U1628" s="47">
        <v>30697</v>
      </c>
    </row>
    <row r="1629" spans="1:21" ht="15" customHeight="1" x14ac:dyDescent="0.25">
      <c r="A1629" s="7">
        <v>1720</v>
      </c>
      <c r="B1629" s="2" t="s">
        <v>7</v>
      </c>
      <c r="C1629" s="2" t="s">
        <v>3091</v>
      </c>
      <c r="D1629" s="2" t="s">
        <v>1764</v>
      </c>
      <c r="E1629" s="7" t="s">
        <v>1765</v>
      </c>
      <c r="F1629" s="21">
        <v>225685</v>
      </c>
      <c r="G1629" s="11"/>
      <c r="H1629" s="11" t="s">
        <v>83</v>
      </c>
      <c r="I1629" s="17">
        <v>42648</v>
      </c>
      <c r="J1629" s="9">
        <v>1201</v>
      </c>
      <c r="K1629" s="17">
        <v>43013</v>
      </c>
      <c r="L1629" s="9">
        <v>1200</v>
      </c>
      <c r="M1629" s="10">
        <v>976</v>
      </c>
      <c r="N1629" s="3">
        <f t="shared" si="75"/>
        <v>225685</v>
      </c>
      <c r="O1629" s="46">
        <v>225685</v>
      </c>
      <c r="P1629" s="2">
        <v>25</v>
      </c>
      <c r="Q1629" s="2">
        <v>11</v>
      </c>
      <c r="R1629" s="2">
        <v>2517</v>
      </c>
      <c r="S1629" s="2">
        <f t="shared" si="76"/>
        <v>1974</v>
      </c>
      <c r="T1629" s="47">
        <f t="shared" si="77"/>
        <v>27358</v>
      </c>
      <c r="U1629" s="47">
        <v>27358</v>
      </c>
    </row>
    <row r="1630" spans="1:21" ht="15" customHeight="1" x14ac:dyDescent="0.25">
      <c r="A1630" s="7">
        <v>1721</v>
      </c>
      <c r="B1630" s="2" t="s">
        <v>7</v>
      </c>
      <c r="C1630" s="2" t="s">
        <v>3092</v>
      </c>
      <c r="D1630" s="2" t="s">
        <v>1766</v>
      </c>
      <c r="E1630" s="7" t="s">
        <v>1767</v>
      </c>
      <c r="F1630" s="21">
        <v>231386</v>
      </c>
      <c r="G1630" s="11"/>
      <c r="H1630" s="11" t="s">
        <v>83</v>
      </c>
      <c r="I1630" s="17">
        <v>42648</v>
      </c>
      <c r="J1630" s="9">
        <v>1201</v>
      </c>
      <c r="K1630" s="17">
        <v>43013</v>
      </c>
      <c r="L1630" s="9">
        <v>1200</v>
      </c>
      <c r="M1630" s="10">
        <v>976</v>
      </c>
      <c r="N1630" s="3">
        <f t="shared" si="75"/>
        <v>231386</v>
      </c>
      <c r="O1630" s="46">
        <v>231386</v>
      </c>
      <c r="P1630" s="2">
        <v>5</v>
      </c>
      <c r="Q1630" s="2">
        <v>7</v>
      </c>
      <c r="R1630" s="2">
        <v>2533</v>
      </c>
      <c r="S1630" s="2">
        <f t="shared" si="76"/>
        <v>1990</v>
      </c>
      <c r="T1630" s="47">
        <f t="shared" si="77"/>
        <v>33059</v>
      </c>
      <c r="U1630" s="47">
        <v>33059</v>
      </c>
    </row>
    <row r="1631" spans="1:21" ht="15" customHeight="1" x14ac:dyDescent="0.25">
      <c r="A1631" s="7">
        <v>1722</v>
      </c>
      <c r="B1631" s="2" t="s">
        <v>8</v>
      </c>
      <c r="C1631" s="2" t="s">
        <v>3462</v>
      </c>
      <c r="D1631" s="2" t="s">
        <v>1768</v>
      </c>
      <c r="E1631" s="7" t="s">
        <v>1769</v>
      </c>
      <c r="F1631" s="21">
        <v>225684</v>
      </c>
      <c r="G1631" s="11"/>
      <c r="H1631" s="11" t="s">
        <v>83</v>
      </c>
      <c r="I1631" s="17">
        <v>42648</v>
      </c>
      <c r="J1631" s="9">
        <v>1201</v>
      </c>
      <c r="K1631" s="17">
        <v>43013</v>
      </c>
      <c r="L1631" s="9">
        <v>1200</v>
      </c>
      <c r="M1631" s="10">
        <v>976</v>
      </c>
      <c r="N1631" s="3">
        <f t="shared" si="75"/>
        <v>225684</v>
      </c>
      <c r="O1631" s="46">
        <v>225684</v>
      </c>
      <c r="P1631" s="2">
        <v>24</v>
      </c>
      <c r="Q1631" s="2">
        <v>11</v>
      </c>
      <c r="R1631" s="2">
        <v>2517</v>
      </c>
      <c r="S1631" s="2">
        <f t="shared" si="76"/>
        <v>1974</v>
      </c>
      <c r="T1631" s="47">
        <f t="shared" si="77"/>
        <v>27357</v>
      </c>
      <c r="U1631" s="47">
        <v>27357</v>
      </c>
    </row>
    <row r="1632" spans="1:21" ht="15" customHeight="1" x14ac:dyDescent="0.25">
      <c r="A1632" s="7">
        <v>1723</v>
      </c>
      <c r="B1632" s="2" t="s">
        <v>8</v>
      </c>
      <c r="C1632" s="2" t="s">
        <v>3463</v>
      </c>
      <c r="D1632" s="2" t="s">
        <v>1770</v>
      </c>
      <c r="E1632" s="7" t="s">
        <v>1771</v>
      </c>
      <c r="F1632" s="21">
        <v>228046</v>
      </c>
      <c r="G1632" s="11"/>
      <c r="H1632" s="11" t="s">
        <v>83</v>
      </c>
      <c r="I1632" s="17">
        <v>42648</v>
      </c>
      <c r="J1632" s="9">
        <v>1201</v>
      </c>
      <c r="K1632" s="17">
        <v>43013</v>
      </c>
      <c r="L1632" s="9">
        <v>1200</v>
      </c>
      <c r="M1632" s="10">
        <v>976</v>
      </c>
      <c r="N1632" s="3">
        <f t="shared" si="75"/>
        <v>228046</v>
      </c>
      <c r="O1632" s="46">
        <v>228046</v>
      </c>
      <c r="P1632" s="2">
        <v>13</v>
      </c>
      <c r="Q1632" s="2">
        <v>5</v>
      </c>
      <c r="R1632" s="2">
        <v>2524</v>
      </c>
      <c r="S1632" s="2">
        <f t="shared" si="76"/>
        <v>1981</v>
      </c>
      <c r="T1632" s="47">
        <f t="shared" si="77"/>
        <v>29719</v>
      </c>
      <c r="U1632" s="47">
        <v>29719</v>
      </c>
    </row>
    <row r="1633" spans="1:21" ht="15" customHeight="1" x14ac:dyDescent="0.25">
      <c r="A1633" s="7">
        <v>1724</v>
      </c>
      <c r="B1633" s="2" t="s">
        <v>2884</v>
      </c>
      <c r="C1633" s="2" t="s">
        <v>3694</v>
      </c>
      <c r="D1633" s="2" t="s">
        <v>1772</v>
      </c>
      <c r="E1633" s="7" t="s">
        <v>1773</v>
      </c>
      <c r="F1633" s="21">
        <v>224707</v>
      </c>
      <c r="G1633" s="11"/>
      <c r="H1633" s="11" t="s">
        <v>83</v>
      </c>
      <c r="I1633" s="17">
        <v>42648</v>
      </c>
      <c r="J1633" s="9">
        <v>1201</v>
      </c>
      <c r="K1633" s="17">
        <v>43013</v>
      </c>
      <c r="L1633" s="9">
        <v>1200</v>
      </c>
      <c r="M1633" s="10">
        <v>976</v>
      </c>
      <c r="N1633" s="3">
        <f t="shared" si="75"/>
        <v>224707</v>
      </c>
      <c r="O1633" s="46">
        <v>224707</v>
      </c>
      <c r="P1633" s="2">
        <v>23</v>
      </c>
      <c r="Q1633" s="2">
        <v>3</v>
      </c>
      <c r="R1633" s="2">
        <v>2515</v>
      </c>
      <c r="S1633" s="2">
        <f t="shared" si="76"/>
        <v>1972</v>
      </c>
      <c r="T1633" s="47">
        <f t="shared" si="77"/>
        <v>26381</v>
      </c>
      <c r="U1633" s="47">
        <v>26381</v>
      </c>
    </row>
    <row r="1634" spans="1:21" ht="15" customHeight="1" x14ac:dyDescent="0.25">
      <c r="A1634" s="7">
        <v>1725</v>
      </c>
      <c r="B1634" s="2" t="s">
        <v>2884</v>
      </c>
      <c r="C1634" s="2" t="s">
        <v>3695</v>
      </c>
      <c r="D1634" s="2" t="s">
        <v>1774</v>
      </c>
      <c r="E1634" s="7" t="s">
        <v>1775</v>
      </c>
      <c r="F1634" s="21">
        <v>225616</v>
      </c>
      <c r="G1634" s="11"/>
      <c r="H1634" s="11" t="s">
        <v>83</v>
      </c>
      <c r="I1634" s="17">
        <v>42648</v>
      </c>
      <c r="J1634" s="9">
        <v>1201</v>
      </c>
      <c r="K1634" s="17">
        <v>43013</v>
      </c>
      <c r="L1634" s="9">
        <v>1200</v>
      </c>
      <c r="M1634" s="10">
        <v>976</v>
      </c>
      <c r="N1634" s="3">
        <f t="shared" si="75"/>
        <v>225616</v>
      </c>
      <c r="O1634" s="46">
        <v>225616</v>
      </c>
      <c r="P1634" s="2">
        <v>17</v>
      </c>
      <c r="Q1634" s="2">
        <v>9</v>
      </c>
      <c r="R1634" s="2">
        <v>2517</v>
      </c>
      <c r="S1634" s="2">
        <f t="shared" si="76"/>
        <v>1974</v>
      </c>
      <c r="T1634" s="47">
        <f t="shared" si="77"/>
        <v>27289</v>
      </c>
      <c r="U1634" s="47">
        <v>27289</v>
      </c>
    </row>
    <row r="1635" spans="1:21" ht="15" customHeight="1" x14ac:dyDescent="0.25">
      <c r="A1635" s="7">
        <v>1726</v>
      </c>
      <c r="B1635" s="2" t="s">
        <v>8</v>
      </c>
      <c r="C1635" s="2" t="s">
        <v>3464</v>
      </c>
      <c r="D1635" s="2" t="s">
        <v>1776</v>
      </c>
      <c r="E1635" s="7" t="s">
        <v>1777</v>
      </c>
      <c r="F1635" s="21">
        <v>225520</v>
      </c>
      <c r="G1635" s="11"/>
      <c r="H1635" s="11" t="s">
        <v>83</v>
      </c>
      <c r="I1635" s="17">
        <v>42648</v>
      </c>
      <c r="J1635" s="9">
        <v>1201</v>
      </c>
      <c r="K1635" s="17">
        <v>43013</v>
      </c>
      <c r="L1635" s="9">
        <v>1200</v>
      </c>
      <c r="M1635" s="10">
        <v>976</v>
      </c>
      <c r="N1635" s="3">
        <f t="shared" si="75"/>
        <v>225520</v>
      </c>
      <c r="O1635" s="46">
        <v>225520</v>
      </c>
      <c r="P1635" s="2">
        <v>13</v>
      </c>
      <c r="Q1635" s="2">
        <v>6</v>
      </c>
      <c r="R1635" s="2">
        <v>2517</v>
      </c>
      <c r="S1635" s="2">
        <f t="shared" si="76"/>
        <v>1974</v>
      </c>
      <c r="T1635" s="47">
        <f t="shared" si="77"/>
        <v>27193</v>
      </c>
      <c r="U1635" s="47">
        <v>27193</v>
      </c>
    </row>
    <row r="1636" spans="1:21" ht="15" customHeight="1" x14ac:dyDescent="0.25">
      <c r="A1636" s="7">
        <v>1727</v>
      </c>
      <c r="B1636" s="2" t="s">
        <v>7</v>
      </c>
      <c r="C1636" s="2" t="s">
        <v>3093</v>
      </c>
      <c r="D1636" s="2" t="s">
        <v>1778</v>
      </c>
      <c r="E1636" s="7" t="s">
        <v>1779</v>
      </c>
      <c r="F1636" s="21">
        <v>226997</v>
      </c>
      <c r="G1636" s="11"/>
      <c r="H1636" s="11" t="s">
        <v>83</v>
      </c>
      <c r="I1636" s="17">
        <v>42648</v>
      </c>
      <c r="J1636" s="9">
        <v>1201</v>
      </c>
      <c r="K1636" s="17">
        <v>43013</v>
      </c>
      <c r="L1636" s="9">
        <v>1200</v>
      </c>
      <c r="M1636" s="10">
        <v>976</v>
      </c>
      <c r="N1636" s="3">
        <f t="shared" si="75"/>
        <v>226997</v>
      </c>
      <c r="O1636" s="46">
        <v>226997</v>
      </c>
      <c r="P1636" s="2">
        <v>29</v>
      </c>
      <c r="Q1636" s="2">
        <v>6</v>
      </c>
      <c r="R1636" s="2">
        <v>2521</v>
      </c>
      <c r="S1636" s="2">
        <f t="shared" si="76"/>
        <v>1978</v>
      </c>
      <c r="T1636" s="47">
        <f t="shared" si="77"/>
        <v>28670</v>
      </c>
      <c r="U1636" s="47">
        <v>28670</v>
      </c>
    </row>
    <row r="1637" spans="1:21" ht="15" customHeight="1" x14ac:dyDescent="0.25">
      <c r="A1637" s="7">
        <v>1728</v>
      </c>
      <c r="B1637" s="2" t="s">
        <v>7</v>
      </c>
      <c r="C1637" s="2" t="s">
        <v>3094</v>
      </c>
      <c r="D1637" s="2" t="s">
        <v>1780</v>
      </c>
      <c r="E1637" s="7" t="s">
        <v>1781</v>
      </c>
      <c r="F1637" s="21">
        <v>228807</v>
      </c>
      <c r="G1637" s="11"/>
      <c r="H1637" s="11" t="s">
        <v>83</v>
      </c>
      <c r="I1637" s="17">
        <v>42648</v>
      </c>
      <c r="J1637" s="9">
        <v>1201</v>
      </c>
      <c r="K1637" s="17">
        <v>43013</v>
      </c>
      <c r="L1637" s="9">
        <v>1200</v>
      </c>
      <c r="M1637" s="10">
        <v>976</v>
      </c>
      <c r="N1637" s="3">
        <f t="shared" si="75"/>
        <v>228807</v>
      </c>
      <c r="O1637" s="46">
        <v>228807</v>
      </c>
      <c r="P1637" s="2">
        <v>13</v>
      </c>
      <c r="Q1637" s="2">
        <v>6</v>
      </c>
      <c r="R1637" s="2">
        <v>2526</v>
      </c>
      <c r="S1637" s="2">
        <f t="shared" si="76"/>
        <v>1983</v>
      </c>
      <c r="T1637" s="47">
        <f t="shared" si="77"/>
        <v>30480</v>
      </c>
      <c r="U1637" s="47">
        <v>30480</v>
      </c>
    </row>
    <row r="1638" spans="1:21" ht="15" customHeight="1" x14ac:dyDescent="0.25">
      <c r="A1638" s="7">
        <v>1729</v>
      </c>
      <c r="B1638" s="2" t="s">
        <v>7</v>
      </c>
      <c r="C1638" s="2" t="s">
        <v>3095</v>
      </c>
      <c r="D1638" s="2" t="s">
        <v>1782</v>
      </c>
      <c r="E1638" s="7" t="s">
        <v>1783</v>
      </c>
      <c r="F1638" s="21">
        <v>223072</v>
      </c>
      <c r="G1638" s="11"/>
      <c r="H1638" s="11" t="s">
        <v>83</v>
      </c>
      <c r="I1638" s="17">
        <v>42648</v>
      </c>
      <c r="J1638" s="9">
        <v>1201</v>
      </c>
      <c r="K1638" s="17">
        <v>43013</v>
      </c>
      <c r="L1638" s="9">
        <v>1200</v>
      </c>
      <c r="M1638" s="10">
        <v>976</v>
      </c>
      <c r="N1638" s="3">
        <f t="shared" si="75"/>
        <v>223072</v>
      </c>
      <c r="O1638" s="46">
        <v>223072</v>
      </c>
      <c r="P1638" s="2">
        <v>30</v>
      </c>
      <c r="Q1638" s="2">
        <v>9</v>
      </c>
      <c r="R1638" s="2">
        <v>2510</v>
      </c>
      <c r="S1638" s="2">
        <f t="shared" si="76"/>
        <v>1967</v>
      </c>
      <c r="T1638" s="47">
        <f t="shared" si="77"/>
        <v>24745</v>
      </c>
      <c r="U1638" s="47">
        <v>24745</v>
      </c>
    </row>
    <row r="1639" spans="1:21" ht="15" customHeight="1" x14ac:dyDescent="0.25">
      <c r="A1639" s="7">
        <v>1730</v>
      </c>
      <c r="B1639" s="2" t="s">
        <v>7</v>
      </c>
      <c r="C1639" s="2" t="s">
        <v>3096</v>
      </c>
      <c r="D1639" s="2" t="s">
        <v>1784</v>
      </c>
      <c r="E1639" s="7" t="s">
        <v>1785</v>
      </c>
      <c r="F1639" s="21">
        <v>228281</v>
      </c>
      <c r="G1639" s="11"/>
      <c r="H1639" s="11" t="s">
        <v>83</v>
      </c>
      <c r="I1639" s="17">
        <v>42648</v>
      </c>
      <c r="J1639" s="9">
        <v>1201</v>
      </c>
      <c r="K1639" s="17">
        <v>43013</v>
      </c>
      <c r="L1639" s="9">
        <v>1200</v>
      </c>
      <c r="M1639" s="10">
        <v>976</v>
      </c>
      <c r="N1639" s="3">
        <f t="shared" si="75"/>
        <v>228281</v>
      </c>
      <c r="O1639" s="46">
        <v>228281</v>
      </c>
      <c r="P1639" s="2">
        <v>3</v>
      </c>
      <c r="Q1639" s="2">
        <v>1</v>
      </c>
      <c r="R1639" s="2">
        <v>2525</v>
      </c>
      <c r="S1639" s="2">
        <f t="shared" si="76"/>
        <v>1982</v>
      </c>
      <c r="T1639" s="47">
        <f t="shared" si="77"/>
        <v>29954</v>
      </c>
      <c r="U1639" s="47">
        <v>29954</v>
      </c>
    </row>
    <row r="1640" spans="1:21" ht="15" customHeight="1" x14ac:dyDescent="0.25">
      <c r="A1640" s="7">
        <v>1731</v>
      </c>
      <c r="B1640" s="2" t="s">
        <v>7</v>
      </c>
      <c r="C1640" s="2" t="s">
        <v>3097</v>
      </c>
      <c r="D1640" s="2" t="s">
        <v>1786</v>
      </c>
      <c r="E1640" s="7" t="s">
        <v>1787</v>
      </c>
      <c r="F1640" s="21">
        <v>224435</v>
      </c>
      <c r="G1640" s="11"/>
      <c r="H1640" s="11" t="s">
        <v>83</v>
      </c>
      <c r="I1640" s="17">
        <v>42648</v>
      </c>
      <c r="J1640" s="9">
        <v>1201</v>
      </c>
      <c r="K1640" s="17">
        <v>43013</v>
      </c>
      <c r="L1640" s="9">
        <v>1200</v>
      </c>
      <c r="M1640" s="10">
        <v>976</v>
      </c>
      <c r="N1640" s="3">
        <f t="shared" si="75"/>
        <v>224435</v>
      </c>
      <c r="O1640" s="46">
        <v>224435</v>
      </c>
      <c r="P1640" s="2">
        <v>24</v>
      </c>
      <c r="Q1640" s="2">
        <v>6</v>
      </c>
      <c r="R1640" s="2">
        <v>2514</v>
      </c>
      <c r="S1640" s="2">
        <f t="shared" si="76"/>
        <v>1971</v>
      </c>
      <c r="T1640" s="47">
        <f t="shared" si="77"/>
        <v>26108</v>
      </c>
      <c r="U1640" s="47">
        <v>26108</v>
      </c>
    </row>
    <row r="1641" spans="1:21" ht="15" customHeight="1" x14ac:dyDescent="0.25">
      <c r="A1641" s="7">
        <v>1732</v>
      </c>
      <c r="B1641" s="2" t="s">
        <v>7</v>
      </c>
      <c r="C1641" s="2" t="s">
        <v>3098</v>
      </c>
      <c r="D1641" s="2" t="s">
        <v>1788</v>
      </c>
      <c r="E1641" s="7" t="s">
        <v>1789</v>
      </c>
      <c r="F1641" s="21">
        <v>224073</v>
      </c>
      <c r="G1641" s="11"/>
      <c r="H1641" s="11" t="s">
        <v>83</v>
      </c>
      <c r="I1641" s="17">
        <v>42648</v>
      </c>
      <c r="J1641" s="9">
        <v>1201</v>
      </c>
      <c r="K1641" s="17">
        <v>43013</v>
      </c>
      <c r="L1641" s="9">
        <v>1200</v>
      </c>
      <c r="M1641" s="10">
        <v>976</v>
      </c>
      <c r="N1641" s="3">
        <f t="shared" si="75"/>
        <v>224073</v>
      </c>
      <c r="O1641" s="46">
        <v>224073</v>
      </c>
      <c r="P1641" s="2">
        <v>27</v>
      </c>
      <c r="Q1641" s="2">
        <v>6</v>
      </c>
      <c r="R1641" s="2">
        <v>2513</v>
      </c>
      <c r="S1641" s="2">
        <f t="shared" si="76"/>
        <v>1970</v>
      </c>
      <c r="T1641" s="47">
        <f t="shared" si="77"/>
        <v>25746</v>
      </c>
      <c r="U1641" s="47">
        <v>25746</v>
      </c>
    </row>
    <row r="1642" spans="1:21" ht="15" customHeight="1" x14ac:dyDescent="0.25">
      <c r="A1642" s="7">
        <v>1733</v>
      </c>
      <c r="B1642" s="2" t="s">
        <v>8</v>
      </c>
      <c r="C1642" s="2" t="s">
        <v>3465</v>
      </c>
      <c r="D1642" s="2" t="s">
        <v>1790</v>
      </c>
      <c r="E1642" s="7" t="s">
        <v>1791</v>
      </c>
      <c r="F1642" s="21">
        <v>226120</v>
      </c>
      <c r="G1642" s="11"/>
      <c r="H1642" s="11" t="s">
        <v>83</v>
      </c>
      <c r="I1642" s="17">
        <v>42648</v>
      </c>
      <c r="J1642" s="9">
        <v>1201</v>
      </c>
      <c r="K1642" s="17">
        <v>43013</v>
      </c>
      <c r="L1642" s="9">
        <v>1200</v>
      </c>
      <c r="M1642" s="10">
        <v>976</v>
      </c>
      <c r="N1642" s="3">
        <f t="shared" si="75"/>
        <v>226120</v>
      </c>
      <c r="O1642" s="46">
        <v>226120</v>
      </c>
      <c r="P1642" s="2">
        <v>3</v>
      </c>
      <c r="Q1642" s="2">
        <v>2</v>
      </c>
      <c r="R1642" s="2">
        <v>2519</v>
      </c>
      <c r="S1642" s="2">
        <f t="shared" si="76"/>
        <v>1976</v>
      </c>
      <c r="T1642" s="47">
        <f t="shared" si="77"/>
        <v>27793</v>
      </c>
      <c r="U1642" s="47">
        <v>27793</v>
      </c>
    </row>
    <row r="1643" spans="1:21" ht="15" customHeight="1" x14ac:dyDescent="0.25">
      <c r="A1643" s="7">
        <v>1734</v>
      </c>
      <c r="B1643" s="2" t="s">
        <v>8</v>
      </c>
      <c r="C1643" s="2" t="s">
        <v>3466</v>
      </c>
      <c r="D1643" s="2" t="s">
        <v>1792</v>
      </c>
      <c r="E1643" s="7" t="s">
        <v>1793</v>
      </c>
      <c r="F1643" s="21">
        <v>226138</v>
      </c>
      <c r="G1643" s="11"/>
      <c r="H1643" s="11" t="s">
        <v>83</v>
      </c>
      <c r="I1643" s="17">
        <v>42648</v>
      </c>
      <c r="J1643" s="9">
        <v>1201</v>
      </c>
      <c r="K1643" s="17">
        <v>43013</v>
      </c>
      <c r="L1643" s="9">
        <v>1200</v>
      </c>
      <c r="M1643" s="10">
        <v>976</v>
      </c>
      <c r="N1643" s="3">
        <f t="shared" si="75"/>
        <v>226138</v>
      </c>
      <c r="O1643" s="46">
        <v>226138</v>
      </c>
      <c r="P1643" s="2">
        <v>21</v>
      </c>
      <c r="Q1643" s="2">
        <v>2</v>
      </c>
      <c r="R1643" s="2">
        <v>2519</v>
      </c>
      <c r="S1643" s="2">
        <f t="shared" si="76"/>
        <v>1976</v>
      </c>
      <c r="T1643" s="47">
        <f t="shared" si="77"/>
        <v>27811</v>
      </c>
      <c r="U1643" s="47">
        <v>27811</v>
      </c>
    </row>
    <row r="1644" spans="1:21" ht="15" customHeight="1" x14ac:dyDescent="0.25">
      <c r="A1644" s="7">
        <v>1735</v>
      </c>
      <c r="B1644" s="2" t="s">
        <v>8</v>
      </c>
      <c r="C1644" s="2" t="s">
        <v>3467</v>
      </c>
      <c r="D1644" s="2" t="s">
        <v>36</v>
      </c>
      <c r="E1644" s="7" t="s">
        <v>1794</v>
      </c>
      <c r="F1644" s="21">
        <v>228457</v>
      </c>
      <c r="G1644" s="11"/>
      <c r="H1644" s="11" t="s">
        <v>83</v>
      </c>
      <c r="I1644" s="17">
        <v>42648</v>
      </c>
      <c r="J1644" s="9">
        <v>1201</v>
      </c>
      <c r="K1644" s="17">
        <v>43013</v>
      </c>
      <c r="L1644" s="9">
        <v>1200</v>
      </c>
      <c r="M1644" s="10">
        <v>976</v>
      </c>
      <c r="N1644" s="3">
        <f t="shared" si="75"/>
        <v>228457</v>
      </c>
      <c r="O1644" s="46">
        <v>228457</v>
      </c>
      <c r="P1644" s="2">
        <v>28</v>
      </c>
      <c r="Q1644" s="2">
        <v>6</v>
      </c>
      <c r="R1644" s="2">
        <v>2525</v>
      </c>
      <c r="S1644" s="2">
        <f t="shared" si="76"/>
        <v>1982</v>
      </c>
      <c r="T1644" s="47">
        <f t="shared" si="77"/>
        <v>30130</v>
      </c>
      <c r="U1644" s="47">
        <v>30130</v>
      </c>
    </row>
    <row r="1645" spans="1:21" ht="15" customHeight="1" x14ac:dyDescent="0.25">
      <c r="A1645" s="7">
        <v>1736</v>
      </c>
      <c r="B1645" s="2" t="s">
        <v>7</v>
      </c>
      <c r="C1645" s="2" t="s">
        <v>3099</v>
      </c>
      <c r="D1645" s="2" t="s">
        <v>1795</v>
      </c>
      <c r="E1645" s="7" t="s">
        <v>1796</v>
      </c>
      <c r="F1645" s="21">
        <v>227930</v>
      </c>
      <c r="G1645" s="11"/>
      <c r="H1645" s="11" t="s">
        <v>83</v>
      </c>
      <c r="I1645" s="17">
        <v>42648</v>
      </c>
      <c r="J1645" s="9">
        <v>1201</v>
      </c>
      <c r="K1645" s="17">
        <v>43013</v>
      </c>
      <c r="L1645" s="9">
        <v>1200</v>
      </c>
      <c r="M1645" s="10">
        <v>976</v>
      </c>
      <c r="N1645" s="3">
        <f t="shared" si="75"/>
        <v>227930</v>
      </c>
      <c r="O1645" s="46">
        <v>227930</v>
      </c>
      <c r="P1645" s="2">
        <v>18</v>
      </c>
      <c r="Q1645" s="2">
        <v>1</v>
      </c>
      <c r="R1645" s="2">
        <v>2524</v>
      </c>
      <c r="S1645" s="2">
        <f t="shared" si="76"/>
        <v>1981</v>
      </c>
      <c r="T1645" s="47">
        <f t="shared" si="77"/>
        <v>29604</v>
      </c>
      <c r="U1645" s="47">
        <v>29604</v>
      </c>
    </row>
    <row r="1646" spans="1:21" ht="15" customHeight="1" x14ac:dyDescent="0.25">
      <c r="A1646" s="7">
        <v>1737</v>
      </c>
      <c r="B1646" s="2" t="s">
        <v>7</v>
      </c>
      <c r="C1646" s="2" t="s">
        <v>2955</v>
      </c>
      <c r="D1646" s="2" t="s">
        <v>1797</v>
      </c>
      <c r="E1646" s="7" t="s">
        <v>1798</v>
      </c>
      <c r="F1646" s="21">
        <v>227813</v>
      </c>
      <c r="G1646" s="11"/>
      <c r="H1646" s="11" t="s">
        <v>83</v>
      </c>
      <c r="I1646" s="17">
        <v>42648</v>
      </c>
      <c r="J1646" s="9">
        <v>1201</v>
      </c>
      <c r="K1646" s="17">
        <v>43013</v>
      </c>
      <c r="L1646" s="9">
        <v>1200</v>
      </c>
      <c r="M1646" s="10">
        <v>976</v>
      </c>
      <c r="N1646" s="3">
        <f t="shared" si="75"/>
        <v>227813</v>
      </c>
      <c r="O1646" s="46">
        <v>227813</v>
      </c>
      <c r="P1646" s="2">
        <v>23</v>
      </c>
      <c r="Q1646" s="2">
        <v>9</v>
      </c>
      <c r="R1646" s="2">
        <v>2523</v>
      </c>
      <c r="S1646" s="2">
        <f t="shared" si="76"/>
        <v>1980</v>
      </c>
      <c r="T1646" s="47">
        <f t="shared" si="77"/>
        <v>29487</v>
      </c>
      <c r="U1646" s="47">
        <v>29487</v>
      </c>
    </row>
    <row r="1647" spans="1:21" ht="15" customHeight="1" x14ac:dyDescent="0.25">
      <c r="A1647" s="7">
        <v>1738</v>
      </c>
      <c r="B1647" s="2" t="s">
        <v>8</v>
      </c>
      <c r="C1647" s="2" t="s">
        <v>3468</v>
      </c>
      <c r="D1647" s="2" t="s">
        <v>1799</v>
      </c>
      <c r="E1647" s="7" t="s">
        <v>1800</v>
      </c>
      <c r="F1647" s="21">
        <v>225685</v>
      </c>
      <c r="G1647" s="11"/>
      <c r="H1647" s="11" t="s">
        <v>83</v>
      </c>
      <c r="I1647" s="17">
        <v>42648</v>
      </c>
      <c r="J1647" s="9">
        <v>1201</v>
      </c>
      <c r="K1647" s="17">
        <v>43013</v>
      </c>
      <c r="L1647" s="9">
        <v>1200</v>
      </c>
      <c r="M1647" s="10">
        <v>976</v>
      </c>
      <c r="N1647" s="3">
        <f t="shared" si="75"/>
        <v>225685</v>
      </c>
      <c r="O1647" s="46">
        <v>225685</v>
      </c>
      <c r="P1647" s="2">
        <v>25</v>
      </c>
      <c r="Q1647" s="2">
        <v>11</v>
      </c>
      <c r="R1647" s="2">
        <v>2517</v>
      </c>
      <c r="S1647" s="2">
        <f t="shared" si="76"/>
        <v>1974</v>
      </c>
      <c r="T1647" s="47">
        <f t="shared" si="77"/>
        <v>27358</v>
      </c>
      <c r="U1647" s="47">
        <v>27358</v>
      </c>
    </row>
    <row r="1648" spans="1:21" ht="15" customHeight="1" x14ac:dyDescent="0.25">
      <c r="A1648" s="7">
        <v>1739</v>
      </c>
      <c r="B1648" s="2" t="s">
        <v>7</v>
      </c>
      <c r="C1648" s="2" t="s">
        <v>3100</v>
      </c>
      <c r="D1648" s="2" t="s">
        <v>1801</v>
      </c>
      <c r="E1648" s="7" t="s">
        <v>1802</v>
      </c>
      <c r="F1648" s="21">
        <v>229628</v>
      </c>
      <c r="G1648" s="11"/>
      <c r="H1648" s="11" t="s">
        <v>83</v>
      </c>
      <c r="I1648" s="17">
        <v>42648</v>
      </c>
      <c r="J1648" s="9">
        <v>1201</v>
      </c>
      <c r="K1648" s="17">
        <v>43013</v>
      </c>
      <c r="L1648" s="9">
        <v>1200</v>
      </c>
      <c r="M1648" s="10">
        <v>976</v>
      </c>
      <c r="N1648" s="3">
        <f t="shared" si="75"/>
        <v>229628</v>
      </c>
      <c r="O1648" s="46">
        <v>229628</v>
      </c>
      <c r="P1648" s="2">
        <v>11</v>
      </c>
      <c r="Q1648" s="2">
        <v>9</v>
      </c>
      <c r="R1648" s="2">
        <v>2528</v>
      </c>
      <c r="S1648" s="2">
        <f t="shared" si="76"/>
        <v>1985</v>
      </c>
      <c r="T1648" s="47">
        <f t="shared" si="77"/>
        <v>31301</v>
      </c>
      <c r="U1648" s="47">
        <v>31301</v>
      </c>
    </row>
    <row r="1649" spans="1:21" ht="15" customHeight="1" x14ac:dyDescent="0.25">
      <c r="A1649" s="7">
        <v>1740</v>
      </c>
      <c r="B1649" s="2" t="s">
        <v>2884</v>
      </c>
      <c r="C1649" s="2" t="s">
        <v>3696</v>
      </c>
      <c r="D1649" s="2" t="s">
        <v>1803</v>
      </c>
      <c r="E1649" s="7" t="s">
        <v>1804</v>
      </c>
      <c r="F1649" s="21">
        <v>221423</v>
      </c>
      <c r="G1649" s="11"/>
      <c r="H1649" s="11" t="s">
        <v>83</v>
      </c>
      <c r="I1649" s="17">
        <v>42648</v>
      </c>
      <c r="J1649" s="9">
        <v>1201</v>
      </c>
      <c r="K1649" s="17">
        <v>43013</v>
      </c>
      <c r="L1649" s="9">
        <v>1200</v>
      </c>
      <c r="M1649" s="10">
        <v>976</v>
      </c>
      <c r="N1649" s="3">
        <f t="shared" si="75"/>
        <v>221423</v>
      </c>
      <c r="O1649" s="46">
        <v>221423</v>
      </c>
      <c r="P1649" s="2">
        <v>26</v>
      </c>
      <c r="Q1649" s="2">
        <v>3</v>
      </c>
      <c r="R1649" s="2">
        <v>2506</v>
      </c>
      <c r="S1649" s="2">
        <f t="shared" si="76"/>
        <v>1963</v>
      </c>
      <c r="T1649" s="47">
        <f t="shared" si="77"/>
        <v>23096</v>
      </c>
      <c r="U1649" s="47">
        <v>23096</v>
      </c>
    </row>
    <row r="1650" spans="1:21" ht="15" customHeight="1" x14ac:dyDescent="0.25">
      <c r="A1650" s="7">
        <v>1741</v>
      </c>
      <c r="B1650" s="2" t="s">
        <v>7</v>
      </c>
      <c r="C1650" s="2" t="s">
        <v>3101</v>
      </c>
      <c r="D1650" s="2" t="s">
        <v>1805</v>
      </c>
      <c r="E1650" s="7" t="s">
        <v>1806</v>
      </c>
      <c r="F1650" s="21">
        <v>230774</v>
      </c>
      <c r="G1650" s="11"/>
      <c r="H1650" s="11" t="s">
        <v>83</v>
      </c>
      <c r="I1650" s="17">
        <v>42648</v>
      </c>
      <c r="J1650" s="9">
        <v>1201</v>
      </c>
      <c r="K1650" s="17">
        <v>43013</v>
      </c>
      <c r="L1650" s="9">
        <v>1200</v>
      </c>
      <c r="M1650" s="10">
        <v>976</v>
      </c>
      <c r="N1650" s="3">
        <f t="shared" si="75"/>
        <v>230774</v>
      </c>
      <c r="O1650" s="46">
        <v>230774</v>
      </c>
      <c r="P1650" s="2">
        <v>1</v>
      </c>
      <c r="Q1650" s="2">
        <v>11</v>
      </c>
      <c r="R1650" s="2">
        <v>2531</v>
      </c>
      <c r="S1650" s="2">
        <f t="shared" si="76"/>
        <v>1988</v>
      </c>
      <c r="T1650" s="47">
        <f t="shared" si="77"/>
        <v>32448</v>
      </c>
      <c r="U1650" s="47">
        <v>32448</v>
      </c>
    </row>
    <row r="1651" spans="1:21" ht="15" customHeight="1" x14ac:dyDescent="0.25">
      <c r="A1651" s="7">
        <v>1742</v>
      </c>
      <c r="B1651" s="2" t="s">
        <v>7</v>
      </c>
      <c r="C1651" s="2" t="s">
        <v>2733</v>
      </c>
      <c r="D1651" s="2" t="s">
        <v>1807</v>
      </c>
      <c r="E1651" s="7" t="s">
        <v>1808</v>
      </c>
      <c r="F1651" s="21">
        <v>229447</v>
      </c>
      <c r="G1651" s="11"/>
      <c r="H1651" s="11" t="s">
        <v>83</v>
      </c>
      <c r="I1651" s="17">
        <v>42648</v>
      </c>
      <c r="J1651" s="9">
        <v>1201</v>
      </c>
      <c r="K1651" s="17">
        <v>43013</v>
      </c>
      <c r="L1651" s="9">
        <v>1200</v>
      </c>
      <c r="M1651" s="10">
        <v>976</v>
      </c>
      <c r="N1651" s="3">
        <f t="shared" si="75"/>
        <v>229447</v>
      </c>
      <c r="O1651" s="46">
        <v>229447</v>
      </c>
      <c r="P1651" s="2">
        <v>14</v>
      </c>
      <c r="Q1651" s="2">
        <v>3</v>
      </c>
      <c r="R1651" s="2">
        <v>2528</v>
      </c>
      <c r="S1651" s="2">
        <f t="shared" si="76"/>
        <v>1985</v>
      </c>
      <c r="T1651" s="47">
        <f t="shared" si="77"/>
        <v>31120</v>
      </c>
      <c r="U1651" s="47">
        <v>31120</v>
      </c>
    </row>
    <row r="1652" spans="1:21" ht="15" customHeight="1" x14ac:dyDescent="0.25">
      <c r="A1652" s="7">
        <v>1743</v>
      </c>
      <c r="B1652" s="2" t="s">
        <v>7</v>
      </c>
      <c r="C1652" s="2" t="s">
        <v>3102</v>
      </c>
      <c r="D1652" s="2" t="s">
        <v>1809</v>
      </c>
      <c r="E1652" s="7" t="s">
        <v>1810</v>
      </c>
      <c r="F1652" s="21">
        <v>228742</v>
      </c>
      <c r="G1652" s="11"/>
      <c r="H1652" s="11" t="s">
        <v>83</v>
      </c>
      <c r="I1652" s="17">
        <v>42648</v>
      </c>
      <c r="J1652" s="9">
        <v>1201</v>
      </c>
      <c r="K1652" s="17">
        <v>43013</v>
      </c>
      <c r="L1652" s="9">
        <v>1200</v>
      </c>
      <c r="M1652" s="10">
        <v>976</v>
      </c>
      <c r="N1652" s="3">
        <f t="shared" si="75"/>
        <v>228742</v>
      </c>
      <c r="O1652" s="46">
        <v>228742</v>
      </c>
      <c r="P1652" s="2">
        <v>9</v>
      </c>
      <c r="Q1652" s="2">
        <v>4</v>
      </c>
      <c r="R1652" s="2">
        <v>2526</v>
      </c>
      <c r="S1652" s="2">
        <f t="shared" si="76"/>
        <v>1983</v>
      </c>
      <c r="T1652" s="47">
        <f t="shared" si="77"/>
        <v>30415</v>
      </c>
      <c r="U1652" s="47">
        <v>30415</v>
      </c>
    </row>
    <row r="1653" spans="1:21" ht="15" customHeight="1" x14ac:dyDescent="0.25">
      <c r="A1653" s="7">
        <v>1744</v>
      </c>
      <c r="B1653" s="2" t="s">
        <v>8</v>
      </c>
      <c r="C1653" s="2" t="s">
        <v>3469</v>
      </c>
      <c r="D1653" s="2" t="s">
        <v>1811</v>
      </c>
      <c r="E1653" s="7" t="s">
        <v>1812</v>
      </c>
      <c r="F1653" s="21">
        <v>230551</v>
      </c>
      <c r="G1653" s="11"/>
      <c r="H1653" s="11" t="s">
        <v>83</v>
      </c>
      <c r="I1653" s="17">
        <v>42648</v>
      </c>
      <c r="J1653" s="9">
        <v>1201</v>
      </c>
      <c r="K1653" s="17">
        <v>43013</v>
      </c>
      <c r="L1653" s="9">
        <v>1200</v>
      </c>
      <c r="M1653" s="10">
        <v>976</v>
      </c>
      <c r="N1653" s="3">
        <f t="shared" si="75"/>
        <v>230551</v>
      </c>
      <c r="O1653" s="46">
        <v>230551</v>
      </c>
      <c r="P1653" s="2">
        <v>23</v>
      </c>
      <c r="Q1653" s="2">
        <v>3</v>
      </c>
      <c r="R1653" s="2">
        <v>2531</v>
      </c>
      <c r="S1653" s="2">
        <f t="shared" si="76"/>
        <v>1988</v>
      </c>
      <c r="T1653" s="47">
        <f t="shared" si="77"/>
        <v>32225</v>
      </c>
      <c r="U1653" s="47">
        <v>32225</v>
      </c>
    </row>
    <row r="1654" spans="1:21" ht="15" customHeight="1" x14ac:dyDescent="0.25">
      <c r="A1654" s="7">
        <v>1745</v>
      </c>
      <c r="B1654" s="2" t="s">
        <v>8</v>
      </c>
      <c r="C1654" s="2" t="s">
        <v>3470</v>
      </c>
      <c r="D1654" s="2" t="s">
        <v>1813</v>
      </c>
      <c r="E1654" s="7" t="s">
        <v>1814</v>
      </c>
      <c r="F1654" s="21">
        <v>231354</v>
      </c>
      <c r="G1654" s="11"/>
      <c r="H1654" s="11" t="s">
        <v>83</v>
      </c>
      <c r="I1654" s="17">
        <v>42648</v>
      </c>
      <c r="J1654" s="9">
        <v>1201</v>
      </c>
      <c r="K1654" s="17">
        <v>43013</v>
      </c>
      <c r="L1654" s="9">
        <v>1200</v>
      </c>
      <c r="M1654" s="10">
        <v>976</v>
      </c>
      <c r="N1654" s="3">
        <f t="shared" si="75"/>
        <v>231354</v>
      </c>
      <c r="O1654" s="46">
        <v>231354</v>
      </c>
      <c r="P1654" s="2">
        <v>3</v>
      </c>
      <c r="Q1654" s="2">
        <v>6</v>
      </c>
      <c r="R1654" s="2">
        <v>2533</v>
      </c>
      <c r="S1654" s="2">
        <f t="shared" si="76"/>
        <v>1990</v>
      </c>
      <c r="T1654" s="47">
        <f t="shared" si="77"/>
        <v>33027</v>
      </c>
      <c r="U1654" s="47">
        <v>33027</v>
      </c>
    </row>
    <row r="1655" spans="1:21" ht="15" customHeight="1" x14ac:dyDescent="0.25">
      <c r="A1655" s="7">
        <v>1746</v>
      </c>
      <c r="B1655" s="2" t="s">
        <v>7</v>
      </c>
      <c r="C1655" s="2" t="s">
        <v>3103</v>
      </c>
      <c r="D1655" s="2" t="s">
        <v>31</v>
      </c>
      <c r="E1655" s="7" t="s">
        <v>1815</v>
      </c>
      <c r="F1655" s="21">
        <v>230469</v>
      </c>
      <c r="G1655" s="11"/>
      <c r="H1655" s="11" t="s">
        <v>83</v>
      </c>
      <c r="I1655" s="17">
        <v>42648</v>
      </c>
      <c r="J1655" s="9">
        <v>1201</v>
      </c>
      <c r="K1655" s="17">
        <v>43013</v>
      </c>
      <c r="L1655" s="9">
        <v>1200</v>
      </c>
      <c r="M1655" s="10">
        <v>976</v>
      </c>
      <c r="N1655" s="3">
        <f t="shared" si="75"/>
        <v>230469</v>
      </c>
      <c r="O1655" s="46">
        <v>230469</v>
      </c>
      <c r="P1655" s="2">
        <v>31</v>
      </c>
      <c r="Q1655" s="2">
        <v>12</v>
      </c>
      <c r="R1655" s="2">
        <v>2530</v>
      </c>
      <c r="S1655" s="2">
        <f t="shared" si="76"/>
        <v>1987</v>
      </c>
      <c r="T1655" s="47">
        <f t="shared" si="77"/>
        <v>32142</v>
      </c>
      <c r="U1655" s="47">
        <v>32142</v>
      </c>
    </row>
    <row r="1656" spans="1:21" ht="15" customHeight="1" x14ac:dyDescent="0.25">
      <c r="A1656" s="7">
        <v>1747</v>
      </c>
      <c r="B1656" s="2" t="s">
        <v>7</v>
      </c>
      <c r="C1656" s="2" t="s">
        <v>3104</v>
      </c>
      <c r="D1656" s="2" t="s">
        <v>1816</v>
      </c>
      <c r="E1656" s="7" t="s">
        <v>1817</v>
      </c>
      <c r="F1656" s="21">
        <v>232698</v>
      </c>
      <c r="G1656" s="11"/>
      <c r="H1656" s="11" t="s">
        <v>83</v>
      </c>
      <c r="I1656" s="17">
        <v>42648</v>
      </c>
      <c r="J1656" s="9">
        <v>1201</v>
      </c>
      <c r="K1656" s="17">
        <v>43013</v>
      </c>
      <c r="L1656" s="9">
        <v>1200</v>
      </c>
      <c r="M1656" s="10">
        <v>976</v>
      </c>
      <c r="N1656" s="3">
        <f t="shared" si="75"/>
        <v>232698</v>
      </c>
      <c r="O1656" s="46">
        <v>232698</v>
      </c>
      <c r="P1656" s="2">
        <v>6</v>
      </c>
      <c r="Q1656" s="2">
        <v>2</v>
      </c>
      <c r="R1656" s="2">
        <v>2537</v>
      </c>
      <c r="S1656" s="2">
        <f t="shared" si="76"/>
        <v>1994</v>
      </c>
      <c r="T1656" s="47">
        <f t="shared" si="77"/>
        <v>34371</v>
      </c>
      <c r="U1656" s="47">
        <v>34371</v>
      </c>
    </row>
    <row r="1657" spans="1:21" ht="15" customHeight="1" x14ac:dyDescent="0.25">
      <c r="A1657" s="7">
        <v>1748</v>
      </c>
      <c r="B1657" s="2" t="s">
        <v>8</v>
      </c>
      <c r="C1657" s="2" t="s">
        <v>1612</v>
      </c>
      <c r="D1657" s="2" t="s">
        <v>1818</v>
      </c>
      <c r="E1657" s="7" t="s">
        <v>1819</v>
      </c>
      <c r="F1657" s="21">
        <v>231521</v>
      </c>
      <c r="G1657" s="11"/>
      <c r="H1657" s="11" t="s">
        <v>83</v>
      </c>
      <c r="I1657" s="17">
        <v>42648</v>
      </c>
      <c r="J1657" s="9">
        <v>1201</v>
      </c>
      <c r="K1657" s="17">
        <v>43013</v>
      </c>
      <c r="L1657" s="9">
        <v>1200</v>
      </c>
      <c r="M1657" s="10">
        <v>976</v>
      </c>
      <c r="N1657" s="3">
        <f t="shared" si="75"/>
        <v>231521</v>
      </c>
      <c r="O1657" s="46">
        <v>231521</v>
      </c>
      <c r="P1657" s="2">
        <v>17</v>
      </c>
      <c r="Q1657" s="2">
        <v>11</v>
      </c>
      <c r="R1657" s="2">
        <v>2533</v>
      </c>
      <c r="S1657" s="2">
        <f t="shared" si="76"/>
        <v>1990</v>
      </c>
      <c r="T1657" s="47">
        <f t="shared" si="77"/>
        <v>33194</v>
      </c>
      <c r="U1657" s="47">
        <v>33194</v>
      </c>
    </row>
    <row r="1658" spans="1:21" ht="15" customHeight="1" x14ac:dyDescent="0.25">
      <c r="A1658" s="7">
        <v>1749</v>
      </c>
      <c r="B1658" s="2" t="s">
        <v>7</v>
      </c>
      <c r="C1658" s="2" t="s">
        <v>3105</v>
      </c>
      <c r="D1658" s="2" t="s">
        <v>1820</v>
      </c>
      <c r="E1658" s="7" t="s">
        <v>1821</v>
      </c>
      <c r="F1658" s="21">
        <v>232625</v>
      </c>
      <c r="G1658" s="11"/>
      <c r="H1658" s="11" t="s">
        <v>83</v>
      </c>
      <c r="I1658" s="17">
        <v>42648</v>
      </c>
      <c r="J1658" s="9">
        <v>1201</v>
      </c>
      <c r="K1658" s="17">
        <v>43013</v>
      </c>
      <c r="L1658" s="9">
        <v>1200</v>
      </c>
      <c r="M1658" s="10">
        <v>976</v>
      </c>
      <c r="N1658" s="3">
        <f t="shared" si="75"/>
        <v>232625</v>
      </c>
      <c r="O1658" s="46">
        <v>232625</v>
      </c>
      <c r="P1658" s="2">
        <v>25</v>
      </c>
      <c r="Q1658" s="2">
        <v>11</v>
      </c>
      <c r="R1658" s="2">
        <v>2536</v>
      </c>
      <c r="S1658" s="2">
        <f t="shared" si="76"/>
        <v>1993</v>
      </c>
      <c r="T1658" s="47">
        <f t="shared" si="77"/>
        <v>34298</v>
      </c>
      <c r="U1658" s="47">
        <v>34298</v>
      </c>
    </row>
    <row r="1659" spans="1:21" ht="15" customHeight="1" x14ac:dyDescent="0.25">
      <c r="A1659" s="7">
        <v>1750</v>
      </c>
      <c r="B1659" s="2" t="s">
        <v>8</v>
      </c>
      <c r="C1659" s="2" t="s">
        <v>3471</v>
      </c>
      <c r="D1659" s="2" t="s">
        <v>1822</v>
      </c>
      <c r="E1659" s="7" t="s">
        <v>1823</v>
      </c>
      <c r="F1659" s="21">
        <v>232520</v>
      </c>
      <c r="G1659" s="11"/>
      <c r="H1659" s="11" t="s">
        <v>83</v>
      </c>
      <c r="I1659" s="17">
        <v>42648</v>
      </c>
      <c r="J1659" s="9">
        <v>1201</v>
      </c>
      <c r="K1659" s="17">
        <v>43013</v>
      </c>
      <c r="L1659" s="9">
        <v>1200</v>
      </c>
      <c r="M1659" s="10">
        <v>976</v>
      </c>
      <c r="N1659" s="3">
        <f t="shared" si="75"/>
        <v>232520</v>
      </c>
      <c r="O1659" s="46">
        <v>232520</v>
      </c>
      <c r="P1659" s="2">
        <v>12</v>
      </c>
      <c r="Q1659" s="2">
        <v>8</v>
      </c>
      <c r="R1659" s="2">
        <v>2536</v>
      </c>
      <c r="S1659" s="2">
        <f t="shared" si="76"/>
        <v>1993</v>
      </c>
      <c r="T1659" s="47">
        <f t="shared" si="77"/>
        <v>34193</v>
      </c>
      <c r="U1659" s="47">
        <v>34193</v>
      </c>
    </row>
    <row r="1660" spans="1:21" ht="15" customHeight="1" x14ac:dyDescent="0.25">
      <c r="A1660" s="7">
        <v>1751</v>
      </c>
      <c r="B1660" s="2" t="s">
        <v>8</v>
      </c>
      <c r="C1660" s="2" t="s">
        <v>3472</v>
      </c>
      <c r="D1660" s="2" t="s">
        <v>1824</v>
      </c>
      <c r="E1660" s="7" t="s">
        <v>1825</v>
      </c>
      <c r="F1660" s="21">
        <v>232869</v>
      </c>
      <c r="G1660" s="11"/>
      <c r="H1660" s="11" t="s">
        <v>83</v>
      </c>
      <c r="I1660" s="17">
        <v>42648</v>
      </c>
      <c r="J1660" s="9">
        <v>1201</v>
      </c>
      <c r="K1660" s="17">
        <v>43013</v>
      </c>
      <c r="L1660" s="9">
        <v>1200</v>
      </c>
      <c r="M1660" s="10">
        <v>976</v>
      </c>
      <c r="N1660" s="3">
        <f t="shared" si="75"/>
        <v>232869</v>
      </c>
      <c r="O1660" s="46">
        <v>232869</v>
      </c>
      <c r="P1660" s="2">
        <v>27</v>
      </c>
      <c r="Q1660" s="2">
        <v>7</v>
      </c>
      <c r="R1660" s="2">
        <v>2537</v>
      </c>
      <c r="S1660" s="2">
        <f t="shared" si="76"/>
        <v>1994</v>
      </c>
      <c r="T1660" s="47">
        <f t="shared" si="77"/>
        <v>34542</v>
      </c>
      <c r="U1660" s="47">
        <v>34542</v>
      </c>
    </row>
    <row r="1661" spans="1:21" ht="15" customHeight="1" x14ac:dyDescent="0.25">
      <c r="A1661" s="7">
        <v>1752</v>
      </c>
      <c r="B1661" s="2" t="s">
        <v>7</v>
      </c>
      <c r="C1661" s="2" t="s">
        <v>3106</v>
      </c>
      <c r="D1661" s="2" t="s">
        <v>1826</v>
      </c>
      <c r="E1661" s="7" t="s">
        <v>1827</v>
      </c>
      <c r="F1661" s="14">
        <v>231551</v>
      </c>
      <c r="G1661" s="11"/>
      <c r="H1661" s="11" t="s">
        <v>83</v>
      </c>
      <c r="I1661" s="17">
        <v>42648</v>
      </c>
      <c r="J1661" s="9">
        <v>1201</v>
      </c>
      <c r="K1661" s="17">
        <v>43013</v>
      </c>
      <c r="L1661" s="9">
        <v>1200</v>
      </c>
      <c r="M1661" s="10">
        <v>976</v>
      </c>
      <c r="N1661" s="3">
        <f t="shared" si="75"/>
        <v>231551</v>
      </c>
      <c r="O1661" s="46">
        <v>231551</v>
      </c>
      <c r="P1661" s="2">
        <v>17</v>
      </c>
      <c r="Q1661" s="2">
        <v>12</v>
      </c>
      <c r="R1661" s="2">
        <v>2533</v>
      </c>
      <c r="S1661" s="2">
        <f t="shared" si="76"/>
        <v>1990</v>
      </c>
      <c r="T1661" s="47">
        <f t="shared" si="77"/>
        <v>33224</v>
      </c>
      <c r="U1661" s="47">
        <v>33224</v>
      </c>
    </row>
    <row r="1662" spans="1:21" ht="15" customHeight="1" x14ac:dyDescent="0.25">
      <c r="A1662" s="7">
        <v>1753</v>
      </c>
      <c r="B1662" s="2" t="s">
        <v>7</v>
      </c>
      <c r="C1662" s="2" t="s">
        <v>3107</v>
      </c>
      <c r="D1662" s="2" t="s">
        <v>1828</v>
      </c>
      <c r="E1662" s="7" t="s">
        <v>1829</v>
      </c>
      <c r="F1662" s="21">
        <v>232493</v>
      </c>
      <c r="G1662" s="11"/>
      <c r="H1662" s="11" t="s">
        <v>83</v>
      </c>
      <c r="I1662" s="17">
        <v>42648</v>
      </c>
      <c r="J1662" s="9">
        <v>1201</v>
      </c>
      <c r="K1662" s="17">
        <v>43013</v>
      </c>
      <c r="L1662" s="9">
        <v>1200</v>
      </c>
      <c r="M1662" s="10">
        <v>976</v>
      </c>
      <c r="N1662" s="3">
        <f t="shared" si="75"/>
        <v>232493</v>
      </c>
      <c r="O1662" s="46">
        <v>232493</v>
      </c>
      <c r="P1662" s="2">
        <v>16</v>
      </c>
      <c r="Q1662" s="2">
        <v>7</v>
      </c>
      <c r="R1662" s="2">
        <v>2536</v>
      </c>
      <c r="S1662" s="2">
        <f t="shared" si="76"/>
        <v>1993</v>
      </c>
      <c r="T1662" s="47">
        <f t="shared" si="77"/>
        <v>34166</v>
      </c>
      <c r="U1662" s="47">
        <v>34166</v>
      </c>
    </row>
    <row r="1663" spans="1:21" ht="15" customHeight="1" x14ac:dyDescent="0.25">
      <c r="A1663" s="7">
        <v>1754</v>
      </c>
      <c r="B1663" s="2" t="s">
        <v>2884</v>
      </c>
      <c r="C1663" s="2" t="s">
        <v>3656</v>
      </c>
      <c r="D1663" s="2" t="s">
        <v>1830</v>
      </c>
      <c r="E1663" s="7" t="s">
        <v>1831</v>
      </c>
      <c r="F1663" s="14">
        <v>226324</v>
      </c>
      <c r="G1663" s="11" t="s">
        <v>84</v>
      </c>
      <c r="H1663" s="11" t="s">
        <v>85</v>
      </c>
      <c r="I1663" s="17">
        <v>42648</v>
      </c>
      <c r="J1663" s="9">
        <v>1201</v>
      </c>
      <c r="K1663" s="17">
        <v>43013</v>
      </c>
      <c r="L1663" s="9">
        <v>1200</v>
      </c>
      <c r="M1663" s="10">
        <v>976</v>
      </c>
      <c r="N1663" s="3">
        <f t="shared" si="75"/>
        <v>226324</v>
      </c>
      <c r="O1663" s="46">
        <v>226324</v>
      </c>
      <c r="P1663" s="2">
        <v>26</v>
      </c>
      <c r="Q1663" s="2">
        <v>8</v>
      </c>
      <c r="R1663" s="2">
        <v>2519</v>
      </c>
      <c r="S1663" s="2">
        <f t="shared" si="76"/>
        <v>1976</v>
      </c>
      <c r="T1663" s="47">
        <f t="shared" si="77"/>
        <v>27998</v>
      </c>
      <c r="U1663" s="47">
        <v>27998</v>
      </c>
    </row>
    <row r="1664" spans="1:21" ht="15" customHeight="1" x14ac:dyDescent="0.25">
      <c r="A1664" s="7">
        <v>1755</v>
      </c>
      <c r="B1664" s="2" t="s">
        <v>8</v>
      </c>
      <c r="C1664" s="2" t="s">
        <v>3473</v>
      </c>
      <c r="D1664" s="2" t="s">
        <v>1832</v>
      </c>
      <c r="E1664" s="7" t="s">
        <v>1833</v>
      </c>
      <c r="F1664" s="21">
        <v>227365</v>
      </c>
      <c r="G1664" s="11" t="s">
        <v>84</v>
      </c>
      <c r="H1664" s="11" t="s">
        <v>85</v>
      </c>
      <c r="I1664" s="17">
        <v>42648</v>
      </c>
      <c r="J1664" s="9">
        <v>1201</v>
      </c>
      <c r="K1664" s="17">
        <v>43013</v>
      </c>
      <c r="L1664" s="9">
        <v>1200</v>
      </c>
      <c r="M1664" s="10">
        <v>976</v>
      </c>
      <c r="N1664" s="3">
        <f t="shared" si="75"/>
        <v>227365</v>
      </c>
      <c r="O1664" s="46">
        <v>227365</v>
      </c>
      <c r="P1664" s="2">
        <v>2</v>
      </c>
      <c r="Q1664" s="2">
        <v>7</v>
      </c>
      <c r="R1664" s="2">
        <v>2522</v>
      </c>
      <c r="S1664" s="2">
        <f t="shared" si="76"/>
        <v>1979</v>
      </c>
      <c r="T1664" s="47">
        <f t="shared" si="77"/>
        <v>29038</v>
      </c>
      <c r="U1664" s="47">
        <v>29038</v>
      </c>
    </row>
    <row r="1665" spans="1:21" ht="15" customHeight="1" x14ac:dyDescent="0.25">
      <c r="A1665" s="7">
        <v>1756</v>
      </c>
      <c r="B1665" s="2" t="s">
        <v>8</v>
      </c>
      <c r="C1665" s="2" t="s">
        <v>3474</v>
      </c>
      <c r="D1665" s="2" t="s">
        <v>1834</v>
      </c>
      <c r="E1665" s="7" t="s">
        <v>1835</v>
      </c>
      <c r="F1665" s="21">
        <v>226354</v>
      </c>
      <c r="G1665" s="11" t="s">
        <v>84</v>
      </c>
      <c r="H1665" s="11" t="s">
        <v>85</v>
      </c>
      <c r="I1665" s="17">
        <v>42648</v>
      </c>
      <c r="J1665" s="9">
        <v>1201</v>
      </c>
      <c r="K1665" s="17">
        <v>43013</v>
      </c>
      <c r="L1665" s="9">
        <v>1200</v>
      </c>
      <c r="M1665" s="10">
        <v>976</v>
      </c>
      <c r="N1665" s="3">
        <f t="shared" si="75"/>
        <v>226354</v>
      </c>
      <c r="O1665" s="46">
        <v>226354</v>
      </c>
      <c r="P1665" s="2">
        <v>25</v>
      </c>
      <c r="Q1665" s="2">
        <v>9</v>
      </c>
      <c r="R1665" s="2">
        <v>2519</v>
      </c>
      <c r="S1665" s="2">
        <f t="shared" si="76"/>
        <v>1976</v>
      </c>
      <c r="T1665" s="47">
        <f t="shared" si="77"/>
        <v>28028</v>
      </c>
      <c r="U1665" s="47">
        <v>28028</v>
      </c>
    </row>
    <row r="1666" spans="1:21" ht="15" customHeight="1" x14ac:dyDescent="0.25">
      <c r="A1666" s="7">
        <v>1757</v>
      </c>
      <c r="B1666" s="2" t="s">
        <v>2884</v>
      </c>
      <c r="C1666" s="2" t="s">
        <v>3697</v>
      </c>
      <c r="D1666" s="2" t="s">
        <v>1836</v>
      </c>
      <c r="E1666" s="7" t="s">
        <v>1837</v>
      </c>
      <c r="F1666" s="21">
        <v>221287</v>
      </c>
      <c r="G1666" s="11" t="s">
        <v>84</v>
      </c>
      <c r="H1666" s="11" t="s">
        <v>85</v>
      </c>
      <c r="I1666" s="17">
        <v>42648</v>
      </c>
      <c r="J1666" s="9">
        <v>1201</v>
      </c>
      <c r="K1666" s="17">
        <v>43013</v>
      </c>
      <c r="L1666" s="9">
        <v>1200</v>
      </c>
      <c r="M1666" s="10">
        <v>976</v>
      </c>
      <c r="N1666" s="3">
        <f t="shared" si="75"/>
        <v>221287</v>
      </c>
      <c r="O1666" s="46">
        <v>221287</v>
      </c>
      <c r="P1666" s="2">
        <v>10</v>
      </c>
      <c r="Q1666" s="2">
        <v>11</v>
      </c>
      <c r="R1666" s="2">
        <v>2505</v>
      </c>
      <c r="S1666" s="2">
        <f t="shared" si="76"/>
        <v>1962</v>
      </c>
      <c r="T1666" s="47">
        <f t="shared" si="77"/>
        <v>22960</v>
      </c>
      <c r="U1666" s="47">
        <v>22960</v>
      </c>
    </row>
    <row r="1667" spans="1:21" ht="15" customHeight="1" x14ac:dyDescent="0.25">
      <c r="A1667" s="7">
        <v>1758</v>
      </c>
      <c r="B1667" s="2" t="s">
        <v>2884</v>
      </c>
      <c r="C1667" s="2" t="s">
        <v>3698</v>
      </c>
      <c r="D1667" s="2" t="s">
        <v>1838</v>
      </c>
      <c r="E1667" s="7" t="s">
        <v>1839</v>
      </c>
      <c r="F1667" s="21">
        <v>227441</v>
      </c>
      <c r="G1667" s="11" t="s">
        <v>84</v>
      </c>
      <c r="H1667" s="11" t="s">
        <v>85</v>
      </c>
      <c r="I1667" s="17">
        <v>42648</v>
      </c>
      <c r="J1667" s="9">
        <v>1201</v>
      </c>
      <c r="K1667" s="17">
        <v>43013</v>
      </c>
      <c r="L1667" s="9">
        <v>1200</v>
      </c>
      <c r="M1667" s="10">
        <v>976</v>
      </c>
      <c r="N1667" s="3">
        <f t="shared" ref="N1667:N1730" si="78">DATEVALUE(TEXT(F1667,"dd/mm/yyyy"))</f>
        <v>227441</v>
      </c>
      <c r="O1667" s="46">
        <v>227441</v>
      </c>
      <c r="P1667" s="2">
        <v>16</v>
      </c>
      <c r="Q1667" s="2">
        <v>9</v>
      </c>
      <c r="R1667" s="2">
        <v>2522</v>
      </c>
      <c r="S1667" s="2">
        <f t="shared" ref="S1667:S1730" si="79">R1667-543</f>
        <v>1979</v>
      </c>
      <c r="T1667" s="47">
        <f t="shared" ref="T1667:T1730" si="80">DATE(S1667,Q1667,P1667)</f>
        <v>29114</v>
      </c>
      <c r="U1667" s="47">
        <v>29114</v>
      </c>
    </row>
    <row r="1668" spans="1:21" ht="15" customHeight="1" x14ac:dyDescent="0.25">
      <c r="A1668" s="7">
        <v>1759</v>
      </c>
      <c r="B1668" s="2" t="s">
        <v>8</v>
      </c>
      <c r="C1668" s="2" t="s">
        <v>3254</v>
      </c>
      <c r="D1668" s="2" t="s">
        <v>1840</v>
      </c>
      <c r="E1668" s="7" t="s">
        <v>1841</v>
      </c>
      <c r="F1668" s="21">
        <v>227839</v>
      </c>
      <c r="G1668" s="11" t="s">
        <v>84</v>
      </c>
      <c r="H1668" s="11" t="s">
        <v>85</v>
      </c>
      <c r="I1668" s="17">
        <v>42648</v>
      </c>
      <c r="J1668" s="9">
        <v>1201</v>
      </c>
      <c r="K1668" s="17">
        <v>43013</v>
      </c>
      <c r="L1668" s="9">
        <v>1200</v>
      </c>
      <c r="M1668" s="10">
        <v>976</v>
      </c>
      <c r="N1668" s="3">
        <f t="shared" si="78"/>
        <v>227839</v>
      </c>
      <c r="O1668" s="46">
        <v>227839</v>
      </c>
      <c r="P1668" s="2">
        <v>19</v>
      </c>
      <c r="Q1668" s="2">
        <v>10</v>
      </c>
      <c r="R1668" s="2">
        <v>2523</v>
      </c>
      <c r="S1668" s="2">
        <f t="shared" si="79"/>
        <v>1980</v>
      </c>
      <c r="T1668" s="47">
        <f t="shared" si="80"/>
        <v>29513</v>
      </c>
      <c r="U1668" s="47">
        <v>29513</v>
      </c>
    </row>
    <row r="1669" spans="1:21" ht="15" customHeight="1" x14ac:dyDescent="0.25">
      <c r="A1669" s="7">
        <v>1760</v>
      </c>
      <c r="B1669" s="2" t="s">
        <v>7</v>
      </c>
      <c r="C1669" s="2" t="s">
        <v>3108</v>
      </c>
      <c r="D1669" s="2" t="s">
        <v>1842</v>
      </c>
      <c r="E1669" s="7" t="s">
        <v>1843</v>
      </c>
      <c r="F1669" s="21">
        <v>226397</v>
      </c>
      <c r="G1669" s="11" t="s">
        <v>84</v>
      </c>
      <c r="H1669" s="11" t="s">
        <v>85</v>
      </c>
      <c r="I1669" s="17">
        <v>42648</v>
      </c>
      <c r="J1669" s="9">
        <v>1201</v>
      </c>
      <c r="K1669" s="17">
        <v>43013</v>
      </c>
      <c r="L1669" s="9">
        <v>1200</v>
      </c>
      <c r="M1669" s="10">
        <v>976</v>
      </c>
      <c r="N1669" s="3">
        <f t="shared" si="78"/>
        <v>226397</v>
      </c>
      <c r="O1669" s="46">
        <v>226397</v>
      </c>
      <c r="P1669" s="2">
        <v>7</v>
      </c>
      <c r="Q1669" s="2">
        <v>11</v>
      </c>
      <c r="R1669" s="2">
        <v>2519</v>
      </c>
      <c r="S1669" s="2">
        <f t="shared" si="79"/>
        <v>1976</v>
      </c>
      <c r="T1669" s="47">
        <f t="shared" si="80"/>
        <v>28071</v>
      </c>
      <c r="U1669" s="47">
        <v>28071</v>
      </c>
    </row>
    <row r="1670" spans="1:21" ht="15" customHeight="1" x14ac:dyDescent="0.25">
      <c r="A1670" s="7">
        <v>1761</v>
      </c>
      <c r="B1670" s="2" t="s">
        <v>8</v>
      </c>
      <c r="C1670" s="2" t="s">
        <v>3475</v>
      </c>
      <c r="D1670" s="2" t="s">
        <v>1844</v>
      </c>
      <c r="E1670" s="7" t="s">
        <v>1845</v>
      </c>
      <c r="F1670" s="21">
        <v>223444</v>
      </c>
      <c r="G1670" s="11" t="s">
        <v>84</v>
      </c>
      <c r="H1670" s="11" t="s">
        <v>85</v>
      </c>
      <c r="I1670" s="17">
        <v>42648</v>
      </c>
      <c r="J1670" s="9">
        <v>1201</v>
      </c>
      <c r="K1670" s="17">
        <v>43013</v>
      </c>
      <c r="L1670" s="9">
        <v>1200</v>
      </c>
      <c r="M1670" s="10">
        <v>976</v>
      </c>
      <c r="N1670" s="3">
        <f t="shared" si="78"/>
        <v>223444</v>
      </c>
      <c r="O1670" s="46">
        <v>223444</v>
      </c>
      <c r="P1670" s="2">
        <v>7</v>
      </c>
      <c r="Q1670" s="2">
        <v>10</v>
      </c>
      <c r="R1670" s="2">
        <v>2511</v>
      </c>
      <c r="S1670" s="2">
        <f t="shared" si="79"/>
        <v>1968</v>
      </c>
      <c r="T1670" s="47">
        <f t="shared" si="80"/>
        <v>25118</v>
      </c>
      <c r="U1670" s="47">
        <v>25118</v>
      </c>
    </row>
    <row r="1671" spans="1:21" ht="15" customHeight="1" x14ac:dyDescent="0.25">
      <c r="A1671" s="7">
        <v>1762</v>
      </c>
      <c r="B1671" s="2" t="s">
        <v>7</v>
      </c>
      <c r="C1671" s="2" t="s">
        <v>3109</v>
      </c>
      <c r="D1671" s="2" t="s">
        <v>1846</v>
      </c>
      <c r="E1671" s="7" t="s">
        <v>1847</v>
      </c>
      <c r="F1671" s="21">
        <v>221346</v>
      </c>
      <c r="G1671" s="11" t="s">
        <v>84</v>
      </c>
      <c r="H1671" s="11" t="s">
        <v>85</v>
      </c>
      <c r="I1671" s="17">
        <v>42648</v>
      </c>
      <c r="J1671" s="9">
        <v>1201</v>
      </c>
      <c r="K1671" s="17">
        <v>43013</v>
      </c>
      <c r="L1671" s="9">
        <v>1200</v>
      </c>
      <c r="M1671" s="10">
        <v>976</v>
      </c>
      <c r="N1671" s="3">
        <f t="shared" si="78"/>
        <v>221346</v>
      </c>
      <c r="O1671" s="46">
        <v>221346</v>
      </c>
      <c r="P1671" s="2">
        <v>8</v>
      </c>
      <c r="Q1671" s="2">
        <v>1</v>
      </c>
      <c r="R1671" s="2">
        <v>2506</v>
      </c>
      <c r="S1671" s="2">
        <f t="shared" si="79"/>
        <v>1963</v>
      </c>
      <c r="T1671" s="47">
        <f t="shared" si="80"/>
        <v>23019</v>
      </c>
      <c r="U1671" s="47">
        <v>23019</v>
      </c>
    </row>
    <row r="1672" spans="1:21" ht="15" customHeight="1" x14ac:dyDescent="0.25">
      <c r="A1672" s="7">
        <v>1763</v>
      </c>
      <c r="B1672" s="2" t="s">
        <v>8</v>
      </c>
      <c r="C1672" s="2" t="s">
        <v>3476</v>
      </c>
      <c r="D1672" s="2" t="s">
        <v>1848</v>
      </c>
      <c r="E1672" s="7" t="s">
        <v>1849</v>
      </c>
      <c r="F1672" s="21">
        <v>228543</v>
      </c>
      <c r="G1672" s="11" t="s">
        <v>84</v>
      </c>
      <c r="H1672" s="11" t="s">
        <v>85</v>
      </c>
      <c r="I1672" s="17">
        <v>42648</v>
      </c>
      <c r="J1672" s="9">
        <v>1201</v>
      </c>
      <c r="K1672" s="17">
        <v>43013</v>
      </c>
      <c r="L1672" s="9">
        <v>1200</v>
      </c>
      <c r="M1672" s="10">
        <v>976</v>
      </c>
      <c r="N1672" s="3">
        <f t="shared" si="78"/>
        <v>228543</v>
      </c>
      <c r="O1672" s="46">
        <v>228543</v>
      </c>
      <c r="P1672" s="2">
        <v>22</v>
      </c>
      <c r="Q1672" s="2">
        <v>9</v>
      </c>
      <c r="R1672" s="2">
        <v>2525</v>
      </c>
      <c r="S1672" s="2">
        <f t="shared" si="79"/>
        <v>1982</v>
      </c>
      <c r="T1672" s="47">
        <f t="shared" si="80"/>
        <v>30216</v>
      </c>
      <c r="U1672" s="47">
        <v>30216</v>
      </c>
    </row>
    <row r="1673" spans="1:21" ht="15" customHeight="1" x14ac:dyDescent="0.25">
      <c r="A1673" s="7">
        <v>1764</v>
      </c>
      <c r="B1673" s="2" t="s">
        <v>2884</v>
      </c>
      <c r="C1673" s="2" t="s">
        <v>3699</v>
      </c>
      <c r="D1673" s="2" t="s">
        <v>1850</v>
      </c>
      <c r="E1673" s="7" t="s">
        <v>1851</v>
      </c>
      <c r="F1673" s="21">
        <v>224161</v>
      </c>
      <c r="G1673" s="11" t="s">
        <v>84</v>
      </c>
      <c r="H1673" s="11" t="s">
        <v>85</v>
      </c>
      <c r="I1673" s="17">
        <v>42648</v>
      </c>
      <c r="J1673" s="9">
        <v>1201</v>
      </c>
      <c r="K1673" s="17">
        <v>43013</v>
      </c>
      <c r="L1673" s="9">
        <v>1200</v>
      </c>
      <c r="M1673" s="10">
        <v>976</v>
      </c>
      <c r="N1673" s="3">
        <f t="shared" si="78"/>
        <v>224161</v>
      </c>
      <c r="O1673" s="46">
        <v>224161</v>
      </c>
      <c r="P1673" s="2">
        <v>23</v>
      </c>
      <c r="Q1673" s="2">
        <v>9</v>
      </c>
      <c r="R1673" s="2">
        <v>2513</v>
      </c>
      <c r="S1673" s="2">
        <f t="shared" si="79"/>
        <v>1970</v>
      </c>
      <c r="T1673" s="47">
        <f t="shared" si="80"/>
        <v>25834</v>
      </c>
      <c r="U1673" s="47">
        <v>25834</v>
      </c>
    </row>
    <row r="1674" spans="1:21" ht="15" customHeight="1" x14ac:dyDescent="0.25">
      <c r="A1674" s="7">
        <v>1765</v>
      </c>
      <c r="B1674" s="2" t="s">
        <v>2884</v>
      </c>
      <c r="C1674" s="2" t="s">
        <v>3700</v>
      </c>
      <c r="D1674" s="2" t="s">
        <v>1852</v>
      </c>
      <c r="E1674" s="7" t="s">
        <v>1853</v>
      </c>
      <c r="F1674" s="21">
        <v>222129</v>
      </c>
      <c r="G1674" s="11" t="s">
        <v>84</v>
      </c>
      <c r="H1674" s="11" t="s">
        <v>85</v>
      </c>
      <c r="I1674" s="17">
        <v>42648</v>
      </c>
      <c r="J1674" s="9">
        <v>1201</v>
      </c>
      <c r="K1674" s="17">
        <v>43013</v>
      </c>
      <c r="L1674" s="9">
        <v>1200</v>
      </c>
      <c r="M1674" s="10">
        <v>976</v>
      </c>
      <c r="N1674" s="3">
        <f t="shared" si="78"/>
        <v>222129</v>
      </c>
      <c r="O1674" s="46">
        <v>222129</v>
      </c>
      <c r="P1674" s="2">
        <v>1</v>
      </c>
      <c r="Q1674" s="2">
        <v>3</v>
      </c>
      <c r="R1674" s="2">
        <v>2508</v>
      </c>
      <c r="S1674" s="2">
        <f t="shared" si="79"/>
        <v>1965</v>
      </c>
      <c r="T1674" s="47">
        <f t="shared" si="80"/>
        <v>23802</v>
      </c>
      <c r="U1674" s="47">
        <v>23802</v>
      </c>
    </row>
    <row r="1675" spans="1:21" ht="15" customHeight="1" x14ac:dyDescent="0.25">
      <c r="A1675" s="7">
        <v>1766</v>
      </c>
      <c r="B1675" s="2" t="s">
        <v>2884</v>
      </c>
      <c r="C1675" s="2" t="s">
        <v>3701</v>
      </c>
      <c r="D1675" s="2" t="s">
        <v>1854</v>
      </c>
      <c r="E1675" s="7" t="s">
        <v>1855</v>
      </c>
      <c r="F1675" s="21">
        <v>220568</v>
      </c>
      <c r="G1675" s="11" t="s">
        <v>84</v>
      </c>
      <c r="H1675" s="11" t="s">
        <v>85</v>
      </c>
      <c r="I1675" s="17">
        <v>42648</v>
      </c>
      <c r="J1675" s="9">
        <v>1201</v>
      </c>
      <c r="K1675" s="17">
        <v>43013</v>
      </c>
      <c r="L1675" s="9">
        <v>1200</v>
      </c>
      <c r="M1675" s="10">
        <v>976</v>
      </c>
      <c r="N1675" s="3">
        <f t="shared" si="78"/>
        <v>220568</v>
      </c>
      <c r="O1675" s="46">
        <v>220568</v>
      </c>
      <c r="P1675" s="2">
        <v>22</v>
      </c>
      <c r="Q1675" s="2">
        <v>11</v>
      </c>
      <c r="R1675" s="2">
        <v>2503</v>
      </c>
      <c r="S1675" s="2">
        <f t="shared" si="79"/>
        <v>1960</v>
      </c>
      <c r="T1675" s="47">
        <f t="shared" si="80"/>
        <v>22242</v>
      </c>
      <c r="U1675" s="47">
        <v>22242</v>
      </c>
    </row>
    <row r="1676" spans="1:21" ht="15" customHeight="1" x14ac:dyDescent="0.25">
      <c r="A1676" s="7">
        <v>1767</v>
      </c>
      <c r="B1676" s="2" t="s">
        <v>8</v>
      </c>
      <c r="C1676" s="2" t="s">
        <v>3477</v>
      </c>
      <c r="D1676" s="2" t="s">
        <v>1856</v>
      </c>
      <c r="E1676" s="7" t="s">
        <v>1857</v>
      </c>
      <c r="F1676" s="21">
        <v>222620</v>
      </c>
      <c r="G1676" s="11" t="s">
        <v>84</v>
      </c>
      <c r="H1676" s="11" t="s">
        <v>85</v>
      </c>
      <c r="I1676" s="17">
        <v>42648</v>
      </c>
      <c r="J1676" s="9">
        <v>1201</v>
      </c>
      <c r="K1676" s="17">
        <v>43013</v>
      </c>
      <c r="L1676" s="9">
        <v>1200</v>
      </c>
      <c r="M1676" s="10">
        <v>976</v>
      </c>
      <c r="N1676" s="3">
        <f t="shared" si="78"/>
        <v>222620</v>
      </c>
      <c r="O1676" s="46">
        <v>222620</v>
      </c>
      <c r="P1676" s="2">
        <v>5</v>
      </c>
      <c r="Q1676" s="2">
        <v>7</v>
      </c>
      <c r="R1676" s="2">
        <v>2509</v>
      </c>
      <c r="S1676" s="2">
        <f t="shared" si="79"/>
        <v>1966</v>
      </c>
      <c r="T1676" s="47">
        <f t="shared" si="80"/>
        <v>24293</v>
      </c>
      <c r="U1676" s="47">
        <v>24293</v>
      </c>
    </row>
    <row r="1677" spans="1:21" ht="15" customHeight="1" x14ac:dyDescent="0.25">
      <c r="A1677" s="7">
        <v>1768</v>
      </c>
      <c r="B1677" s="2" t="s">
        <v>2884</v>
      </c>
      <c r="C1677" s="2" t="s">
        <v>3702</v>
      </c>
      <c r="D1677" s="2" t="s">
        <v>1858</v>
      </c>
      <c r="E1677" s="7" t="s">
        <v>1859</v>
      </c>
      <c r="F1677" s="21">
        <v>223191</v>
      </c>
      <c r="G1677" s="11" t="s">
        <v>84</v>
      </c>
      <c r="H1677" s="11" t="s">
        <v>85</v>
      </c>
      <c r="I1677" s="17">
        <v>42648</v>
      </c>
      <c r="J1677" s="9">
        <v>1201</v>
      </c>
      <c r="K1677" s="17">
        <v>43013</v>
      </c>
      <c r="L1677" s="9">
        <v>1200</v>
      </c>
      <c r="M1677" s="10">
        <v>976</v>
      </c>
      <c r="N1677" s="3">
        <f t="shared" si="78"/>
        <v>223191</v>
      </c>
      <c r="O1677" s="46">
        <v>223191</v>
      </c>
      <c r="P1677" s="2">
        <v>27</v>
      </c>
      <c r="Q1677" s="2">
        <v>1</v>
      </c>
      <c r="R1677" s="2">
        <v>2511</v>
      </c>
      <c r="S1677" s="2">
        <f t="shared" si="79"/>
        <v>1968</v>
      </c>
      <c r="T1677" s="47">
        <f t="shared" si="80"/>
        <v>24864</v>
      </c>
      <c r="U1677" s="47">
        <v>24864</v>
      </c>
    </row>
    <row r="1678" spans="1:21" ht="15" customHeight="1" x14ac:dyDescent="0.25">
      <c r="A1678" s="7">
        <v>1769</v>
      </c>
      <c r="B1678" s="2" t="s">
        <v>8</v>
      </c>
      <c r="C1678" s="2" t="s">
        <v>3478</v>
      </c>
      <c r="D1678" s="2" t="s">
        <v>1860</v>
      </c>
      <c r="E1678" s="7" t="s">
        <v>1861</v>
      </c>
      <c r="F1678" s="21">
        <v>223047</v>
      </c>
      <c r="G1678" s="11" t="s">
        <v>84</v>
      </c>
      <c r="H1678" s="11" t="s">
        <v>85</v>
      </c>
      <c r="I1678" s="17">
        <v>42648</v>
      </c>
      <c r="J1678" s="9">
        <v>1201</v>
      </c>
      <c r="K1678" s="17">
        <v>43013</v>
      </c>
      <c r="L1678" s="9">
        <v>1200</v>
      </c>
      <c r="M1678" s="10">
        <v>976</v>
      </c>
      <c r="N1678" s="3">
        <f t="shared" si="78"/>
        <v>223047</v>
      </c>
      <c r="O1678" s="46">
        <v>223047</v>
      </c>
      <c r="P1678" s="2">
        <v>5</v>
      </c>
      <c r="Q1678" s="2">
        <v>9</v>
      </c>
      <c r="R1678" s="2">
        <v>2510</v>
      </c>
      <c r="S1678" s="2">
        <f t="shared" si="79"/>
        <v>1967</v>
      </c>
      <c r="T1678" s="47">
        <f t="shared" si="80"/>
        <v>24720</v>
      </c>
      <c r="U1678" s="47">
        <v>24720</v>
      </c>
    </row>
    <row r="1679" spans="1:21" ht="15" customHeight="1" x14ac:dyDescent="0.25">
      <c r="A1679" s="7">
        <v>1770</v>
      </c>
      <c r="B1679" s="2" t="s">
        <v>8</v>
      </c>
      <c r="C1679" s="2" t="s">
        <v>3479</v>
      </c>
      <c r="D1679" s="2" t="s">
        <v>1862</v>
      </c>
      <c r="E1679" s="7" t="s">
        <v>1863</v>
      </c>
      <c r="F1679" s="21">
        <v>223901</v>
      </c>
      <c r="G1679" s="11" t="s">
        <v>84</v>
      </c>
      <c r="H1679" s="11" t="s">
        <v>85</v>
      </c>
      <c r="I1679" s="17">
        <v>42648</v>
      </c>
      <c r="J1679" s="9">
        <v>1201</v>
      </c>
      <c r="K1679" s="17">
        <v>43013</v>
      </c>
      <c r="L1679" s="9">
        <v>1200</v>
      </c>
      <c r="M1679" s="10">
        <v>976</v>
      </c>
      <c r="N1679" s="3">
        <f t="shared" si="78"/>
        <v>223901</v>
      </c>
      <c r="O1679" s="46">
        <v>223901</v>
      </c>
      <c r="P1679" s="2">
        <v>6</v>
      </c>
      <c r="Q1679" s="2">
        <v>1</v>
      </c>
      <c r="R1679" s="2">
        <v>2513</v>
      </c>
      <c r="S1679" s="2">
        <f t="shared" si="79"/>
        <v>1970</v>
      </c>
      <c r="T1679" s="47">
        <f t="shared" si="80"/>
        <v>25574</v>
      </c>
      <c r="U1679" s="47">
        <v>25574</v>
      </c>
    </row>
    <row r="1680" spans="1:21" ht="15" customHeight="1" x14ac:dyDescent="0.25">
      <c r="A1680" s="7">
        <v>1771</v>
      </c>
      <c r="B1680" s="2" t="s">
        <v>8</v>
      </c>
      <c r="C1680" s="2" t="s">
        <v>3480</v>
      </c>
      <c r="D1680" s="2" t="s">
        <v>1864</v>
      </c>
      <c r="E1680" s="7" t="s">
        <v>1865</v>
      </c>
      <c r="F1680" s="21">
        <v>220110</v>
      </c>
      <c r="G1680" s="11" t="s">
        <v>84</v>
      </c>
      <c r="H1680" s="11" t="s">
        <v>85</v>
      </c>
      <c r="I1680" s="17">
        <v>42648</v>
      </c>
      <c r="J1680" s="9">
        <v>1201</v>
      </c>
      <c r="K1680" s="17">
        <v>43013</v>
      </c>
      <c r="L1680" s="9">
        <v>1200</v>
      </c>
      <c r="M1680" s="10">
        <v>976</v>
      </c>
      <c r="N1680" s="3">
        <f t="shared" si="78"/>
        <v>220110</v>
      </c>
      <c r="O1680" s="46">
        <v>220110</v>
      </c>
      <c r="P1680" s="2">
        <v>21</v>
      </c>
      <c r="Q1680" s="2">
        <v>8</v>
      </c>
      <c r="R1680" s="2">
        <v>2502</v>
      </c>
      <c r="S1680" s="2">
        <f t="shared" si="79"/>
        <v>1959</v>
      </c>
      <c r="T1680" s="47">
        <f t="shared" si="80"/>
        <v>21783</v>
      </c>
      <c r="U1680" s="47">
        <v>21783</v>
      </c>
    </row>
    <row r="1681" spans="1:21" ht="15" customHeight="1" x14ac:dyDescent="0.25">
      <c r="A1681" s="7">
        <v>1772</v>
      </c>
      <c r="B1681" s="2" t="s">
        <v>8</v>
      </c>
      <c r="C1681" s="2" t="s">
        <v>3481</v>
      </c>
      <c r="D1681" s="2" t="s">
        <v>1866</v>
      </c>
      <c r="E1681" s="7" t="s">
        <v>1867</v>
      </c>
      <c r="F1681" s="14">
        <v>230106</v>
      </c>
      <c r="G1681" s="11" t="s">
        <v>84</v>
      </c>
      <c r="H1681" s="11" t="s">
        <v>85</v>
      </c>
      <c r="I1681" s="17">
        <v>42648</v>
      </c>
      <c r="J1681" s="9">
        <v>1201</v>
      </c>
      <c r="K1681" s="17">
        <v>43013</v>
      </c>
      <c r="L1681" s="9">
        <v>1200</v>
      </c>
      <c r="M1681" s="10">
        <v>976</v>
      </c>
      <c r="N1681" s="3">
        <f t="shared" si="78"/>
        <v>230106</v>
      </c>
      <c r="O1681" s="46">
        <v>230106</v>
      </c>
      <c r="P1681" s="2">
        <v>2</v>
      </c>
      <c r="Q1681" s="2">
        <v>1</v>
      </c>
      <c r="R1681" s="2">
        <v>2530</v>
      </c>
      <c r="S1681" s="2">
        <f t="shared" si="79"/>
        <v>1987</v>
      </c>
      <c r="T1681" s="47">
        <f t="shared" si="80"/>
        <v>31779</v>
      </c>
      <c r="U1681" s="47">
        <v>31779</v>
      </c>
    </row>
    <row r="1682" spans="1:21" ht="15" customHeight="1" x14ac:dyDescent="0.25">
      <c r="A1682" s="7">
        <v>1773</v>
      </c>
      <c r="B1682" s="2" t="s">
        <v>8</v>
      </c>
      <c r="C1682" s="2" t="s">
        <v>3185</v>
      </c>
      <c r="D1682" s="2" t="s">
        <v>1868</v>
      </c>
      <c r="E1682" s="7" t="s">
        <v>1869</v>
      </c>
      <c r="F1682" s="14">
        <v>220331</v>
      </c>
      <c r="G1682" s="11" t="s">
        <v>84</v>
      </c>
      <c r="H1682" s="11" t="s">
        <v>85</v>
      </c>
      <c r="I1682" s="17">
        <v>42648</v>
      </c>
      <c r="J1682" s="9">
        <v>1201</v>
      </c>
      <c r="K1682" s="17">
        <v>43013</v>
      </c>
      <c r="L1682" s="9">
        <v>1200</v>
      </c>
      <c r="M1682" s="10">
        <v>976</v>
      </c>
      <c r="N1682" s="3">
        <f t="shared" si="78"/>
        <v>220331</v>
      </c>
      <c r="O1682" s="46">
        <v>220331</v>
      </c>
      <c r="P1682" s="2">
        <v>30</v>
      </c>
      <c r="Q1682" s="2">
        <v>3</v>
      </c>
      <c r="R1682" s="2">
        <v>2503</v>
      </c>
      <c r="S1682" s="2">
        <f t="shared" si="79"/>
        <v>1960</v>
      </c>
      <c r="T1682" s="47">
        <f t="shared" si="80"/>
        <v>22005</v>
      </c>
      <c r="U1682" s="47">
        <v>22005</v>
      </c>
    </row>
    <row r="1683" spans="1:21" ht="15" customHeight="1" x14ac:dyDescent="0.25">
      <c r="A1683" s="7">
        <v>1774</v>
      </c>
      <c r="B1683" s="2" t="s">
        <v>8</v>
      </c>
      <c r="C1683" s="2" t="s">
        <v>3482</v>
      </c>
      <c r="D1683" s="2" t="s">
        <v>1870</v>
      </c>
      <c r="E1683" s="7" t="s">
        <v>1871</v>
      </c>
      <c r="F1683" s="14">
        <v>223722</v>
      </c>
      <c r="G1683" s="11" t="s">
        <v>84</v>
      </c>
      <c r="H1683" s="11" t="s">
        <v>85</v>
      </c>
      <c r="I1683" s="17">
        <v>42648</v>
      </c>
      <c r="J1683" s="9">
        <v>1201</v>
      </c>
      <c r="K1683" s="17">
        <v>43013</v>
      </c>
      <c r="L1683" s="9">
        <v>1200</v>
      </c>
      <c r="M1683" s="10">
        <v>976</v>
      </c>
      <c r="N1683" s="3">
        <f t="shared" si="78"/>
        <v>223722</v>
      </c>
      <c r="O1683" s="46">
        <v>223722</v>
      </c>
      <c r="P1683" s="2">
        <v>11</v>
      </c>
      <c r="Q1683" s="2">
        <v>7</v>
      </c>
      <c r="R1683" s="2">
        <v>2512</v>
      </c>
      <c r="S1683" s="2">
        <f t="shared" si="79"/>
        <v>1969</v>
      </c>
      <c r="T1683" s="47">
        <f t="shared" si="80"/>
        <v>25395</v>
      </c>
      <c r="U1683" s="47">
        <v>25395</v>
      </c>
    </row>
    <row r="1684" spans="1:21" ht="15" customHeight="1" x14ac:dyDescent="0.25">
      <c r="A1684" s="7">
        <v>1775</v>
      </c>
      <c r="B1684" s="2" t="s">
        <v>8</v>
      </c>
      <c r="C1684" s="2" t="s">
        <v>3483</v>
      </c>
      <c r="D1684" s="2" t="s">
        <v>1872</v>
      </c>
      <c r="E1684" s="7" t="s">
        <v>1873</v>
      </c>
      <c r="F1684" s="14">
        <v>220853</v>
      </c>
      <c r="G1684" s="11" t="s">
        <v>84</v>
      </c>
      <c r="H1684" s="11" t="s">
        <v>85</v>
      </c>
      <c r="I1684" s="17">
        <v>42648</v>
      </c>
      <c r="J1684" s="9">
        <v>1201</v>
      </c>
      <c r="K1684" s="17">
        <v>43013</v>
      </c>
      <c r="L1684" s="9">
        <v>1200</v>
      </c>
      <c r="M1684" s="10">
        <v>976</v>
      </c>
      <c r="N1684" s="3">
        <f t="shared" si="78"/>
        <v>220853</v>
      </c>
      <c r="O1684" s="46">
        <v>220853</v>
      </c>
      <c r="P1684" s="2">
        <v>2</v>
      </c>
      <c r="Q1684" s="2">
        <v>9</v>
      </c>
      <c r="R1684" s="2">
        <v>2504</v>
      </c>
      <c r="S1684" s="2">
        <f t="shared" si="79"/>
        <v>1961</v>
      </c>
      <c r="T1684" s="47">
        <f t="shared" si="80"/>
        <v>22526</v>
      </c>
      <c r="U1684" s="47">
        <v>22526</v>
      </c>
    </row>
    <row r="1685" spans="1:21" ht="15" customHeight="1" x14ac:dyDescent="0.25">
      <c r="A1685" s="7">
        <v>1776</v>
      </c>
      <c r="B1685" s="2" t="s">
        <v>2884</v>
      </c>
      <c r="C1685" s="2" t="s">
        <v>3703</v>
      </c>
      <c r="D1685" s="2" t="s">
        <v>1874</v>
      </c>
      <c r="E1685" s="7" t="s">
        <v>1875</v>
      </c>
      <c r="F1685" s="14">
        <v>225654</v>
      </c>
      <c r="G1685" s="11" t="s">
        <v>84</v>
      </c>
      <c r="H1685" s="11" t="s">
        <v>85</v>
      </c>
      <c r="I1685" s="17">
        <v>42648</v>
      </c>
      <c r="J1685" s="9">
        <v>1201</v>
      </c>
      <c r="K1685" s="17">
        <v>43013</v>
      </c>
      <c r="L1685" s="9">
        <v>1200</v>
      </c>
      <c r="M1685" s="10">
        <v>976</v>
      </c>
      <c r="N1685" s="3">
        <f t="shared" si="78"/>
        <v>225654</v>
      </c>
      <c r="O1685" s="46">
        <v>225654</v>
      </c>
      <c r="P1685" s="2">
        <v>25</v>
      </c>
      <c r="Q1685" s="2">
        <v>10</v>
      </c>
      <c r="R1685" s="2">
        <v>2517</v>
      </c>
      <c r="S1685" s="2">
        <f t="shared" si="79"/>
        <v>1974</v>
      </c>
      <c r="T1685" s="47">
        <f t="shared" si="80"/>
        <v>27327</v>
      </c>
      <c r="U1685" s="47">
        <v>27327</v>
      </c>
    </row>
    <row r="1686" spans="1:21" ht="15" customHeight="1" x14ac:dyDescent="0.25">
      <c r="A1686" s="7">
        <v>1777</v>
      </c>
      <c r="B1686" s="2" t="s">
        <v>8</v>
      </c>
      <c r="C1686" s="2" t="s">
        <v>3484</v>
      </c>
      <c r="D1686" s="2" t="s">
        <v>1876</v>
      </c>
      <c r="E1686" s="7" t="s">
        <v>1877</v>
      </c>
      <c r="F1686" s="14">
        <v>225864</v>
      </c>
      <c r="G1686" s="11" t="s">
        <v>84</v>
      </c>
      <c r="H1686" s="11" t="s">
        <v>85</v>
      </c>
      <c r="I1686" s="17">
        <v>42648</v>
      </c>
      <c r="J1686" s="9">
        <v>1201</v>
      </c>
      <c r="K1686" s="17">
        <v>43013</v>
      </c>
      <c r="L1686" s="9">
        <v>1200</v>
      </c>
      <c r="M1686" s="10">
        <v>976</v>
      </c>
      <c r="N1686" s="3">
        <f t="shared" si="78"/>
        <v>225864</v>
      </c>
      <c r="O1686" s="46">
        <v>225864</v>
      </c>
      <c r="P1686" s="2">
        <v>23</v>
      </c>
      <c r="Q1686" s="2">
        <v>5</v>
      </c>
      <c r="R1686" s="2">
        <v>2518</v>
      </c>
      <c r="S1686" s="2">
        <f t="shared" si="79"/>
        <v>1975</v>
      </c>
      <c r="T1686" s="47">
        <f t="shared" si="80"/>
        <v>27537</v>
      </c>
      <c r="U1686" s="47">
        <v>27537</v>
      </c>
    </row>
    <row r="1687" spans="1:21" ht="15" customHeight="1" x14ac:dyDescent="0.25">
      <c r="A1687" s="7">
        <v>1778</v>
      </c>
      <c r="B1687" s="2" t="s">
        <v>8</v>
      </c>
      <c r="C1687" s="2" t="s">
        <v>3485</v>
      </c>
      <c r="D1687" s="2" t="s">
        <v>1878</v>
      </c>
      <c r="E1687" s="7" t="s">
        <v>1879</v>
      </c>
      <c r="F1687" s="14">
        <v>226344</v>
      </c>
      <c r="G1687" s="11" t="s">
        <v>84</v>
      </c>
      <c r="H1687" s="11" t="s">
        <v>85</v>
      </c>
      <c r="I1687" s="17">
        <v>42648</v>
      </c>
      <c r="J1687" s="9">
        <v>1201</v>
      </c>
      <c r="K1687" s="17">
        <v>43013</v>
      </c>
      <c r="L1687" s="9">
        <v>1200</v>
      </c>
      <c r="M1687" s="10">
        <v>976</v>
      </c>
      <c r="N1687" s="3">
        <f t="shared" si="78"/>
        <v>226344</v>
      </c>
      <c r="O1687" s="46">
        <v>226344</v>
      </c>
      <c r="P1687" s="2">
        <v>15</v>
      </c>
      <c r="Q1687" s="2">
        <v>9</v>
      </c>
      <c r="R1687" s="2">
        <v>2519</v>
      </c>
      <c r="S1687" s="2">
        <f t="shared" si="79"/>
        <v>1976</v>
      </c>
      <c r="T1687" s="47">
        <f t="shared" si="80"/>
        <v>28018</v>
      </c>
      <c r="U1687" s="47">
        <v>28018</v>
      </c>
    </row>
    <row r="1688" spans="1:21" ht="15" customHeight="1" x14ac:dyDescent="0.25">
      <c r="A1688" s="7">
        <v>1779</v>
      </c>
      <c r="B1688" s="2" t="s">
        <v>2884</v>
      </c>
      <c r="C1688" s="2" t="s">
        <v>3704</v>
      </c>
      <c r="D1688" s="2" t="s">
        <v>1880</v>
      </c>
      <c r="E1688" s="7" t="s">
        <v>1881</v>
      </c>
      <c r="F1688" s="14">
        <v>221770</v>
      </c>
      <c r="G1688" s="11" t="s">
        <v>84</v>
      </c>
      <c r="H1688" s="11" t="s">
        <v>85</v>
      </c>
      <c r="I1688" s="17">
        <v>42648</v>
      </c>
      <c r="J1688" s="9">
        <v>1201</v>
      </c>
      <c r="K1688" s="17">
        <v>43013</v>
      </c>
      <c r="L1688" s="9">
        <v>1200</v>
      </c>
      <c r="M1688" s="10">
        <v>976</v>
      </c>
      <c r="N1688" s="3">
        <f t="shared" si="78"/>
        <v>221770</v>
      </c>
      <c r="O1688" s="46">
        <v>221770</v>
      </c>
      <c r="P1688" s="2">
        <v>8</v>
      </c>
      <c r="Q1688" s="2">
        <v>3</v>
      </c>
      <c r="R1688" s="2">
        <v>2507</v>
      </c>
      <c r="S1688" s="2">
        <f t="shared" si="79"/>
        <v>1964</v>
      </c>
      <c r="T1688" s="47">
        <f t="shared" si="80"/>
        <v>23444</v>
      </c>
      <c r="U1688" s="47">
        <v>23444</v>
      </c>
    </row>
    <row r="1689" spans="1:21" ht="15" customHeight="1" x14ac:dyDescent="0.25">
      <c r="A1689" s="7">
        <v>1780</v>
      </c>
      <c r="B1689" s="2" t="s">
        <v>2884</v>
      </c>
      <c r="C1689" s="2" t="s">
        <v>3705</v>
      </c>
      <c r="D1689" s="2" t="s">
        <v>1882</v>
      </c>
      <c r="E1689" s="7" t="s">
        <v>1883</v>
      </c>
      <c r="F1689" s="14">
        <v>229618</v>
      </c>
      <c r="G1689" s="11" t="s">
        <v>84</v>
      </c>
      <c r="H1689" s="11" t="s">
        <v>85</v>
      </c>
      <c r="I1689" s="17">
        <v>42648</v>
      </c>
      <c r="J1689" s="9">
        <v>1201</v>
      </c>
      <c r="K1689" s="17">
        <v>43013</v>
      </c>
      <c r="L1689" s="9">
        <v>1200</v>
      </c>
      <c r="M1689" s="10">
        <v>976</v>
      </c>
      <c r="N1689" s="3">
        <f t="shared" si="78"/>
        <v>229618</v>
      </c>
      <c r="O1689" s="46">
        <v>229618</v>
      </c>
      <c r="P1689" s="2">
        <v>1</v>
      </c>
      <c r="Q1689" s="2">
        <v>9</v>
      </c>
      <c r="R1689" s="2">
        <v>2528</v>
      </c>
      <c r="S1689" s="2">
        <f t="shared" si="79"/>
        <v>1985</v>
      </c>
      <c r="T1689" s="47">
        <f t="shared" si="80"/>
        <v>31291</v>
      </c>
      <c r="U1689" s="47">
        <v>31291</v>
      </c>
    </row>
    <row r="1690" spans="1:21" ht="15" customHeight="1" x14ac:dyDescent="0.25">
      <c r="A1690" s="7">
        <v>1781</v>
      </c>
      <c r="B1690" s="2" t="s">
        <v>8</v>
      </c>
      <c r="C1690" s="2" t="s">
        <v>3486</v>
      </c>
      <c r="D1690" s="2" t="s">
        <v>1884</v>
      </c>
      <c r="E1690" s="7" t="s">
        <v>1885</v>
      </c>
      <c r="F1690" s="14">
        <v>232045</v>
      </c>
      <c r="G1690" s="11" t="s">
        <v>84</v>
      </c>
      <c r="H1690" s="11" t="s">
        <v>85</v>
      </c>
      <c r="I1690" s="17">
        <v>42648</v>
      </c>
      <c r="J1690" s="9">
        <v>1201</v>
      </c>
      <c r="K1690" s="17">
        <v>43013</v>
      </c>
      <c r="L1690" s="9">
        <v>1200</v>
      </c>
      <c r="M1690" s="10">
        <v>976</v>
      </c>
      <c r="N1690" s="3">
        <f t="shared" si="78"/>
        <v>232045</v>
      </c>
      <c r="O1690" s="46">
        <v>232045</v>
      </c>
      <c r="P1690" s="2">
        <v>25</v>
      </c>
      <c r="Q1690" s="2">
        <v>4</v>
      </c>
      <c r="R1690" s="2">
        <v>2535</v>
      </c>
      <c r="S1690" s="2">
        <f t="shared" si="79"/>
        <v>1992</v>
      </c>
      <c r="T1690" s="47">
        <f t="shared" si="80"/>
        <v>33719</v>
      </c>
      <c r="U1690" s="47">
        <v>33719</v>
      </c>
    </row>
    <row r="1691" spans="1:21" ht="15" customHeight="1" x14ac:dyDescent="0.25">
      <c r="A1691" s="7">
        <v>1782</v>
      </c>
      <c r="B1691" s="2" t="s">
        <v>8</v>
      </c>
      <c r="C1691" s="2" t="s">
        <v>3487</v>
      </c>
      <c r="D1691" s="2" t="s">
        <v>1886</v>
      </c>
      <c r="E1691" s="7" t="s">
        <v>1887</v>
      </c>
      <c r="F1691" s="14">
        <v>231940</v>
      </c>
      <c r="G1691" s="11" t="s">
        <v>84</v>
      </c>
      <c r="H1691" s="11" t="s">
        <v>85</v>
      </c>
      <c r="I1691" s="17">
        <v>42648</v>
      </c>
      <c r="J1691" s="9">
        <v>1201</v>
      </c>
      <c r="K1691" s="17">
        <v>43013</v>
      </c>
      <c r="L1691" s="9">
        <v>1200</v>
      </c>
      <c r="M1691" s="10">
        <v>976</v>
      </c>
      <c r="N1691" s="3">
        <f t="shared" si="78"/>
        <v>231940</v>
      </c>
      <c r="O1691" s="46">
        <v>231940</v>
      </c>
      <c r="P1691" s="2">
        <v>10</v>
      </c>
      <c r="Q1691" s="2">
        <v>1</v>
      </c>
      <c r="R1691" s="2">
        <v>2535</v>
      </c>
      <c r="S1691" s="2">
        <f t="shared" si="79"/>
        <v>1992</v>
      </c>
      <c r="T1691" s="47">
        <f t="shared" si="80"/>
        <v>33613</v>
      </c>
      <c r="U1691" s="47">
        <v>33613</v>
      </c>
    </row>
    <row r="1692" spans="1:21" ht="15" customHeight="1" x14ac:dyDescent="0.25">
      <c r="A1692" s="7">
        <v>1783</v>
      </c>
      <c r="B1692" s="2" t="s">
        <v>8</v>
      </c>
      <c r="C1692" s="2" t="s">
        <v>3488</v>
      </c>
      <c r="D1692" s="2" t="s">
        <v>1888</v>
      </c>
      <c r="E1692" s="7" t="s">
        <v>1889</v>
      </c>
      <c r="F1692" s="14">
        <v>230783</v>
      </c>
      <c r="G1692" s="11" t="s">
        <v>84</v>
      </c>
      <c r="H1692" s="11" t="s">
        <v>85</v>
      </c>
      <c r="I1692" s="17">
        <v>42648</v>
      </c>
      <c r="J1692" s="9">
        <v>1201</v>
      </c>
      <c r="K1692" s="17">
        <v>43013</v>
      </c>
      <c r="L1692" s="9">
        <v>1200</v>
      </c>
      <c r="M1692" s="10">
        <v>976</v>
      </c>
      <c r="N1692" s="3">
        <f t="shared" si="78"/>
        <v>230783</v>
      </c>
      <c r="O1692" s="46">
        <v>230783</v>
      </c>
      <c r="P1692" s="2">
        <v>10</v>
      </c>
      <c r="Q1692" s="2">
        <v>11</v>
      </c>
      <c r="R1692" s="2">
        <v>2531</v>
      </c>
      <c r="S1692" s="2">
        <f t="shared" si="79"/>
        <v>1988</v>
      </c>
      <c r="T1692" s="47">
        <f t="shared" si="80"/>
        <v>32457</v>
      </c>
      <c r="U1692" s="47">
        <v>32457</v>
      </c>
    </row>
    <row r="1693" spans="1:21" ht="15" customHeight="1" x14ac:dyDescent="0.25">
      <c r="A1693" s="7">
        <v>1784</v>
      </c>
      <c r="B1693" s="2" t="s">
        <v>2884</v>
      </c>
      <c r="C1693" s="2" t="s">
        <v>3706</v>
      </c>
      <c r="D1693" s="2" t="s">
        <v>593</v>
      </c>
      <c r="E1693" s="7" t="s">
        <v>1890</v>
      </c>
      <c r="F1693" s="14">
        <v>227833</v>
      </c>
      <c r="G1693" s="11" t="s">
        <v>84</v>
      </c>
      <c r="H1693" s="11" t="s">
        <v>85</v>
      </c>
      <c r="I1693" s="17">
        <v>42648</v>
      </c>
      <c r="J1693" s="9">
        <v>1201</v>
      </c>
      <c r="K1693" s="17">
        <v>43013</v>
      </c>
      <c r="L1693" s="9">
        <v>1200</v>
      </c>
      <c r="M1693" s="10">
        <v>976</v>
      </c>
      <c r="N1693" s="3">
        <f t="shared" si="78"/>
        <v>227833</v>
      </c>
      <c r="O1693" s="46">
        <v>227833</v>
      </c>
      <c r="P1693" s="2">
        <v>13</v>
      </c>
      <c r="Q1693" s="2">
        <v>10</v>
      </c>
      <c r="R1693" s="2">
        <v>2523</v>
      </c>
      <c r="S1693" s="2">
        <f t="shared" si="79"/>
        <v>1980</v>
      </c>
      <c r="T1693" s="47">
        <f t="shared" si="80"/>
        <v>29507</v>
      </c>
      <c r="U1693" s="47">
        <v>29507</v>
      </c>
    </row>
    <row r="1694" spans="1:21" ht="15" customHeight="1" x14ac:dyDescent="0.25">
      <c r="A1694" s="7">
        <v>1785</v>
      </c>
      <c r="B1694" s="2" t="s">
        <v>8</v>
      </c>
      <c r="C1694" s="2" t="s">
        <v>3489</v>
      </c>
      <c r="D1694" s="2" t="s">
        <v>54</v>
      </c>
      <c r="E1694" s="7" t="s">
        <v>1891</v>
      </c>
      <c r="F1694" s="14">
        <v>228642</v>
      </c>
      <c r="G1694" s="11" t="s">
        <v>84</v>
      </c>
      <c r="H1694" s="11" t="s">
        <v>85</v>
      </c>
      <c r="I1694" s="17">
        <v>42648</v>
      </c>
      <c r="J1694" s="9">
        <v>1201</v>
      </c>
      <c r="K1694" s="17">
        <v>43013</v>
      </c>
      <c r="L1694" s="9">
        <v>1200</v>
      </c>
      <c r="M1694" s="10">
        <v>976</v>
      </c>
      <c r="N1694" s="3">
        <f t="shared" si="78"/>
        <v>228642</v>
      </c>
      <c r="O1694" s="46">
        <v>228642</v>
      </c>
      <c r="P1694" s="2">
        <v>30</v>
      </c>
      <c r="Q1694" s="2">
        <v>12</v>
      </c>
      <c r="R1694" s="2">
        <v>2525</v>
      </c>
      <c r="S1694" s="2">
        <f t="shared" si="79"/>
        <v>1982</v>
      </c>
      <c r="T1694" s="47">
        <f t="shared" si="80"/>
        <v>30315</v>
      </c>
      <c r="U1694" s="47">
        <v>30315</v>
      </c>
    </row>
    <row r="1695" spans="1:21" ht="15" customHeight="1" x14ac:dyDescent="0.25">
      <c r="A1695" s="7">
        <v>1786</v>
      </c>
      <c r="B1695" s="2" t="s">
        <v>8</v>
      </c>
      <c r="C1695" s="2" t="s">
        <v>3490</v>
      </c>
      <c r="D1695" s="2" t="s">
        <v>1892</v>
      </c>
      <c r="E1695" s="7" t="s">
        <v>1893</v>
      </c>
      <c r="F1695" s="14">
        <v>233175</v>
      </c>
      <c r="G1695" s="11" t="s">
        <v>84</v>
      </c>
      <c r="H1695" s="11" t="s">
        <v>85</v>
      </c>
      <c r="I1695" s="17">
        <v>42648</v>
      </c>
      <c r="J1695" s="9">
        <v>1201</v>
      </c>
      <c r="K1695" s="17">
        <v>43013</v>
      </c>
      <c r="L1695" s="9">
        <v>1200</v>
      </c>
      <c r="M1695" s="10">
        <v>976</v>
      </c>
      <c r="N1695" s="3">
        <f t="shared" si="78"/>
        <v>233175</v>
      </c>
      <c r="O1695" s="46">
        <v>233175</v>
      </c>
      <c r="P1695" s="2">
        <v>29</v>
      </c>
      <c r="Q1695" s="2">
        <v>5</v>
      </c>
      <c r="R1695" s="2">
        <v>2538</v>
      </c>
      <c r="S1695" s="2">
        <f t="shared" si="79"/>
        <v>1995</v>
      </c>
      <c r="T1695" s="47">
        <f t="shared" si="80"/>
        <v>34848</v>
      </c>
      <c r="U1695" s="47">
        <v>34848</v>
      </c>
    </row>
    <row r="1696" spans="1:21" ht="15" customHeight="1" x14ac:dyDescent="0.25">
      <c r="A1696" s="7">
        <v>1787</v>
      </c>
      <c r="B1696" s="2" t="s">
        <v>8</v>
      </c>
      <c r="C1696" s="2" t="s">
        <v>3491</v>
      </c>
      <c r="D1696" s="2" t="s">
        <v>1894</v>
      </c>
      <c r="E1696" s="7" t="s">
        <v>1895</v>
      </c>
      <c r="F1696" s="14">
        <v>232167</v>
      </c>
      <c r="G1696" s="11" t="s">
        <v>84</v>
      </c>
      <c r="H1696" s="11" t="s">
        <v>85</v>
      </c>
      <c r="I1696" s="17">
        <v>42648</v>
      </c>
      <c r="J1696" s="9">
        <v>1201</v>
      </c>
      <c r="K1696" s="17">
        <v>43013</v>
      </c>
      <c r="L1696" s="9">
        <v>1200</v>
      </c>
      <c r="M1696" s="10">
        <v>976</v>
      </c>
      <c r="N1696" s="3">
        <f t="shared" si="78"/>
        <v>232167</v>
      </c>
      <c r="O1696" s="46">
        <v>232167</v>
      </c>
      <c r="P1696" s="2">
        <v>25</v>
      </c>
      <c r="Q1696" s="2">
        <v>8</v>
      </c>
      <c r="R1696" s="2">
        <v>2535</v>
      </c>
      <c r="S1696" s="2">
        <f t="shared" si="79"/>
        <v>1992</v>
      </c>
      <c r="T1696" s="47">
        <f t="shared" si="80"/>
        <v>33841</v>
      </c>
      <c r="U1696" s="47">
        <v>33841</v>
      </c>
    </row>
    <row r="1697" spans="1:21" ht="15" customHeight="1" x14ac:dyDescent="0.25">
      <c r="A1697" s="7">
        <v>1788</v>
      </c>
      <c r="B1697" s="2" t="s">
        <v>8</v>
      </c>
      <c r="C1697" s="2" t="s">
        <v>3492</v>
      </c>
      <c r="D1697" s="2" t="s">
        <v>1896</v>
      </c>
      <c r="E1697" s="7" t="s">
        <v>1897</v>
      </c>
      <c r="F1697" s="14">
        <v>228593</v>
      </c>
      <c r="G1697" s="11" t="s">
        <v>84</v>
      </c>
      <c r="H1697" s="11" t="s">
        <v>85</v>
      </c>
      <c r="I1697" s="17">
        <v>42648</v>
      </c>
      <c r="J1697" s="9">
        <v>1201</v>
      </c>
      <c r="K1697" s="17">
        <v>43013</v>
      </c>
      <c r="L1697" s="9">
        <v>1200</v>
      </c>
      <c r="M1697" s="10">
        <v>976</v>
      </c>
      <c r="N1697" s="3">
        <f t="shared" si="78"/>
        <v>228593</v>
      </c>
      <c r="O1697" s="46">
        <v>228593</v>
      </c>
      <c r="P1697" s="2">
        <v>11</v>
      </c>
      <c r="Q1697" s="2">
        <v>11</v>
      </c>
      <c r="R1697" s="2">
        <v>2525</v>
      </c>
      <c r="S1697" s="2">
        <f t="shared" si="79"/>
        <v>1982</v>
      </c>
      <c r="T1697" s="47">
        <f t="shared" si="80"/>
        <v>30266</v>
      </c>
      <c r="U1697" s="47">
        <v>30266</v>
      </c>
    </row>
    <row r="1698" spans="1:21" ht="15" customHeight="1" x14ac:dyDescent="0.25">
      <c r="A1698" s="7">
        <v>1789</v>
      </c>
      <c r="B1698" s="2" t="s">
        <v>2884</v>
      </c>
      <c r="C1698" s="2" t="s">
        <v>3446</v>
      </c>
      <c r="D1698" s="2" t="s">
        <v>1898</v>
      </c>
      <c r="E1698" s="7" t="s">
        <v>1899</v>
      </c>
      <c r="F1698" s="14">
        <v>221745</v>
      </c>
      <c r="G1698" s="11" t="s">
        <v>86</v>
      </c>
      <c r="H1698" s="11" t="s">
        <v>85</v>
      </c>
      <c r="I1698" s="17">
        <v>42648</v>
      </c>
      <c r="J1698" s="9">
        <v>1201</v>
      </c>
      <c r="K1698" s="17">
        <v>43013</v>
      </c>
      <c r="L1698" s="9">
        <v>1200</v>
      </c>
      <c r="M1698" s="10">
        <v>976</v>
      </c>
      <c r="N1698" s="3">
        <f t="shared" si="78"/>
        <v>221745</v>
      </c>
      <c r="O1698" s="46">
        <v>221745</v>
      </c>
      <c r="P1698" s="2">
        <v>11</v>
      </c>
      <c r="Q1698" s="2">
        <v>2</v>
      </c>
      <c r="R1698" s="2">
        <v>2507</v>
      </c>
      <c r="S1698" s="2">
        <f t="shared" si="79"/>
        <v>1964</v>
      </c>
      <c r="T1698" s="47">
        <f t="shared" si="80"/>
        <v>23418</v>
      </c>
      <c r="U1698" s="47">
        <v>23418</v>
      </c>
    </row>
    <row r="1699" spans="1:21" ht="15" customHeight="1" x14ac:dyDescent="0.25">
      <c r="A1699" s="7">
        <v>1790</v>
      </c>
      <c r="B1699" s="2" t="s">
        <v>2884</v>
      </c>
      <c r="C1699" s="2" t="s">
        <v>3707</v>
      </c>
      <c r="D1699" s="2" t="s">
        <v>1900</v>
      </c>
      <c r="E1699" s="7" t="s">
        <v>1901</v>
      </c>
      <c r="F1699" s="14">
        <v>224350</v>
      </c>
      <c r="G1699" s="11" t="s">
        <v>86</v>
      </c>
      <c r="H1699" s="11" t="s">
        <v>85</v>
      </c>
      <c r="I1699" s="17">
        <v>42648</v>
      </c>
      <c r="J1699" s="9">
        <v>1201</v>
      </c>
      <c r="K1699" s="17">
        <v>43013</v>
      </c>
      <c r="L1699" s="9">
        <v>1200</v>
      </c>
      <c r="M1699" s="10">
        <v>976</v>
      </c>
      <c r="N1699" s="3">
        <f t="shared" si="78"/>
        <v>224350</v>
      </c>
      <c r="O1699" s="46">
        <v>224350</v>
      </c>
      <c r="P1699" s="2">
        <v>31</v>
      </c>
      <c r="Q1699" s="2">
        <v>3</v>
      </c>
      <c r="R1699" s="2">
        <v>2514</v>
      </c>
      <c r="S1699" s="2">
        <f t="shared" si="79"/>
        <v>1971</v>
      </c>
      <c r="T1699" s="47">
        <f t="shared" si="80"/>
        <v>26023</v>
      </c>
      <c r="U1699" s="47">
        <v>26023</v>
      </c>
    </row>
    <row r="1700" spans="1:21" ht="15" customHeight="1" x14ac:dyDescent="0.25">
      <c r="A1700" s="7">
        <v>1791</v>
      </c>
      <c r="B1700" s="2" t="s">
        <v>2884</v>
      </c>
      <c r="C1700" s="2" t="s">
        <v>3708</v>
      </c>
      <c r="D1700" s="2" t="s">
        <v>1902</v>
      </c>
      <c r="E1700" s="7" t="s">
        <v>1903</v>
      </c>
      <c r="F1700" s="14">
        <v>224229</v>
      </c>
      <c r="G1700" s="11" t="s">
        <v>86</v>
      </c>
      <c r="H1700" s="11" t="s">
        <v>85</v>
      </c>
      <c r="I1700" s="17">
        <v>42648</v>
      </c>
      <c r="J1700" s="9">
        <v>1201</v>
      </c>
      <c r="K1700" s="17">
        <v>43013</v>
      </c>
      <c r="L1700" s="9">
        <v>1200</v>
      </c>
      <c r="M1700" s="10">
        <v>976</v>
      </c>
      <c r="N1700" s="3">
        <f t="shared" si="78"/>
        <v>224229</v>
      </c>
      <c r="O1700" s="46">
        <v>224229</v>
      </c>
      <c r="P1700" s="2">
        <v>30</v>
      </c>
      <c r="Q1700" s="2">
        <v>11</v>
      </c>
      <c r="R1700" s="2">
        <v>2513</v>
      </c>
      <c r="S1700" s="2">
        <f t="shared" si="79"/>
        <v>1970</v>
      </c>
      <c r="T1700" s="47">
        <f t="shared" si="80"/>
        <v>25902</v>
      </c>
      <c r="U1700" s="47">
        <v>25902</v>
      </c>
    </row>
    <row r="1701" spans="1:21" ht="15" customHeight="1" x14ac:dyDescent="0.25">
      <c r="A1701" s="7">
        <v>1792</v>
      </c>
      <c r="B1701" s="2" t="s">
        <v>2884</v>
      </c>
      <c r="C1701" s="2" t="s">
        <v>2602</v>
      </c>
      <c r="D1701" s="2" t="s">
        <v>1904</v>
      </c>
      <c r="E1701" s="7" t="s">
        <v>1905</v>
      </c>
      <c r="F1701" s="14">
        <v>223009</v>
      </c>
      <c r="G1701" s="11" t="s">
        <v>86</v>
      </c>
      <c r="H1701" s="11" t="s">
        <v>85</v>
      </c>
      <c r="I1701" s="17">
        <v>42648</v>
      </c>
      <c r="J1701" s="9">
        <v>1201</v>
      </c>
      <c r="K1701" s="17">
        <v>43013</v>
      </c>
      <c r="L1701" s="9">
        <v>1200</v>
      </c>
      <c r="M1701" s="10">
        <v>976</v>
      </c>
      <c r="N1701" s="3">
        <f t="shared" si="78"/>
        <v>223009</v>
      </c>
      <c r="O1701" s="46">
        <v>223009</v>
      </c>
      <c r="P1701" s="2">
        <v>29</v>
      </c>
      <c r="Q1701" s="2">
        <v>7</v>
      </c>
      <c r="R1701" s="2">
        <v>2510</v>
      </c>
      <c r="S1701" s="2">
        <f t="shared" si="79"/>
        <v>1967</v>
      </c>
      <c r="T1701" s="47">
        <f t="shared" si="80"/>
        <v>24682</v>
      </c>
      <c r="U1701" s="47">
        <v>24682</v>
      </c>
    </row>
    <row r="1702" spans="1:21" ht="15" customHeight="1" x14ac:dyDescent="0.25">
      <c r="A1702" s="7">
        <v>1793</v>
      </c>
      <c r="B1702" s="2" t="s">
        <v>2884</v>
      </c>
      <c r="C1702" s="2" t="s">
        <v>3709</v>
      </c>
      <c r="D1702" s="2" t="s">
        <v>1906</v>
      </c>
      <c r="E1702" s="7" t="s">
        <v>1907</v>
      </c>
      <c r="F1702" s="14">
        <v>227282</v>
      </c>
      <c r="G1702" s="11" t="s">
        <v>86</v>
      </c>
      <c r="H1702" s="11" t="s">
        <v>85</v>
      </c>
      <c r="I1702" s="17">
        <v>42648</v>
      </c>
      <c r="J1702" s="9">
        <v>1201</v>
      </c>
      <c r="K1702" s="17">
        <v>43013</v>
      </c>
      <c r="L1702" s="9">
        <v>1200</v>
      </c>
      <c r="M1702" s="10">
        <v>976</v>
      </c>
      <c r="N1702" s="3">
        <f t="shared" si="78"/>
        <v>227282</v>
      </c>
      <c r="O1702" s="46">
        <v>227282</v>
      </c>
      <c r="P1702" s="2">
        <v>10</v>
      </c>
      <c r="Q1702" s="2">
        <v>4</v>
      </c>
      <c r="R1702" s="2">
        <v>2522</v>
      </c>
      <c r="S1702" s="2">
        <f t="shared" si="79"/>
        <v>1979</v>
      </c>
      <c r="T1702" s="47">
        <f t="shared" si="80"/>
        <v>28955</v>
      </c>
      <c r="U1702" s="47">
        <v>28955</v>
      </c>
    </row>
    <row r="1703" spans="1:21" ht="15" customHeight="1" x14ac:dyDescent="0.25">
      <c r="A1703" s="7">
        <v>1794</v>
      </c>
      <c r="B1703" s="2" t="s">
        <v>8</v>
      </c>
      <c r="C1703" s="2" t="s">
        <v>3493</v>
      </c>
      <c r="D1703" s="2" t="s">
        <v>1908</v>
      </c>
      <c r="E1703" s="7" t="s">
        <v>1909</v>
      </c>
      <c r="F1703" s="14">
        <v>226475</v>
      </c>
      <c r="G1703" s="11" t="s">
        <v>86</v>
      </c>
      <c r="H1703" s="11" t="s">
        <v>85</v>
      </c>
      <c r="I1703" s="17">
        <v>42648</v>
      </c>
      <c r="J1703" s="9">
        <v>1201</v>
      </c>
      <c r="K1703" s="17">
        <v>43013</v>
      </c>
      <c r="L1703" s="9">
        <v>1200</v>
      </c>
      <c r="M1703" s="10">
        <v>976</v>
      </c>
      <c r="N1703" s="3">
        <f t="shared" si="78"/>
        <v>226475</v>
      </c>
      <c r="O1703" s="46">
        <v>226475</v>
      </c>
      <c r="P1703" s="2">
        <v>24</v>
      </c>
      <c r="Q1703" s="2">
        <v>1</v>
      </c>
      <c r="R1703" s="2">
        <v>2520</v>
      </c>
      <c r="S1703" s="2">
        <f t="shared" si="79"/>
        <v>1977</v>
      </c>
      <c r="T1703" s="47">
        <f t="shared" si="80"/>
        <v>28149</v>
      </c>
      <c r="U1703" s="47">
        <v>28149</v>
      </c>
    </row>
    <row r="1704" spans="1:21" ht="15" customHeight="1" x14ac:dyDescent="0.25">
      <c r="A1704" s="7">
        <v>1795</v>
      </c>
      <c r="B1704" s="2" t="s">
        <v>2884</v>
      </c>
      <c r="C1704" s="2" t="s">
        <v>3710</v>
      </c>
      <c r="D1704" s="2" t="s">
        <v>340</v>
      </c>
      <c r="E1704" s="7" t="s">
        <v>1910</v>
      </c>
      <c r="F1704" s="14">
        <v>222050</v>
      </c>
      <c r="G1704" s="11" t="s">
        <v>86</v>
      </c>
      <c r="H1704" s="11" t="s">
        <v>85</v>
      </c>
      <c r="I1704" s="17">
        <v>42648</v>
      </c>
      <c r="J1704" s="9">
        <v>1201</v>
      </c>
      <c r="K1704" s="17">
        <v>43013</v>
      </c>
      <c r="L1704" s="9">
        <v>1200</v>
      </c>
      <c r="M1704" s="10">
        <v>976</v>
      </c>
      <c r="N1704" s="3">
        <f t="shared" si="78"/>
        <v>222050</v>
      </c>
      <c r="O1704" s="46">
        <v>222050</v>
      </c>
      <c r="P1704" s="2">
        <v>13</v>
      </c>
      <c r="Q1704" s="2">
        <v>12</v>
      </c>
      <c r="R1704" s="2">
        <v>2507</v>
      </c>
      <c r="S1704" s="2">
        <f t="shared" si="79"/>
        <v>1964</v>
      </c>
      <c r="T1704" s="47">
        <f t="shared" si="80"/>
        <v>23724</v>
      </c>
      <c r="U1704" s="47">
        <v>23724</v>
      </c>
    </row>
    <row r="1705" spans="1:21" ht="15" customHeight="1" x14ac:dyDescent="0.25">
      <c r="A1705" s="7">
        <v>1796</v>
      </c>
      <c r="B1705" s="2" t="s">
        <v>2884</v>
      </c>
      <c r="C1705" s="2" t="s">
        <v>3593</v>
      </c>
      <c r="D1705" s="2" t="s">
        <v>1694</v>
      </c>
      <c r="E1705" s="7" t="s">
        <v>1911</v>
      </c>
      <c r="F1705" s="14">
        <v>225455</v>
      </c>
      <c r="G1705" s="11" t="s">
        <v>86</v>
      </c>
      <c r="H1705" s="11" t="s">
        <v>85</v>
      </c>
      <c r="I1705" s="17">
        <v>42648</v>
      </c>
      <c r="J1705" s="9">
        <v>1201</v>
      </c>
      <c r="K1705" s="17">
        <v>43013</v>
      </c>
      <c r="L1705" s="9">
        <v>1200</v>
      </c>
      <c r="M1705" s="10">
        <v>976</v>
      </c>
      <c r="N1705" s="3">
        <f t="shared" si="78"/>
        <v>225455</v>
      </c>
      <c r="O1705" s="46">
        <v>225455</v>
      </c>
      <c r="P1705" s="2">
        <v>9</v>
      </c>
      <c r="Q1705" s="2">
        <v>4</v>
      </c>
      <c r="R1705" s="2">
        <v>2517</v>
      </c>
      <c r="S1705" s="2">
        <f t="shared" si="79"/>
        <v>1974</v>
      </c>
      <c r="T1705" s="47">
        <f t="shared" si="80"/>
        <v>27128</v>
      </c>
      <c r="U1705" s="47">
        <v>27128</v>
      </c>
    </row>
    <row r="1706" spans="1:21" ht="15" customHeight="1" x14ac:dyDescent="0.25">
      <c r="A1706" s="7">
        <v>1797</v>
      </c>
      <c r="B1706" s="2" t="s">
        <v>8</v>
      </c>
      <c r="C1706" s="2" t="s">
        <v>3494</v>
      </c>
      <c r="D1706" s="2" t="s">
        <v>1912</v>
      </c>
      <c r="E1706" s="7" t="s">
        <v>1913</v>
      </c>
      <c r="F1706" s="14">
        <v>226041</v>
      </c>
      <c r="G1706" s="11" t="s">
        <v>86</v>
      </c>
      <c r="H1706" s="11" t="s">
        <v>85</v>
      </c>
      <c r="I1706" s="17">
        <v>42648</v>
      </c>
      <c r="J1706" s="9">
        <v>1201</v>
      </c>
      <c r="K1706" s="17">
        <v>43013</v>
      </c>
      <c r="L1706" s="9">
        <v>1200</v>
      </c>
      <c r="M1706" s="10">
        <v>976</v>
      </c>
      <c r="N1706" s="3">
        <f t="shared" si="78"/>
        <v>226041</v>
      </c>
      <c r="O1706" s="46">
        <v>226041</v>
      </c>
      <c r="P1706" s="2">
        <v>16</v>
      </c>
      <c r="Q1706" s="2">
        <v>11</v>
      </c>
      <c r="R1706" s="2">
        <v>2518</v>
      </c>
      <c r="S1706" s="2">
        <f t="shared" si="79"/>
        <v>1975</v>
      </c>
      <c r="T1706" s="47">
        <f t="shared" si="80"/>
        <v>27714</v>
      </c>
      <c r="U1706" s="47">
        <v>27714</v>
      </c>
    </row>
    <row r="1707" spans="1:21" ht="15" customHeight="1" x14ac:dyDescent="0.25">
      <c r="A1707" s="7">
        <v>1798</v>
      </c>
      <c r="B1707" s="2" t="s">
        <v>8</v>
      </c>
      <c r="C1707" s="2" t="s">
        <v>3393</v>
      </c>
      <c r="D1707" s="2" t="s">
        <v>1914</v>
      </c>
      <c r="E1707" s="7" t="s">
        <v>1915</v>
      </c>
      <c r="F1707" s="14">
        <v>224725</v>
      </c>
      <c r="G1707" s="11" t="s">
        <v>86</v>
      </c>
      <c r="H1707" s="11" t="s">
        <v>85</v>
      </c>
      <c r="I1707" s="17">
        <v>42648</v>
      </c>
      <c r="J1707" s="9">
        <v>1201</v>
      </c>
      <c r="K1707" s="17">
        <v>43013</v>
      </c>
      <c r="L1707" s="9">
        <v>1200</v>
      </c>
      <c r="M1707" s="10">
        <v>976</v>
      </c>
      <c r="N1707" s="3">
        <f t="shared" si="78"/>
        <v>224725</v>
      </c>
      <c r="O1707" s="46">
        <v>224725</v>
      </c>
      <c r="P1707" s="2">
        <v>10</v>
      </c>
      <c r="Q1707" s="2">
        <v>4</v>
      </c>
      <c r="R1707" s="2">
        <v>2515</v>
      </c>
      <c r="S1707" s="2">
        <f t="shared" si="79"/>
        <v>1972</v>
      </c>
      <c r="T1707" s="47">
        <f t="shared" si="80"/>
        <v>26399</v>
      </c>
      <c r="U1707" s="47">
        <v>26399</v>
      </c>
    </row>
    <row r="1708" spans="1:21" ht="15" customHeight="1" x14ac:dyDescent="0.25">
      <c r="A1708" s="7">
        <v>1799</v>
      </c>
      <c r="B1708" s="2" t="s">
        <v>8</v>
      </c>
      <c r="C1708" s="2" t="s">
        <v>3495</v>
      </c>
      <c r="D1708" s="2" t="s">
        <v>1916</v>
      </c>
      <c r="E1708" s="7" t="s">
        <v>1917</v>
      </c>
      <c r="F1708" s="14">
        <v>227318</v>
      </c>
      <c r="G1708" s="11" t="s">
        <v>86</v>
      </c>
      <c r="H1708" s="11" t="s">
        <v>85</v>
      </c>
      <c r="I1708" s="17">
        <v>42648</v>
      </c>
      <c r="J1708" s="9">
        <v>1201</v>
      </c>
      <c r="K1708" s="17">
        <v>43013</v>
      </c>
      <c r="L1708" s="9">
        <v>1200</v>
      </c>
      <c r="M1708" s="10">
        <v>976</v>
      </c>
      <c r="N1708" s="3">
        <f t="shared" si="78"/>
        <v>227318</v>
      </c>
      <c r="O1708" s="46">
        <v>227318</v>
      </c>
      <c r="P1708" s="2">
        <v>16</v>
      </c>
      <c r="Q1708" s="2">
        <v>5</v>
      </c>
      <c r="R1708" s="2">
        <v>2522</v>
      </c>
      <c r="S1708" s="2">
        <f t="shared" si="79"/>
        <v>1979</v>
      </c>
      <c r="T1708" s="47">
        <f t="shared" si="80"/>
        <v>28991</v>
      </c>
      <c r="U1708" s="47">
        <v>28991</v>
      </c>
    </row>
    <row r="1709" spans="1:21" ht="15" customHeight="1" x14ac:dyDescent="0.25">
      <c r="A1709" s="7">
        <v>1800</v>
      </c>
      <c r="B1709" s="2" t="s">
        <v>2884</v>
      </c>
      <c r="C1709" s="2" t="s">
        <v>3711</v>
      </c>
      <c r="D1709" s="2" t="s">
        <v>1918</v>
      </c>
      <c r="E1709" s="7" t="s">
        <v>1919</v>
      </c>
      <c r="F1709" s="14">
        <v>226018</v>
      </c>
      <c r="G1709" s="11" t="s">
        <v>86</v>
      </c>
      <c r="H1709" s="11" t="s">
        <v>85</v>
      </c>
      <c r="I1709" s="17">
        <v>42648</v>
      </c>
      <c r="J1709" s="9">
        <v>1201</v>
      </c>
      <c r="K1709" s="17">
        <v>43013</v>
      </c>
      <c r="L1709" s="9">
        <v>1200</v>
      </c>
      <c r="M1709" s="10">
        <v>976</v>
      </c>
      <c r="N1709" s="3">
        <f t="shared" si="78"/>
        <v>226018</v>
      </c>
      <c r="O1709" s="46">
        <v>226018</v>
      </c>
      <c r="P1709" s="2">
        <v>24</v>
      </c>
      <c r="Q1709" s="2">
        <v>10</v>
      </c>
      <c r="R1709" s="2">
        <v>2518</v>
      </c>
      <c r="S1709" s="2">
        <f t="shared" si="79"/>
        <v>1975</v>
      </c>
      <c r="T1709" s="47">
        <f t="shared" si="80"/>
        <v>27691</v>
      </c>
      <c r="U1709" s="47">
        <v>27691</v>
      </c>
    </row>
    <row r="1710" spans="1:21" ht="15" customHeight="1" x14ac:dyDescent="0.25">
      <c r="A1710" s="7">
        <v>1801</v>
      </c>
      <c r="B1710" s="2" t="s">
        <v>8</v>
      </c>
      <c r="C1710" s="2" t="s">
        <v>3496</v>
      </c>
      <c r="D1710" s="2" t="s">
        <v>1920</v>
      </c>
      <c r="E1710" s="7" t="s">
        <v>1921</v>
      </c>
      <c r="F1710" s="14">
        <v>231573</v>
      </c>
      <c r="G1710" s="11" t="s">
        <v>86</v>
      </c>
      <c r="H1710" s="11" t="s">
        <v>85</v>
      </c>
      <c r="I1710" s="17">
        <v>42648</v>
      </c>
      <c r="J1710" s="9">
        <v>1201</v>
      </c>
      <c r="K1710" s="17">
        <v>43013</v>
      </c>
      <c r="L1710" s="9">
        <v>1200</v>
      </c>
      <c r="M1710" s="10">
        <v>976</v>
      </c>
      <c r="N1710" s="3">
        <f t="shared" si="78"/>
        <v>231573</v>
      </c>
      <c r="O1710" s="46">
        <v>231573</v>
      </c>
      <c r="P1710" s="2">
        <v>8</v>
      </c>
      <c r="Q1710" s="2">
        <v>1</v>
      </c>
      <c r="R1710" s="2">
        <v>2534</v>
      </c>
      <c r="S1710" s="2">
        <f t="shared" si="79"/>
        <v>1991</v>
      </c>
      <c r="T1710" s="47">
        <f t="shared" si="80"/>
        <v>33246</v>
      </c>
      <c r="U1710" s="47">
        <v>33246</v>
      </c>
    </row>
    <row r="1711" spans="1:21" ht="15" customHeight="1" x14ac:dyDescent="0.25">
      <c r="A1711" s="7">
        <v>1802</v>
      </c>
      <c r="B1711" s="2" t="s">
        <v>8</v>
      </c>
      <c r="C1711" s="2" t="s">
        <v>3497</v>
      </c>
      <c r="D1711" s="2" t="s">
        <v>1922</v>
      </c>
      <c r="E1711" s="7" t="s">
        <v>1923</v>
      </c>
      <c r="F1711" s="14">
        <v>224286</v>
      </c>
      <c r="G1711" s="11" t="s">
        <v>86</v>
      </c>
      <c r="H1711" s="11" t="s">
        <v>85</v>
      </c>
      <c r="I1711" s="17">
        <v>42648</v>
      </c>
      <c r="J1711" s="9">
        <v>1201</v>
      </c>
      <c r="K1711" s="17">
        <v>43013</v>
      </c>
      <c r="L1711" s="9">
        <v>1200</v>
      </c>
      <c r="M1711" s="10">
        <v>976</v>
      </c>
      <c r="N1711" s="3">
        <f t="shared" si="78"/>
        <v>224286</v>
      </c>
      <c r="O1711" s="46">
        <v>224286</v>
      </c>
      <c r="P1711" s="2">
        <v>26</v>
      </c>
      <c r="Q1711" s="2">
        <v>1</v>
      </c>
      <c r="R1711" s="2">
        <v>2514</v>
      </c>
      <c r="S1711" s="2">
        <f t="shared" si="79"/>
        <v>1971</v>
      </c>
      <c r="T1711" s="47">
        <f t="shared" si="80"/>
        <v>25959</v>
      </c>
      <c r="U1711" s="47">
        <v>25959</v>
      </c>
    </row>
    <row r="1712" spans="1:21" ht="15" customHeight="1" x14ac:dyDescent="0.25">
      <c r="A1712" s="7">
        <v>1803</v>
      </c>
      <c r="B1712" s="2" t="s">
        <v>2884</v>
      </c>
      <c r="C1712" s="2" t="s">
        <v>3712</v>
      </c>
      <c r="D1712" s="2" t="s">
        <v>1924</v>
      </c>
      <c r="E1712" s="7" t="s">
        <v>1925</v>
      </c>
      <c r="F1712" s="14">
        <v>220573</v>
      </c>
      <c r="G1712" s="11" t="s">
        <v>86</v>
      </c>
      <c r="H1712" s="11" t="s">
        <v>85</v>
      </c>
      <c r="I1712" s="17">
        <v>42648</v>
      </c>
      <c r="J1712" s="9">
        <v>1201</v>
      </c>
      <c r="K1712" s="17">
        <v>43013</v>
      </c>
      <c r="L1712" s="9">
        <v>1200</v>
      </c>
      <c r="M1712" s="10">
        <v>976</v>
      </c>
      <c r="N1712" s="3">
        <f t="shared" si="78"/>
        <v>220573</v>
      </c>
      <c r="O1712" s="46">
        <v>220573</v>
      </c>
      <c r="P1712" s="2">
        <v>27</v>
      </c>
      <c r="Q1712" s="2">
        <v>11</v>
      </c>
      <c r="R1712" s="2">
        <v>2503</v>
      </c>
      <c r="S1712" s="2">
        <f t="shared" si="79"/>
        <v>1960</v>
      </c>
      <c r="T1712" s="47">
        <f t="shared" si="80"/>
        <v>22247</v>
      </c>
      <c r="U1712" s="47">
        <v>22247</v>
      </c>
    </row>
    <row r="1713" spans="1:21" ht="15" customHeight="1" x14ac:dyDescent="0.25">
      <c r="A1713" s="7">
        <v>1804</v>
      </c>
      <c r="B1713" s="2" t="s">
        <v>7</v>
      </c>
      <c r="C1713" s="2" t="s">
        <v>3110</v>
      </c>
      <c r="D1713" s="2" t="s">
        <v>1926</v>
      </c>
      <c r="E1713" s="7" t="s">
        <v>1927</v>
      </c>
      <c r="F1713" s="14">
        <v>228324</v>
      </c>
      <c r="G1713" s="11" t="s">
        <v>86</v>
      </c>
      <c r="H1713" s="11" t="s">
        <v>85</v>
      </c>
      <c r="I1713" s="17">
        <v>42648</v>
      </c>
      <c r="J1713" s="9">
        <v>1201</v>
      </c>
      <c r="K1713" s="17">
        <v>43013</v>
      </c>
      <c r="L1713" s="9">
        <v>1200</v>
      </c>
      <c r="M1713" s="10">
        <v>976</v>
      </c>
      <c r="N1713" s="3">
        <f t="shared" si="78"/>
        <v>228324</v>
      </c>
      <c r="O1713" s="46">
        <v>228324</v>
      </c>
      <c r="P1713" s="2">
        <v>15</v>
      </c>
      <c r="Q1713" s="2">
        <v>2</v>
      </c>
      <c r="R1713" s="2">
        <v>2525</v>
      </c>
      <c r="S1713" s="2">
        <f t="shared" si="79"/>
        <v>1982</v>
      </c>
      <c r="T1713" s="47">
        <f t="shared" si="80"/>
        <v>29997</v>
      </c>
      <c r="U1713" s="47">
        <v>29997</v>
      </c>
    </row>
    <row r="1714" spans="1:21" ht="15" customHeight="1" x14ac:dyDescent="0.25">
      <c r="A1714" s="7">
        <v>1805</v>
      </c>
      <c r="B1714" s="2" t="s">
        <v>8</v>
      </c>
      <c r="C1714" s="2" t="s">
        <v>3498</v>
      </c>
      <c r="D1714" s="2" t="s">
        <v>1928</v>
      </c>
      <c r="E1714" s="7" t="s">
        <v>1929</v>
      </c>
      <c r="F1714" s="14">
        <v>219602</v>
      </c>
      <c r="G1714" s="11" t="s">
        <v>86</v>
      </c>
      <c r="H1714" s="11" t="s">
        <v>85</v>
      </c>
      <c r="I1714" s="17">
        <v>42648</v>
      </c>
      <c r="J1714" s="9">
        <v>1201</v>
      </c>
      <c r="K1714" s="17">
        <v>43013</v>
      </c>
      <c r="L1714" s="9">
        <v>1200</v>
      </c>
      <c r="M1714" s="10">
        <v>976</v>
      </c>
      <c r="N1714" s="3">
        <f t="shared" si="78"/>
        <v>219602</v>
      </c>
      <c r="O1714" s="46">
        <v>219602</v>
      </c>
      <c r="P1714" s="2">
        <v>31</v>
      </c>
      <c r="Q1714" s="2">
        <v>3</v>
      </c>
      <c r="R1714" s="2">
        <v>2501</v>
      </c>
      <c r="S1714" s="2">
        <f t="shared" si="79"/>
        <v>1958</v>
      </c>
      <c r="T1714" s="47">
        <f t="shared" si="80"/>
        <v>21275</v>
      </c>
      <c r="U1714" s="47">
        <v>21275</v>
      </c>
    </row>
    <row r="1715" spans="1:21" ht="15" customHeight="1" x14ac:dyDescent="0.25">
      <c r="A1715" s="7">
        <v>1806</v>
      </c>
      <c r="B1715" s="2" t="s">
        <v>7</v>
      </c>
      <c r="C1715" s="2" t="s">
        <v>3111</v>
      </c>
      <c r="D1715" s="2" t="s">
        <v>1930</v>
      </c>
      <c r="E1715" s="7" t="s">
        <v>1931</v>
      </c>
      <c r="F1715" s="21">
        <v>220243</v>
      </c>
      <c r="G1715" s="11" t="s">
        <v>86</v>
      </c>
      <c r="H1715" s="11" t="s">
        <v>85</v>
      </c>
      <c r="I1715" s="17">
        <v>42648</v>
      </c>
      <c r="J1715" s="9">
        <v>1201</v>
      </c>
      <c r="K1715" s="17">
        <v>43013</v>
      </c>
      <c r="L1715" s="9">
        <v>1200</v>
      </c>
      <c r="M1715" s="10">
        <v>976</v>
      </c>
      <c r="N1715" s="3">
        <f t="shared" si="78"/>
        <v>220243</v>
      </c>
      <c r="O1715" s="46">
        <v>220243</v>
      </c>
      <c r="P1715" s="2">
        <v>1</v>
      </c>
      <c r="Q1715" s="2">
        <v>1</v>
      </c>
      <c r="R1715" s="2">
        <v>2503</v>
      </c>
      <c r="S1715" s="2">
        <f t="shared" si="79"/>
        <v>1960</v>
      </c>
      <c r="T1715" s="47">
        <f t="shared" si="80"/>
        <v>21916</v>
      </c>
      <c r="U1715" s="47">
        <v>21916</v>
      </c>
    </row>
    <row r="1716" spans="1:21" ht="15" customHeight="1" x14ac:dyDescent="0.25">
      <c r="A1716" s="7">
        <v>1807</v>
      </c>
      <c r="B1716" s="2" t="s">
        <v>8</v>
      </c>
      <c r="C1716" s="2" t="s">
        <v>3499</v>
      </c>
      <c r="D1716" s="2" t="s">
        <v>1932</v>
      </c>
      <c r="E1716" s="7" t="s">
        <v>1933</v>
      </c>
      <c r="F1716" s="21">
        <v>226014</v>
      </c>
      <c r="G1716" s="11" t="s">
        <v>86</v>
      </c>
      <c r="H1716" s="11" t="s">
        <v>85</v>
      </c>
      <c r="I1716" s="17">
        <v>42648</v>
      </c>
      <c r="J1716" s="9">
        <v>1201</v>
      </c>
      <c r="K1716" s="17">
        <v>43013</v>
      </c>
      <c r="L1716" s="9">
        <v>1200</v>
      </c>
      <c r="M1716" s="10">
        <v>976</v>
      </c>
      <c r="N1716" s="3">
        <f t="shared" si="78"/>
        <v>226014</v>
      </c>
      <c r="O1716" s="46">
        <v>226014</v>
      </c>
      <c r="P1716" s="2">
        <v>20</v>
      </c>
      <c r="Q1716" s="2">
        <v>10</v>
      </c>
      <c r="R1716" s="2">
        <v>2518</v>
      </c>
      <c r="S1716" s="2">
        <f t="shared" si="79"/>
        <v>1975</v>
      </c>
      <c r="T1716" s="47">
        <f t="shared" si="80"/>
        <v>27687</v>
      </c>
      <c r="U1716" s="47">
        <v>27687</v>
      </c>
    </row>
    <row r="1717" spans="1:21" ht="15" customHeight="1" x14ac:dyDescent="0.25">
      <c r="A1717" s="7">
        <v>1808</v>
      </c>
      <c r="B1717" s="2" t="s">
        <v>2884</v>
      </c>
      <c r="C1717" s="2" t="s">
        <v>3713</v>
      </c>
      <c r="D1717" s="2" t="s">
        <v>1934</v>
      </c>
      <c r="E1717" s="7" t="s">
        <v>1935</v>
      </c>
      <c r="F1717" s="21">
        <v>221803</v>
      </c>
      <c r="G1717" s="11" t="s">
        <v>86</v>
      </c>
      <c r="H1717" s="11" t="s">
        <v>85</v>
      </c>
      <c r="I1717" s="17">
        <v>42648</v>
      </c>
      <c r="J1717" s="9">
        <v>1201</v>
      </c>
      <c r="K1717" s="17">
        <v>43013</v>
      </c>
      <c r="L1717" s="9">
        <v>1200</v>
      </c>
      <c r="M1717" s="10">
        <v>976</v>
      </c>
      <c r="N1717" s="3">
        <f t="shared" si="78"/>
        <v>221803</v>
      </c>
      <c r="O1717" s="46">
        <v>221803</v>
      </c>
      <c r="P1717" s="2">
        <v>10</v>
      </c>
      <c r="Q1717" s="2">
        <v>4</v>
      </c>
      <c r="R1717" s="2">
        <v>2507</v>
      </c>
      <c r="S1717" s="2">
        <f t="shared" si="79"/>
        <v>1964</v>
      </c>
      <c r="T1717" s="47">
        <f t="shared" si="80"/>
        <v>23477</v>
      </c>
      <c r="U1717" s="47">
        <v>23477</v>
      </c>
    </row>
    <row r="1718" spans="1:21" ht="15" customHeight="1" x14ac:dyDescent="0.25">
      <c r="A1718" s="7">
        <v>1809</v>
      </c>
      <c r="B1718" s="2" t="s">
        <v>7</v>
      </c>
      <c r="C1718" s="2" t="s">
        <v>3112</v>
      </c>
      <c r="D1718" s="2" t="s">
        <v>1936</v>
      </c>
      <c r="E1718" s="7" t="s">
        <v>1937</v>
      </c>
      <c r="F1718" s="14">
        <v>227799</v>
      </c>
      <c r="G1718" s="11" t="s">
        <v>86</v>
      </c>
      <c r="H1718" s="11" t="s">
        <v>85</v>
      </c>
      <c r="I1718" s="17">
        <v>42648</v>
      </c>
      <c r="J1718" s="9">
        <v>1201</v>
      </c>
      <c r="K1718" s="17">
        <v>43013</v>
      </c>
      <c r="L1718" s="9">
        <v>1200</v>
      </c>
      <c r="M1718" s="10">
        <v>976</v>
      </c>
      <c r="N1718" s="3">
        <f t="shared" si="78"/>
        <v>227799</v>
      </c>
      <c r="O1718" s="46">
        <v>227799</v>
      </c>
      <c r="P1718" s="2">
        <v>9</v>
      </c>
      <c r="Q1718" s="2">
        <v>9</v>
      </c>
      <c r="R1718" s="2">
        <v>2523</v>
      </c>
      <c r="S1718" s="2">
        <f t="shared" si="79"/>
        <v>1980</v>
      </c>
      <c r="T1718" s="47">
        <f t="shared" si="80"/>
        <v>29473</v>
      </c>
      <c r="U1718" s="47">
        <v>29473</v>
      </c>
    </row>
    <row r="1719" spans="1:21" ht="15" customHeight="1" x14ac:dyDescent="0.25">
      <c r="A1719" s="7">
        <v>1810</v>
      </c>
      <c r="B1719" s="2" t="s">
        <v>2884</v>
      </c>
      <c r="C1719" s="2" t="s">
        <v>3714</v>
      </c>
      <c r="D1719" s="2" t="s">
        <v>1346</v>
      </c>
      <c r="E1719" s="7" t="s">
        <v>1938</v>
      </c>
      <c r="F1719" s="14">
        <v>222258</v>
      </c>
      <c r="G1719" s="11" t="s">
        <v>86</v>
      </c>
      <c r="H1719" s="11" t="s">
        <v>85</v>
      </c>
      <c r="I1719" s="17">
        <v>42648</v>
      </c>
      <c r="J1719" s="9">
        <v>1201</v>
      </c>
      <c r="K1719" s="17">
        <v>43013</v>
      </c>
      <c r="L1719" s="9">
        <v>1200</v>
      </c>
      <c r="M1719" s="10">
        <v>976</v>
      </c>
      <c r="N1719" s="3">
        <f t="shared" si="78"/>
        <v>222258</v>
      </c>
      <c r="O1719" s="46">
        <v>222258</v>
      </c>
      <c r="P1719" s="2">
        <v>8</v>
      </c>
      <c r="Q1719" s="2">
        <v>7</v>
      </c>
      <c r="R1719" s="2">
        <v>2508</v>
      </c>
      <c r="S1719" s="2">
        <f t="shared" si="79"/>
        <v>1965</v>
      </c>
      <c r="T1719" s="47">
        <f t="shared" si="80"/>
        <v>23931</v>
      </c>
      <c r="U1719" s="47">
        <v>23931</v>
      </c>
    </row>
    <row r="1720" spans="1:21" ht="15" customHeight="1" x14ac:dyDescent="0.25">
      <c r="A1720" s="7">
        <v>1811</v>
      </c>
      <c r="B1720" s="2" t="s">
        <v>2884</v>
      </c>
      <c r="C1720" s="2" t="s">
        <v>3715</v>
      </c>
      <c r="D1720" s="2" t="s">
        <v>1939</v>
      </c>
      <c r="E1720" s="7" t="s">
        <v>1940</v>
      </c>
      <c r="F1720" s="14">
        <v>225856</v>
      </c>
      <c r="G1720" s="11" t="s">
        <v>86</v>
      </c>
      <c r="H1720" s="11" t="s">
        <v>85</v>
      </c>
      <c r="I1720" s="17">
        <v>42648</v>
      </c>
      <c r="J1720" s="9">
        <v>1201</v>
      </c>
      <c r="K1720" s="17">
        <v>43013</v>
      </c>
      <c r="L1720" s="9">
        <v>1200</v>
      </c>
      <c r="M1720" s="10">
        <v>976</v>
      </c>
      <c r="N1720" s="3">
        <f t="shared" si="78"/>
        <v>225856</v>
      </c>
      <c r="O1720" s="46">
        <v>225856</v>
      </c>
      <c r="P1720" s="2">
        <v>15</v>
      </c>
      <c r="Q1720" s="2">
        <v>5</v>
      </c>
      <c r="R1720" s="2">
        <v>2518</v>
      </c>
      <c r="S1720" s="2">
        <f t="shared" si="79"/>
        <v>1975</v>
      </c>
      <c r="T1720" s="47">
        <f t="shared" si="80"/>
        <v>27529</v>
      </c>
      <c r="U1720" s="47">
        <v>27529</v>
      </c>
    </row>
    <row r="1721" spans="1:21" ht="15" customHeight="1" x14ac:dyDescent="0.25">
      <c r="A1721" s="7">
        <v>1812</v>
      </c>
      <c r="B1721" s="2" t="s">
        <v>8</v>
      </c>
      <c r="C1721" s="2" t="s">
        <v>3286</v>
      </c>
      <c r="D1721" s="2" t="s">
        <v>1941</v>
      </c>
      <c r="E1721" s="7" t="s">
        <v>1942</v>
      </c>
      <c r="F1721" s="14">
        <v>229364</v>
      </c>
      <c r="G1721" s="11" t="s">
        <v>86</v>
      </c>
      <c r="H1721" s="11" t="s">
        <v>85</v>
      </c>
      <c r="I1721" s="17">
        <v>42648</v>
      </c>
      <c r="J1721" s="9">
        <v>1201</v>
      </c>
      <c r="K1721" s="17">
        <v>43013</v>
      </c>
      <c r="L1721" s="9">
        <v>1200</v>
      </c>
      <c r="M1721" s="10">
        <v>976</v>
      </c>
      <c r="N1721" s="3">
        <f t="shared" si="78"/>
        <v>229364</v>
      </c>
      <c r="O1721" s="46">
        <v>229364</v>
      </c>
      <c r="P1721" s="2">
        <v>22</v>
      </c>
      <c r="Q1721" s="2">
        <v>12</v>
      </c>
      <c r="R1721" s="2">
        <v>2527</v>
      </c>
      <c r="S1721" s="2">
        <f t="shared" si="79"/>
        <v>1984</v>
      </c>
      <c r="T1721" s="47">
        <f t="shared" si="80"/>
        <v>31038</v>
      </c>
      <c r="U1721" s="47">
        <v>31038</v>
      </c>
    </row>
    <row r="1722" spans="1:21" ht="15" customHeight="1" x14ac:dyDescent="0.25">
      <c r="A1722" s="7">
        <v>1813</v>
      </c>
      <c r="B1722" s="2" t="s">
        <v>7</v>
      </c>
      <c r="C1722" s="2" t="s">
        <v>3113</v>
      </c>
      <c r="D1722" s="2" t="s">
        <v>1943</v>
      </c>
      <c r="E1722" s="7" t="s">
        <v>1944</v>
      </c>
      <c r="F1722" s="14">
        <v>222774</v>
      </c>
      <c r="G1722" s="11" t="s">
        <v>86</v>
      </c>
      <c r="H1722" s="11" t="s">
        <v>85</v>
      </c>
      <c r="I1722" s="17">
        <v>42648</v>
      </c>
      <c r="J1722" s="9">
        <v>1201</v>
      </c>
      <c r="K1722" s="17">
        <v>43013</v>
      </c>
      <c r="L1722" s="9">
        <v>1200</v>
      </c>
      <c r="M1722" s="10">
        <v>976</v>
      </c>
      <c r="N1722" s="3">
        <f t="shared" si="78"/>
        <v>222774</v>
      </c>
      <c r="O1722" s="46">
        <v>222774</v>
      </c>
      <c r="P1722" s="2">
        <v>6</v>
      </c>
      <c r="Q1722" s="2">
        <v>12</v>
      </c>
      <c r="R1722" s="2">
        <v>2509</v>
      </c>
      <c r="S1722" s="2">
        <f t="shared" si="79"/>
        <v>1966</v>
      </c>
      <c r="T1722" s="47">
        <f t="shared" si="80"/>
        <v>24447</v>
      </c>
      <c r="U1722" s="47">
        <v>24447</v>
      </c>
    </row>
    <row r="1723" spans="1:21" ht="15" customHeight="1" x14ac:dyDescent="0.25">
      <c r="A1723" s="7">
        <v>1814</v>
      </c>
      <c r="B1723" s="2" t="s">
        <v>7</v>
      </c>
      <c r="C1723" s="2" t="s">
        <v>3114</v>
      </c>
      <c r="D1723" s="2" t="s">
        <v>1042</v>
      </c>
      <c r="E1723" s="7" t="s">
        <v>1945</v>
      </c>
      <c r="F1723" s="21">
        <v>230630</v>
      </c>
      <c r="G1723" s="11" t="s">
        <v>86</v>
      </c>
      <c r="H1723" s="11" t="s">
        <v>85</v>
      </c>
      <c r="I1723" s="17">
        <v>42648</v>
      </c>
      <c r="J1723" s="9">
        <v>1201</v>
      </c>
      <c r="K1723" s="17">
        <v>43013</v>
      </c>
      <c r="L1723" s="9">
        <v>1200</v>
      </c>
      <c r="M1723" s="10">
        <v>976</v>
      </c>
      <c r="N1723" s="3">
        <f t="shared" si="78"/>
        <v>230630</v>
      </c>
      <c r="O1723" s="46">
        <v>230630</v>
      </c>
      <c r="P1723" s="2">
        <v>10</v>
      </c>
      <c r="Q1723" s="2">
        <v>6</v>
      </c>
      <c r="R1723" s="2">
        <v>2531</v>
      </c>
      <c r="S1723" s="2">
        <f t="shared" si="79"/>
        <v>1988</v>
      </c>
      <c r="T1723" s="47">
        <f t="shared" si="80"/>
        <v>32304</v>
      </c>
      <c r="U1723" s="47">
        <v>32304</v>
      </c>
    </row>
    <row r="1724" spans="1:21" ht="15" customHeight="1" x14ac:dyDescent="0.25">
      <c r="A1724" s="7">
        <v>1815</v>
      </c>
      <c r="B1724" s="2" t="s">
        <v>8</v>
      </c>
      <c r="C1724" s="2" t="s">
        <v>3500</v>
      </c>
      <c r="D1724" s="2" t="s">
        <v>1346</v>
      </c>
      <c r="E1724" s="7" t="s">
        <v>1946</v>
      </c>
      <c r="F1724" s="21">
        <v>231744</v>
      </c>
      <c r="G1724" s="11" t="s">
        <v>86</v>
      </c>
      <c r="H1724" s="11" t="s">
        <v>85</v>
      </c>
      <c r="I1724" s="17">
        <v>42648</v>
      </c>
      <c r="J1724" s="9">
        <v>1201</v>
      </c>
      <c r="K1724" s="17">
        <v>43013</v>
      </c>
      <c r="L1724" s="9">
        <v>1200</v>
      </c>
      <c r="M1724" s="10">
        <v>976</v>
      </c>
      <c r="N1724" s="3">
        <f t="shared" si="78"/>
        <v>231744</v>
      </c>
      <c r="O1724" s="46">
        <v>231744</v>
      </c>
      <c r="P1724" s="2">
        <v>28</v>
      </c>
      <c r="Q1724" s="2">
        <v>6</v>
      </c>
      <c r="R1724" s="2">
        <v>2534</v>
      </c>
      <c r="S1724" s="2">
        <f t="shared" si="79"/>
        <v>1991</v>
      </c>
      <c r="T1724" s="47">
        <f t="shared" si="80"/>
        <v>33417</v>
      </c>
      <c r="U1724" s="47">
        <v>33417</v>
      </c>
    </row>
    <row r="1725" spans="1:21" ht="15" customHeight="1" x14ac:dyDescent="0.25">
      <c r="A1725" s="7">
        <v>1816</v>
      </c>
      <c r="B1725" s="2" t="s">
        <v>8</v>
      </c>
      <c r="C1725" s="2" t="s">
        <v>3501</v>
      </c>
      <c r="D1725" s="2" t="s">
        <v>1712</v>
      </c>
      <c r="E1725" s="7" t="s">
        <v>1947</v>
      </c>
      <c r="F1725" s="21">
        <v>229084</v>
      </c>
      <c r="G1725" s="11" t="s">
        <v>86</v>
      </c>
      <c r="H1725" s="11" t="s">
        <v>85</v>
      </c>
      <c r="I1725" s="17">
        <v>42648</v>
      </c>
      <c r="J1725" s="9">
        <v>1201</v>
      </c>
      <c r="K1725" s="17">
        <v>43013</v>
      </c>
      <c r="L1725" s="9">
        <v>1200</v>
      </c>
      <c r="M1725" s="10">
        <v>976</v>
      </c>
      <c r="N1725" s="3">
        <f t="shared" si="78"/>
        <v>229084</v>
      </c>
      <c r="O1725" s="46">
        <v>229084</v>
      </c>
      <c r="P1725" s="2">
        <v>17</v>
      </c>
      <c r="Q1725" s="2">
        <v>3</v>
      </c>
      <c r="R1725" s="2">
        <v>2527</v>
      </c>
      <c r="S1725" s="2">
        <f t="shared" si="79"/>
        <v>1984</v>
      </c>
      <c r="T1725" s="47">
        <f t="shared" si="80"/>
        <v>30758</v>
      </c>
      <c r="U1725" s="47">
        <v>30758</v>
      </c>
    </row>
    <row r="1726" spans="1:21" ht="15" customHeight="1" x14ac:dyDescent="0.25">
      <c r="A1726" s="7">
        <v>1817</v>
      </c>
      <c r="B1726" s="2" t="s">
        <v>7</v>
      </c>
      <c r="C1726" s="2" t="s">
        <v>3115</v>
      </c>
      <c r="D1726" s="2" t="s">
        <v>1948</v>
      </c>
      <c r="E1726" s="7" t="s">
        <v>1949</v>
      </c>
      <c r="F1726" s="21">
        <v>232441</v>
      </c>
      <c r="G1726" s="11" t="s">
        <v>86</v>
      </c>
      <c r="H1726" s="11" t="s">
        <v>85</v>
      </c>
      <c r="I1726" s="17">
        <v>42648</v>
      </c>
      <c r="J1726" s="9">
        <v>1201</v>
      </c>
      <c r="K1726" s="17">
        <v>43013</v>
      </c>
      <c r="L1726" s="9">
        <v>1200</v>
      </c>
      <c r="M1726" s="10">
        <v>976</v>
      </c>
      <c r="N1726" s="3">
        <f t="shared" si="78"/>
        <v>232441</v>
      </c>
      <c r="O1726" s="46">
        <v>232441</v>
      </c>
      <c r="P1726" s="2">
        <v>25</v>
      </c>
      <c r="Q1726" s="2">
        <v>5</v>
      </c>
      <c r="R1726" s="2">
        <v>2536</v>
      </c>
      <c r="S1726" s="2">
        <f t="shared" si="79"/>
        <v>1993</v>
      </c>
      <c r="T1726" s="47">
        <f t="shared" si="80"/>
        <v>34114</v>
      </c>
      <c r="U1726" s="47">
        <v>34114</v>
      </c>
    </row>
    <row r="1727" spans="1:21" ht="15" customHeight="1" x14ac:dyDescent="0.25">
      <c r="A1727" s="7">
        <v>1818</v>
      </c>
      <c r="B1727" s="2" t="s">
        <v>8</v>
      </c>
      <c r="C1727" s="2" t="s">
        <v>3502</v>
      </c>
      <c r="D1727" s="2" t="s">
        <v>1950</v>
      </c>
      <c r="E1727" s="7" t="s">
        <v>1951</v>
      </c>
      <c r="F1727" s="21">
        <v>232187</v>
      </c>
      <c r="G1727" s="11" t="s">
        <v>86</v>
      </c>
      <c r="H1727" s="11" t="s">
        <v>85</v>
      </c>
      <c r="I1727" s="17">
        <v>42648</v>
      </c>
      <c r="J1727" s="9">
        <v>1201</v>
      </c>
      <c r="K1727" s="17">
        <v>43013</v>
      </c>
      <c r="L1727" s="9">
        <v>1200</v>
      </c>
      <c r="M1727" s="10">
        <v>976</v>
      </c>
      <c r="N1727" s="3">
        <f t="shared" si="78"/>
        <v>232187</v>
      </c>
      <c r="O1727" s="46">
        <v>232187</v>
      </c>
      <c r="P1727" s="2">
        <v>14</v>
      </c>
      <c r="Q1727" s="2">
        <v>9</v>
      </c>
      <c r="R1727" s="2">
        <v>2535</v>
      </c>
      <c r="S1727" s="2">
        <f t="shared" si="79"/>
        <v>1992</v>
      </c>
      <c r="T1727" s="47">
        <f t="shared" si="80"/>
        <v>33861</v>
      </c>
      <c r="U1727" s="47">
        <v>33861</v>
      </c>
    </row>
    <row r="1728" spans="1:21" ht="15" customHeight="1" x14ac:dyDescent="0.25">
      <c r="A1728" s="7">
        <v>1819</v>
      </c>
      <c r="B1728" s="2" t="s">
        <v>7</v>
      </c>
      <c r="C1728" s="2" t="s">
        <v>3076</v>
      </c>
      <c r="D1728" s="2" t="s">
        <v>1952</v>
      </c>
      <c r="E1728" s="7" t="s">
        <v>1953</v>
      </c>
      <c r="F1728" s="14">
        <v>231101</v>
      </c>
      <c r="G1728" s="11" t="s">
        <v>86</v>
      </c>
      <c r="H1728" s="11" t="s">
        <v>85</v>
      </c>
      <c r="I1728" s="17">
        <v>42648</v>
      </c>
      <c r="J1728" s="9">
        <v>1201</v>
      </c>
      <c r="K1728" s="17">
        <v>43013</v>
      </c>
      <c r="L1728" s="9">
        <v>1200</v>
      </c>
      <c r="M1728" s="10">
        <v>976</v>
      </c>
      <c r="N1728" s="3">
        <f t="shared" si="78"/>
        <v>231101</v>
      </c>
      <c r="O1728" s="46">
        <v>231101</v>
      </c>
      <c r="P1728" s="2">
        <v>23</v>
      </c>
      <c r="Q1728" s="2">
        <v>9</v>
      </c>
      <c r="R1728" s="2">
        <v>2532</v>
      </c>
      <c r="S1728" s="2">
        <f t="shared" si="79"/>
        <v>1989</v>
      </c>
      <c r="T1728" s="47">
        <f t="shared" si="80"/>
        <v>32774</v>
      </c>
      <c r="U1728" s="47">
        <v>32774</v>
      </c>
    </row>
    <row r="1729" spans="1:21" ht="15" customHeight="1" x14ac:dyDescent="0.25">
      <c r="A1729" s="7">
        <v>1820</v>
      </c>
      <c r="B1729" s="2" t="s">
        <v>8</v>
      </c>
      <c r="C1729" s="2" t="s">
        <v>3503</v>
      </c>
      <c r="D1729" s="2" t="s">
        <v>1954</v>
      </c>
      <c r="E1729" s="7" t="s">
        <v>1955</v>
      </c>
      <c r="F1729" s="14">
        <v>226146</v>
      </c>
      <c r="G1729" s="11" t="s">
        <v>87</v>
      </c>
      <c r="H1729" s="11" t="s">
        <v>85</v>
      </c>
      <c r="I1729" s="17">
        <v>42648</v>
      </c>
      <c r="J1729" s="9">
        <v>1201</v>
      </c>
      <c r="K1729" s="17">
        <v>43013</v>
      </c>
      <c r="L1729" s="9">
        <v>1200</v>
      </c>
      <c r="M1729" s="10">
        <v>976</v>
      </c>
      <c r="N1729" s="3">
        <f t="shared" si="78"/>
        <v>226146</v>
      </c>
      <c r="O1729" s="46">
        <v>226146</v>
      </c>
      <c r="P1729" s="2">
        <v>1</v>
      </c>
      <c r="Q1729" s="2">
        <v>3</v>
      </c>
      <c r="R1729" s="2">
        <v>2519</v>
      </c>
      <c r="S1729" s="2">
        <f t="shared" si="79"/>
        <v>1976</v>
      </c>
      <c r="T1729" s="47">
        <f t="shared" si="80"/>
        <v>27820</v>
      </c>
      <c r="U1729" s="47">
        <v>27820</v>
      </c>
    </row>
    <row r="1730" spans="1:21" ht="15" customHeight="1" x14ac:dyDescent="0.25">
      <c r="A1730" s="7">
        <v>1821</v>
      </c>
      <c r="B1730" s="2" t="s">
        <v>7</v>
      </c>
      <c r="C1730" s="2" t="s">
        <v>3116</v>
      </c>
      <c r="D1730" s="2" t="s">
        <v>1956</v>
      </c>
      <c r="E1730" s="7" t="s">
        <v>1957</v>
      </c>
      <c r="F1730" s="21">
        <v>227617</v>
      </c>
      <c r="G1730" s="11" t="s">
        <v>87</v>
      </c>
      <c r="H1730" s="11" t="s">
        <v>85</v>
      </c>
      <c r="I1730" s="17">
        <v>42648</v>
      </c>
      <c r="J1730" s="9">
        <v>1201</v>
      </c>
      <c r="K1730" s="17">
        <v>43013</v>
      </c>
      <c r="L1730" s="9">
        <v>1200</v>
      </c>
      <c r="M1730" s="10">
        <v>976</v>
      </c>
      <c r="N1730" s="3">
        <f t="shared" si="78"/>
        <v>227617</v>
      </c>
      <c r="O1730" s="46">
        <v>227617</v>
      </c>
      <c r="P1730" s="2">
        <v>11</v>
      </c>
      <c r="Q1730" s="2">
        <v>3</v>
      </c>
      <c r="R1730" s="2">
        <v>2523</v>
      </c>
      <c r="S1730" s="2">
        <f t="shared" si="79"/>
        <v>1980</v>
      </c>
      <c r="T1730" s="47">
        <f t="shared" si="80"/>
        <v>29291</v>
      </c>
      <c r="U1730" s="47">
        <v>29291</v>
      </c>
    </row>
    <row r="1731" spans="1:21" ht="15" customHeight="1" x14ac:dyDescent="0.25">
      <c r="A1731" s="7">
        <v>1822</v>
      </c>
      <c r="B1731" s="2" t="s">
        <v>8</v>
      </c>
      <c r="C1731" s="2" t="s">
        <v>3504</v>
      </c>
      <c r="D1731" s="2" t="s">
        <v>1958</v>
      </c>
      <c r="E1731" s="7" t="s">
        <v>1959</v>
      </c>
      <c r="F1731" s="21">
        <v>222444</v>
      </c>
      <c r="G1731" s="11" t="s">
        <v>87</v>
      </c>
      <c r="H1731" s="11" t="s">
        <v>85</v>
      </c>
      <c r="I1731" s="17">
        <v>42648</v>
      </c>
      <c r="J1731" s="9">
        <v>1201</v>
      </c>
      <c r="K1731" s="17">
        <v>43013</v>
      </c>
      <c r="L1731" s="9">
        <v>1200</v>
      </c>
      <c r="M1731" s="10">
        <v>976</v>
      </c>
      <c r="N1731" s="3">
        <f t="shared" ref="N1731:N1794" si="81">DATEVALUE(TEXT(F1731,"dd/mm/yyyy"))</f>
        <v>222444</v>
      </c>
      <c r="O1731" s="46">
        <v>222444</v>
      </c>
      <c r="P1731" s="2">
        <v>10</v>
      </c>
      <c r="Q1731" s="2">
        <v>1</v>
      </c>
      <c r="R1731" s="2">
        <v>2509</v>
      </c>
      <c r="S1731" s="2">
        <f t="shared" ref="S1731:S1794" si="82">R1731-543</f>
        <v>1966</v>
      </c>
      <c r="T1731" s="47">
        <f t="shared" ref="T1731:T1794" si="83">DATE(S1731,Q1731,P1731)</f>
        <v>24117</v>
      </c>
      <c r="U1731" s="47">
        <v>24117</v>
      </c>
    </row>
    <row r="1732" spans="1:21" ht="15" customHeight="1" x14ac:dyDescent="0.25">
      <c r="A1732" s="7">
        <v>1823</v>
      </c>
      <c r="B1732" s="2" t="s">
        <v>2884</v>
      </c>
      <c r="C1732" s="2" t="s">
        <v>3716</v>
      </c>
      <c r="D1732" s="2" t="s">
        <v>1960</v>
      </c>
      <c r="E1732" s="7" t="s">
        <v>1961</v>
      </c>
      <c r="F1732" s="21">
        <v>224790</v>
      </c>
      <c r="G1732" s="11" t="s">
        <v>87</v>
      </c>
      <c r="H1732" s="11" t="s">
        <v>85</v>
      </c>
      <c r="I1732" s="17">
        <v>42648</v>
      </c>
      <c r="J1732" s="9">
        <v>1201</v>
      </c>
      <c r="K1732" s="17">
        <v>43013</v>
      </c>
      <c r="L1732" s="9">
        <v>1200</v>
      </c>
      <c r="M1732" s="10">
        <v>976</v>
      </c>
      <c r="N1732" s="3">
        <f t="shared" si="81"/>
        <v>224790</v>
      </c>
      <c r="O1732" s="46">
        <v>224790</v>
      </c>
      <c r="P1732" s="2">
        <v>14</v>
      </c>
      <c r="Q1732" s="2">
        <v>6</v>
      </c>
      <c r="R1732" s="2">
        <v>2515</v>
      </c>
      <c r="S1732" s="2">
        <f t="shared" si="82"/>
        <v>1972</v>
      </c>
      <c r="T1732" s="47">
        <f t="shared" si="83"/>
        <v>26464</v>
      </c>
      <c r="U1732" s="47">
        <v>26464</v>
      </c>
    </row>
    <row r="1733" spans="1:21" ht="15" customHeight="1" x14ac:dyDescent="0.25">
      <c r="A1733" s="7">
        <v>1824</v>
      </c>
      <c r="B1733" s="2" t="s">
        <v>7</v>
      </c>
      <c r="C1733" s="2" t="s">
        <v>3071</v>
      </c>
      <c r="D1733" s="2" t="s">
        <v>1962</v>
      </c>
      <c r="E1733" s="7" t="s">
        <v>1963</v>
      </c>
      <c r="F1733" s="21">
        <v>219732</v>
      </c>
      <c r="G1733" s="11" t="s">
        <v>87</v>
      </c>
      <c r="H1733" s="11" t="s">
        <v>85</v>
      </c>
      <c r="I1733" s="17">
        <v>42648</v>
      </c>
      <c r="J1733" s="9">
        <v>1201</v>
      </c>
      <c r="K1733" s="17">
        <v>43013</v>
      </c>
      <c r="L1733" s="9">
        <v>1200</v>
      </c>
      <c r="M1733" s="10">
        <v>976</v>
      </c>
      <c r="N1733" s="3">
        <f t="shared" si="81"/>
        <v>219732</v>
      </c>
      <c r="O1733" s="46">
        <v>219732</v>
      </c>
      <c r="P1733" s="2">
        <v>8</v>
      </c>
      <c r="Q1733" s="2">
        <v>8</v>
      </c>
      <c r="R1733" s="2">
        <v>2501</v>
      </c>
      <c r="S1733" s="2">
        <f t="shared" si="82"/>
        <v>1958</v>
      </c>
      <c r="T1733" s="47">
        <f t="shared" si="83"/>
        <v>21405</v>
      </c>
      <c r="U1733" s="47">
        <v>21405</v>
      </c>
    </row>
    <row r="1734" spans="1:21" ht="15" customHeight="1" x14ac:dyDescent="0.25">
      <c r="A1734" s="7">
        <v>1825</v>
      </c>
      <c r="B1734" s="2" t="s">
        <v>8</v>
      </c>
      <c r="C1734" s="2" t="s">
        <v>3505</v>
      </c>
      <c r="D1734" s="2" t="s">
        <v>1964</v>
      </c>
      <c r="E1734" s="7" t="s">
        <v>1965</v>
      </c>
      <c r="F1734" s="21">
        <v>228512</v>
      </c>
      <c r="G1734" s="11" t="s">
        <v>87</v>
      </c>
      <c r="H1734" s="11" t="s">
        <v>85</v>
      </c>
      <c r="I1734" s="17">
        <v>42648</v>
      </c>
      <c r="J1734" s="9">
        <v>1201</v>
      </c>
      <c r="K1734" s="17">
        <v>43013</v>
      </c>
      <c r="L1734" s="9">
        <v>1200</v>
      </c>
      <c r="M1734" s="10">
        <v>976</v>
      </c>
      <c r="N1734" s="3">
        <f t="shared" si="81"/>
        <v>228512</v>
      </c>
      <c r="O1734" s="46">
        <v>228512</v>
      </c>
      <c r="P1734" s="2">
        <v>22</v>
      </c>
      <c r="Q1734" s="2">
        <v>8</v>
      </c>
      <c r="R1734" s="2">
        <v>2525</v>
      </c>
      <c r="S1734" s="2">
        <f t="shared" si="82"/>
        <v>1982</v>
      </c>
      <c r="T1734" s="47">
        <f t="shared" si="83"/>
        <v>30185</v>
      </c>
      <c r="U1734" s="47">
        <v>30185</v>
      </c>
    </row>
    <row r="1735" spans="1:21" ht="15" customHeight="1" x14ac:dyDescent="0.25">
      <c r="A1735" s="7">
        <v>1826</v>
      </c>
      <c r="B1735" s="2" t="s">
        <v>8</v>
      </c>
      <c r="C1735" s="2" t="s">
        <v>3468</v>
      </c>
      <c r="D1735" s="2" t="s">
        <v>1966</v>
      </c>
      <c r="E1735" s="7" t="s">
        <v>1967</v>
      </c>
      <c r="F1735" s="21">
        <v>224853</v>
      </c>
      <c r="G1735" s="11" t="s">
        <v>87</v>
      </c>
      <c r="H1735" s="11" t="s">
        <v>85</v>
      </c>
      <c r="I1735" s="17">
        <v>42648</v>
      </c>
      <c r="J1735" s="9">
        <v>1201</v>
      </c>
      <c r="K1735" s="17">
        <v>43013</v>
      </c>
      <c r="L1735" s="9">
        <v>1200</v>
      </c>
      <c r="M1735" s="10">
        <v>976</v>
      </c>
      <c r="N1735" s="3">
        <f t="shared" si="81"/>
        <v>224853</v>
      </c>
      <c r="O1735" s="46">
        <v>224853</v>
      </c>
      <c r="P1735" s="2">
        <v>16</v>
      </c>
      <c r="Q1735" s="2">
        <v>8</v>
      </c>
      <c r="R1735" s="2">
        <v>2515</v>
      </c>
      <c r="S1735" s="2">
        <f t="shared" si="82"/>
        <v>1972</v>
      </c>
      <c r="T1735" s="47">
        <f t="shared" si="83"/>
        <v>26527</v>
      </c>
      <c r="U1735" s="47">
        <v>26527</v>
      </c>
    </row>
    <row r="1736" spans="1:21" ht="15" customHeight="1" x14ac:dyDescent="0.25">
      <c r="A1736" s="7">
        <v>1827</v>
      </c>
      <c r="B1736" s="2" t="s">
        <v>8</v>
      </c>
      <c r="C1736" s="2" t="s">
        <v>3506</v>
      </c>
      <c r="D1736" s="2" t="s">
        <v>1968</v>
      </c>
      <c r="E1736" s="7" t="s">
        <v>1969</v>
      </c>
      <c r="F1736" s="21">
        <v>220317</v>
      </c>
      <c r="G1736" s="11" t="s">
        <v>87</v>
      </c>
      <c r="H1736" s="11" t="s">
        <v>85</v>
      </c>
      <c r="I1736" s="17">
        <v>42648</v>
      </c>
      <c r="J1736" s="9">
        <v>1201</v>
      </c>
      <c r="K1736" s="17">
        <v>43013</v>
      </c>
      <c r="L1736" s="9">
        <v>1200</v>
      </c>
      <c r="M1736" s="10">
        <v>976</v>
      </c>
      <c r="N1736" s="3">
        <f t="shared" si="81"/>
        <v>220317</v>
      </c>
      <c r="O1736" s="46">
        <v>220317</v>
      </c>
      <c r="P1736" s="2">
        <v>16</v>
      </c>
      <c r="Q1736" s="2">
        <v>3</v>
      </c>
      <c r="R1736" s="2">
        <v>2503</v>
      </c>
      <c r="S1736" s="2">
        <f t="shared" si="82"/>
        <v>1960</v>
      </c>
      <c r="T1736" s="47">
        <f t="shared" si="83"/>
        <v>21991</v>
      </c>
      <c r="U1736" s="47">
        <v>21991</v>
      </c>
    </row>
    <row r="1737" spans="1:21" ht="15" customHeight="1" x14ac:dyDescent="0.25">
      <c r="A1737" s="7">
        <v>1828</v>
      </c>
      <c r="B1737" s="2" t="s">
        <v>8</v>
      </c>
      <c r="C1737" s="2" t="s">
        <v>3507</v>
      </c>
      <c r="D1737" s="2" t="s">
        <v>1970</v>
      </c>
      <c r="E1737" s="7" t="s">
        <v>1971</v>
      </c>
      <c r="F1737" s="21">
        <v>228994</v>
      </c>
      <c r="G1737" s="11" t="s">
        <v>87</v>
      </c>
      <c r="H1737" s="11" t="s">
        <v>85</v>
      </c>
      <c r="I1737" s="17">
        <v>42648</v>
      </c>
      <c r="J1737" s="9">
        <v>1201</v>
      </c>
      <c r="K1737" s="17">
        <v>43013</v>
      </c>
      <c r="L1737" s="9">
        <v>1200</v>
      </c>
      <c r="M1737" s="10">
        <v>976</v>
      </c>
      <c r="N1737" s="3">
        <f t="shared" si="81"/>
        <v>228994</v>
      </c>
      <c r="O1737" s="46">
        <v>228994</v>
      </c>
      <c r="P1737" s="2">
        <v>17</v>
      </c>
      <c r="Q1737" s="2">
        <v>12</v>
      </c>
      <c r="R1737" s="2">
        <v>2526</v>
      </c>
      <c r="S1737" s="2">
        <f t="shared" si="82"/>
        <v>1983</v>
      </c>
      <c r="T1737" s="47">
        <f t="shared" si="83"/>
        <v>30667</v>
      </c>
      <c r="U1737" s="47">
        <v>30667</v>
      </c>
    </row>
    <row r="1738" spans="1:21" ht="15" customHeight="1" x14ac:dyDescent="0.25">
      <c r="A1738" s="7">
        <v>1829</v>
      </c>
      <c r="B1738" s="2" t="s">
        <v>2884</v>
      </c>
      <c r="C1738" s="2" t="s">
        <v>3449</v>
      </c>
      <c r="D1738" s="2" t="s">
        <v>1972</v>
      </c>
      <c r="E1738" s="7" t="s">
        <v>1973</v>
      </c>
      <c r="F1738" s="21">
        <v>227187</v>
      </c>
      <c r="G1738" s="11" t="s">
        <v>87</v>
      </c>
      <c r="H1738" s="11" t="s">
        <v>85</v>
      </c>
      <c r="I1738" s="17">
        <v>42648</v>
      </c>
      <c r="J1738" s="9">
        <v>1201</v>
      </c>
      <c r="K1738" s="17">
        <v>43013</v>
      </c>
      <c r="L1738" s="9">
        <v>1200</v>
      </c>
      <c r="M1738" s="10">
        <v>976</v>
      </c>
      <c r="N1738" s="3">
        <f t="shared" si="81"/>
        <v>227187</v>
      </c>
      <c r="O1738" s="46">
        <v>227187</v>
      </c>
      <c r="P1738" s="2">
        <v>5</v>
      </c>
      <c r="Q1738" s="2">
        <v>1</v>
      </c>
      <c r="R1738" s="2">
        <v>2522</v>
      </c>
      <c r="S1738" s="2">
        <f t="shared" si="82"/>
        <v>1979</v>
      </c>
      <c r="T1738" s="47">
        <f t="shared" si="83"/>
        <v>28860</v>
      </c>
      <c r="U1738" s="47">
        <v>28860</v>
      </c>
    </row>
    <row r="1739" spans="1:21" ht="15" customHeight="1" x14ac:dyDescent="0.25">
      <c r="A1739" s="7">
        <v>1830</v>
      </c>
      <c r="B1739" s="2" t="s">
        <v>2884</v>
      </c>
      <c r="C1739" s="2" t="s">
        <v>3449</v>
      </c>
      <c r="D1739" s="2" t="s">
        <v>1974</v>
      </c>
      <c r="E1739" s="7" t="s">
        <v>1975</v>
      </c>
      <c r="F1739" s="21">
        <v>227776</v>
      </c>
      <c r="G1739" s="11" t="s">
        <v>87</v>
      </c>
      <c r="H1739" s="11" t="s">
        <v>85</v>
      </c>
      <c r="I1739" s="17">
        <v>42648</v>
      </c>
      <c r="J1739" s="9">
        <v>1201</v>
      </c>
      <c r="K1739" s="17">
        <v>43013</v>
      </c>
      <c r="L1739" s="9">
        <v>1200</v>
      </c>
      <c r="M1739" s="10">
        <v>976</v>
      </c>
      <c r="N1739" s="3">
        <f t="shared" si="81"/>
        <v>227776</v>
      </c>
      <c r="O1739" s="46">
        <v>227776</v>
      </c>
      <c r="P1739" s="2">
        <v>17</v>
      </c>
      <c r="Q1739" s="2">
        <v>8</v>
      </c>
      <c r="R1739" s="2">
        <v>2523</v>
      </c>
      <c r="S1739" s="2">
        <f t="shared" si="82"/>
        <v>1980</v>
      </c>
      <c r="T1739" s="47">
        <f t="shared" si="83"/>
        <v>29450</v>
      </c>
      <c r="U1739" s="47">
        <v>29450</v>
      </c>
    </row>
    <row r="1740" spans="1:21" ht="15" customHeight="1" x14ac:dyDescent="0.25">
      <c r="A1740" s="7">
        <v>1831</v>
      </c>
      <c r="B1740" s="2" t="s">
        <v>7</v>
      </c>
      <c r="C1740" s="2" t="s">
        <v>3117</v>
      </c>
      <c r="D1740" s="2" t="s">
        <v>1976</v>
      </c>
      <c r="E1740" s="7" t="s">
        <v>1977</v>
      </c>
      <c r="F1740" s="21">
        <v>220548</v>
      </c>
      <c r="G1740" s="11" t="s">
        <v>87</v>
      </c>
      <c r="H1740" s="11" t="s">
        <v>85</v>
      </c>
      <c r="I1740" s="17">
        <v>42648</v>
      </c>
      <c r="J1740" s="9">
        <v>1201</v>
      </c>
      <c r="K1740" s="17">
        <v>43013</v>
      </c>
      <c r="L1740" s="9">
        <v>1200</v>
      </c>
      <c r="M1740" s="10">
        <v>976</v>
      </c>
      <c r="N1740" s="3">
        <f t="shared" si="81"/>
        <v>220548</v>
      </c>
      <c r="O1740" s="46">
        <v>220548</v>
      </c>
      <c r="P1740" s="2">
        <v>2</v>
      </c>
      <c r="Q1740" s="2">
        <v>11</v>
      </c>
      <c r="R1740" s="2">
        <v>2503</v>
      </c>
      <c r="S1740" s="2">
        <f t="shared" si="82"/>
        <v>1960</v>
      </c>
      <c r="T1740" s="47">
        <f t="shared" si="83"/>
        <v>22222</v>
      </c>
      <c r="U1740" s="47">
        <v>22222</v>
      </c>
    </row>
    <row r="1741" spans="1:21" ht="15" customHeight="1" x14ac:dyDescent="0.25">
      <c r="A1741" s="7">
        <v>1832</v>
      </c>
      <c r="B1741" s="2" t="s">
        <v>2884</v>
      </c>
      <c r="C1741" s="2" t="s">
        <v>3717</v>
      </c>
      <c r="D1741" s="2" t="s">
        <v>1978</v>
      </c>
      <c r="E1741" s="7" t="s">
        <v>1979</v>
      </c>
      <c r="F1741" s="21">
        <v>222481</v>
      </c>
      <c r="G1741" s="11" t="s">
        <v>87</v>
      </c>
      <c r="H1741" s="11" t="s">
        <v>85</v>
      </c>
      <c r="I1741" s="17">
        <v>42648</v>
      </c>
      <c r="J1741" s="9">
        <v>1201</v>
      </c>
      <c r="K1741" s="17">
        <v>43013</v>
      </c>
      <c r="L1741" s="9">
        <v>1200</v>
      </c>
      <c r="M1741" s="10">
        <v>976</v>
      </c>
      <c r="N1741" s="3">
        <f t="shared" si="81"/>
        <v>222481</v>
      </c>
      <c r="O1741" s="46">
        <v>222481</v>
      </c>
      <c r="P1741" s="2">
        <v>16</v>
      </c>
      <c r="Q1741" s="2">
        <v>2</v>
      </c>
      <c r="R1741" s="2">
        <v>2509</v>
      </c>
      <c r="S1741" s="2">
        <f t="shared" si="82"/>
        <v>1966</v>
      </c>
      <c r="T1741" s="47">
        <f t="shared" si="83"/>
        <v>24154</v>
      </c>
      <c r="U1741" s="47">
        <v>24154</v>
      </c>
    </row>
    <row r="1742" spans="1:21" ht="15" customHeight="1" x14ac:dyDescent="0.25">
      <c r="A1742" s="7">
        <v>1833</v>
      </c>
      <c r="B1742" s="2" t="s">
        <v>2884</v>
      </c>
      <c r="C1742" s="2" t="s">
        <v>3718</v>
      </c>
      <c r="D1742" s="2" t="s">
        <v>1980</v>
      </c>
      <c r="E1742" s="7" t="s">
        <v>1981</v>
      </c>
      <c r="F1742" s="21">
        <v>222872</v>
      </c>
      <c r="G1742" s="11" t="s">
        <v>87</v>
      </c>
      <c r="H1742" s="11" t="s">
        <v>85</v>
      </c>
      <c r="I1742" s="17">
        <v>42648</v>
      </c>
      <c r="J1742" s="9">
        <v>1201</v>
      </c>
      <c r="K1742" s="17">
        <v>43013</v>
      </c>
      <c r="L1742" s="9">
        <v>1200</v>
      </c>
      <c r="M1742" s="10">
        <v>976</v>
      </c>
      <c r="N1742" s="3">
        <f t="shared" si="81"/>
        <v>222872</v>
      </c>
      <c r="O1742" s="46">
        <v>222872</v>
      </c>
      <c r="P1742" s="2">
        <v>14</v>
      </c>
      <c r="Q1742" s="2">
        <v>3</v>
      </c>
      <c r="R1742" s="2">
        <v>2510</v>
      </c>
      <c r="S1742" s="2">
        <f t="shared" si="82"/>
        <v>1967</v>
      </c>
      <c r="T1742" s="47">
        <f t="shared" si="83"/>
        <v>24545</v>
      </c>
      <c r="U1742" s="47">
        <v>24545</v>
      </c>
    </row>
    <row r="1743" spans="1:21" ht="15" customHeight="1" x14ac:dyDescent="0.25">
      <c r="A1743" s="7">
        <v>1834</v>
      </c>
      <c r="B1743" s="2" t="s">
        <v>2884</v>
      </c>
      <c r="C1743" s="2" t="s">
        <v>3719</v>
      </c>
      <c r="D1743" s="2" t="s">
        <v>1982</v>
      </c>
      <c r="E1743" s="7" t="s">
        <v>1983</v>
      </c>
      <c r="F1743" s="21">
        <v>220695</v>
      </c>
      <c r="G1743" s="11" t="s">
        <v>87</v>
      </c>
      <c r="H1743" s="11" t="s">
        <v>85</v>
      </c>
      <c r="I1743" s="17">
        <v>42648</v>
      </c>
      <c r="J1743" s="9">
        <v>1201</v>
      </c>
      <c r="K1743" s="17">
        <v>43013</v>
      </c>
      <c r="L1743" s="9">
        <v>1200</v>
      </c>
      <c r="M1743" s="10">
        <v>976</v>
      </c>
      <c r="N1743" s="3">
        <f t="shared" si="81"/>
        <v>220695</v>
      </c>
      <c r="O1743" s="46">
        <v>220695</v>
      </c>
      <c r="P1743" s="2">
        <v>28</v>
      </c>
      <c r="Q1743" s="2">
        <v>3</v>
      </c>
      <c r="R1743" s="2">
        <v>2504</v>
      </c>
      <c r="S1743" s="2">
        <f t="shared" si="82"/>
        <v>1961</v>
      </c>
      <c r="T1743" s="47">
        <f t="shared" si="83"/>
        <v>22368</v>
      </c>
      <c r="U1743" s="47">
        <v>22368</v>
      </c>
    </row>
    <row r="1744" spans="1:21" ht="15" customHeight="1" x14ac:dyDescent="0.25">
      <c r="A1744" s="7">
        <v>1835</v>
      </c>
      <c r="B1744" s="2" t="s">
        <v>7</v>
      </c>
      <c r="C1744" s="2" t="s">
        <v>3118</v>
      </c>
      <c r="D1744" s="2" t="s">
        <v>1984</v>
      </c>
      <c r="E1744" s="7" t="s">
        <v>1985</v>
      </c>
      <c r="F1744" s="21">
        <v>227571</v>
      </c>
      <c r="G1744" s="11" t="s">
        <v>87</v>
      </c>
      <c r="H1744" s="11" t="s">
        <v>85</v>
      </c>
      <c r="I1744" s="17">
        <v>42648</v>
      </c>
      <c r="J1744" s="9">
        <v>1201</v>
      </c>
      <c r="K1744" s="17">
        <v>43013</v>
      </c>
      <c r="L1744" s="9">
        <v>1200</v>
      </c>
      <c r="M1744" s="10">
        <v>976</v>
      </c>
      <c r="N1744" s="3">
        <f t="shared" si="81"/>
        <v>227571</v>
      </c>
      <c r="O1744" s="46">
        <v>227571</v>
      </c>
      <c r="P1744" s="2">
        <v>24</v>
      </c>
      <c r="Q1744" s="2">
        <v>1</v>
      </c>
      <c r="R1744" s="2">
        <v>2523</v>
      </c>
      <c r="S1744" s="2">
        <f t="shared" si="82"/>
        <v>1980</v>
      </c>
      <c r="T1744" s="47">
        <f t="shared" si="83"/>
        <v>29244</v>
      </c>
      <c r="U1744" s="47">
        <v>29244</v>
      </c>
    </row>
    <row r="1745" spans="1:21" ht="15" customHeight="1" x14ac:dyDescent="0.25">
      <c r="A1745" s="7">
        <v>1836</v>
      </c>
      <c r="B1745" s="2" t="s">
        <v>7</v>
      </c>
      <c r="C1745" s="2" t="s">
        <v>3119</v>
      </c>
      <c r="D1745" s="2" t="s">
        <v>1986</v>
      </c>
      <c r="E1745" s="7" t="s">
        <v>1987</v>
      </c>
      <c r="F1745" s="21">
        <v>224635</v>
      </c>
      <c r="G1745" s="11" t="s">
        <v>87</v>
      </c>
      <c r="H1745" s="11" t="s">
        <v>85</v>
      </c>
      <c r="I1745" s="17">
        <v>42648</v>
      </c>
      <c r="J1745" s="9">
        <v>1201</v>
      </c>
      <c r="K1745" s="17">
        <v>43013</v>
      </c>
      <c r="L1745" s="9">
        <v>1200</v>
      </c>
      <c r="M1745" s="10">
        <v>976</v>
      </c>
      <c r="N1745" s="3">
        <f t="shared" si="81"/>
        <v>224635</v>
      </c>
      <c r="O1745" s="46">
        <v>224635</v>
      </c>
      <c r="P1745" s="2">
        <v>10</v>
      </c>
      <c r="Q1745" s="2">
        <v>1</v>
      </c>
      <c r="R1745" s="2">
        <v>2515</v>
      </c>
      <c r="S1745" s="2">
        <f t="shared" si="82"/>
        <v>1972</v>
      </c>
      <c r="T1745" s="47">
        <f t="shared" si="83"/>
        <v>26308</v>
      </c>
      <c r="U1745" s="47">
        <v>26308</v>
      </c>
    </row>
    <row r="1746" spans="1:21" ht="15" customHeight="1" x14ac:dyDescent="0.25">
      <c r="A1746" s="7">
        <v>1837</v>
      </c>
      <c r="B1746" s="2" t="s">
        <v>8</v>
      </c>
      <c r="C1746" s="2" t="s">
        <v>3508</v>
      </c>
      <c r="D1746" s="2" t="s">
        <v>1988</v>
      </c>
      <c r="E1746" s="7" t="s">
        <v>1989</v>
      </c>
      <c r="F1746" s="21">
        <v>221441</v>
      </c>
      <c r="G1746" s="11" t="s">
        <v>87</v>
      </c>
      <c r="H1746" s="11" t="s">
        <v>85</v>
      </c>
      <c r="I1746" s="17">
        <v>42648</v>
      </c>
      <c r="J1746" s="9">
        <v>1201</v>
      </c>
      <c r="K1746" s="17">
        <v>43013</v>
      </c>
      <c r="L1746" s="9">
        <v>1200</v>
      </c>
      <c r="M1746" s="10">
        <v>976</v>
      </c>
      <c r="N1746" s="3">
        <f t="shared" si="81"/>
        <v>221441</v>
      </c>
      <c r="O1746" s="46">
        <v>221441</v>
      </c>
      <c r="P1746" s="2">
        <v>13</v>
      </c>
      <c r="Q1746" s="2">
        <v>4</v>
      </c>
      <c r="R1746" s="2">
        <v>2506</v>
      </c>
      <c r="S1746" s="2">
        <f t="shared" si="82"/>
        <v>1963</v>
      </c>
      <c r="T1746" s="47">
        <f t="shared" si="83"/>
        <v>23114</v>
      </c>
      <c r="U1746" s="47">
        <v>23114</v>
      </c>
    </row>
    <row r="1747" spans="1:21" ht="15" customHeight="1" x14ac:dyDescent="0.25">
      <c r="A1747" s="7">
        <v>1838</v>
      </c>
      <c r="B1747" s="2" t="s">
        <v>2884</v>
      </c>
      <c r="C1747" s="2" t="s">
        <v>3720</v>
      </c>
      <c r="D1747" s="2" t="s">
        <v>1990</v>
      </c>
      <c r="E1747" s="7" t="s">
        <v>1991</v>
      </c>
      <c r="F1747" s="21">
        <v>224719</v>
      </c>
      <c r="G1747" s="11" t="s">
        <v>87</v>
      </c>
      <c r="H1747" s="11" t="s">
        <v>85</v>
      </c>
      <c r="I1747" s="17">
        <v>42648</v>
      </c>
      <c r="J1747" s="9">
        <v>1201</v>
      </c>
      <c r="K1747" s="17">
        <v>43013</v>
      </c>
      <c r="L1747" s="9">
        <v>1200</v>
      </c>
      <c r="M1747" s="10">
        <v>976</v>
      </c>
      <c r="N1747" s="3">
        <f t="shared" si="81"/>
        <v>224719</v>
      </c>
      <c r="O1747" s="46">
        <v>224719</v>
      </c>
      <c r="P1747" s="2">
        <v>4</v>
      </c>
      <c r="Q1747" s="2">
        <v>4</v>
      </c>
      <c r="R1747" s="2">
        <v>2515</v>
      </c>
      <c r="S1747" s="2">
        <f t="shared" si="82"/>
        <v>1972</v>
      </c>
      <c r="T1747" s="47">
        <f t="shared" si="83"/>
        <v>26393</v>
      </c>
      <c r="U1747" s="47">
        <v>26393</v>
      </c>
    </row>
    <row r="1748" spans="1:21" ht="15" customHeight="1" x14ac:dyDescent="0.25">
      <c r="A1748" s="7">
        <v>1839</v>
      </c>
      <c r="B1748" s="2" t="s">
        <v>2884</v>
      </c>
      <c r="C1748" s="2" t="s">
        <v>3406</v>
      </c>
      <c r="D1748" s="2" t="s">
        <v>1992</v>
      </c>
      <c r="E1748" s="7" t="s">
        <v>1993</v>
      </c>
      <c r="F1748" s="21">
        <v>219398</v>
      </c>
      <c r="G1748" s="11" t="s">
        <v>87</v>
      </c>
      <c r="H1748" s="11" t="s">
        <v>85</v>
      </c>
      <c r="I1748" s="17">
        <v>42648</v>
      </c>
      <c r="J1748" s="9">
        <v>1201</v>
      </c>
      <c r="K1748" s="17">
        <v>43013</v>
      </c>
      <c r="L1748" s="9">
        <v>1200</v>
      </c>
      <c r="M1748" s="10">
        <v>976</v>
      </c>
      <c r="N1748" s="3">
        <f t="shared" si="81"/>
        <v>219398</v>
      </c>
      <c r="O1748" s="46">
        <v>219398</v>
      </c>
      <c r="P1748" s="2">
        <v>8</v>
      </c>
      <c r="Q1748" s="2">
        <v>9</v>
      </c>
      <c r="R1748" s="2">
        <v>2500</v>
      </c>
      <c r="S1748" s="2">
        <f t="shared" si="82"/>
        <v>1957</v>
      </c>
      <c r="T1748" s="47">
        <f t="shared" si="83"/>
        <v>21071</v>
      </c>
      <c r="U1748" s="47">
        <v>21071</v>
      </c>
    </row>
    <row r="1749" spans="1:21" ht="15" customHeight="1" x14ac:dyDescent="0.25">
      <c r="A1749" s="7">
        <v>1840</v>
      </c>
      <c r="B1749" s="2" t="s">
        <v>8</v>
      </c>
      <c r="C1749" s="2" t="s">
        <v>3509</v>
      </c>
      <c r="D1749" s="2" t="s">
        <v>1994</v>
      </c>
      <c r="E1749" s="7" t="s">
        <v>1995</v>
      </c>
      <c r="F1749" s="21">
        <v>219212</v>
      </c>
      <c r="G1749" s="11" t="s">
        <v>87</v>
      </c>
      <c r="H1749" s="11" t="s">
        <v>85</v>
      </c>
      <c r="I1749" s="17">
        <v>42648</v>
      </c>
      <c r="J1749" s="9">
        <v>1201</v>
      </c>
      <c r="K1749" s="17">
        <v>43013</v>
      </c>
      <c r="L1749" s="9">
        <v>1200</v>
      </c>
      <c r="M1749" s="10">
        <v>976</v>
      </c>
      <c r="N1749" s="3">
        <f t="shared" si="81"/>
        <v>219212</v>
      </c>
      <c r="O1749" s="46">
        <v>219212</v>
      </c>
      <c r="P1749" s="2">
        <v>6</v>
      </c>
      <c r="Q1749" s="2">
        <v>3</v>
      </c>
      <c r="R1749" s="2">
        <v>2500</v>
      </c>
      <c r="S1749" s="2">
        <f t="shared" si="82"/>
        <v>1957</v>
      </c>
      <c r="T1749" s="47">
        <f t="shared" si="83"/>
        <v>20885</v>
      </c>
      <c r="U1749" s="47">
        <v>20885</v>
      </c>
    </row>
    <row r="1750" spans="1:21" ht="15" customHeight="1" x14ac:dyDescent="0.25">
      <c r="A1750" s="7">
        <v>1841</v>
      </c>
      <c r="B1750" s="2" t="s">
        <v>8</v>
      </c>
      <c r="C1750" s="2" t="s">
        <v>3510</v>
      </c>
      <c r="D1750" s="2" t="s">
        <v>1996</v>
      </c>
      <c r="E1750" s="7" t="s">
        <v>1997</v>
      </c>
      <c r="F1750" s="21">
        <v>227374</v>
      </c>
      <c r="G1750" s="11" t="s">
        <v>87</v>
      </c>
      <c r="H1750" s="11" t="s">
        <v>85</v>
      </c>
      <c r="I1750" s="17">
        <v>42648</v>
      </c>
      <c r="J1750" s="9">
        <v>1201</v>
      </c>
      <c r="K1750" s="17">
        <v>43013</v>
      </c>
      <c r="L1750" s="9">
        <v>1200</v>
      </c>
      <c r="M1750" s="10">
        <v>976</v>
      </c>
      <c r="N1750" s="3">
        <f t="shared" si="81"/>
        <v>227374</v>
      </c>
      <c r="O1750" s="46">
        <v>227374</v>
      </c>
      <c r="P1750" s="2">
        <v>11</v>
      </c>
      <c r="Q1750" s="2">
        <v>7</v>
      </c>
      <c r="R1750" s="2">
        <v>2522</v>
      </c>
      <c r="S1750" s="2">
        <f t="shared" si="82"/>
        <v>1979</v>
      </c>
      <c r="T1750" s="47">
        <f t="shared" si="83"/>
        <v>29047</v>
      </c>
      <c r="U1750" s="47">
        <v>29047</v>
      </c>
    </row>
    <row r="1751" spans="1:21" ht="15" customHeight="1" x14ac:dyDescent="0.25">
      <c r="A1751" s="7">
        <v>1842</v>
      </c>
      <c r="B1751" s="2" t="s">
        <v>2884</v>
      </c>
      <c r="C1751" s="2" t="s">
        <v>3721</v>
      </c>
      <c r="D1751" s="2" t="s">
        <v>1998</v>
      </c>
      <c r="E1751" s="7" t="s">
        <v>1999</v>
      </c>
      <c r="F1751" s="21">
        <v>222691</v>
      </c>
      <c r="G1751" s="11" t="s">
        <v>87</v>
      </c>
      <c r="H1751" s="11" t="s">
        <v>85</v>
      </c>
      <c r="I1751" s="17">
        <v>42648</v>
      </c>
      <c r="J1751" s="9">
        <v>1201</v>
      </c>
      <c r="K1751" s="17">
        <v>43013</v>
      </c>
      <c r="L1751" s="9">
        <v>1200</v>
      </c>
      <c r="M1751" s="10">
        <v>976</v>
      </c>
      <c r="N1751" s="3">
        <f t="shared" si="81"/>
        <v>222691</v>
      </c>
      <c r="O1751" s="46">
        <v>222691</v>
      </c>
      <c r="P1751" s="2">
        <v>14</v>
      </c>
      <c r="Q1751" s="2">
        <v>9</v>
      </c>
      <c r="R1751" s="2">
        <v>2509</v>
      </c>
      <c r="S1751" s="2">
        <f t="shared" si="82"/>
        <v>1966</v>
      </c>
      <c r="T1751" s="47">
        <f t="shared" si="83"/>
        <v>24364</v>
      </c>
      <c r="U1751" s="47">
        <v>24364</v>
      </c>
    </row>
    <row r="1752" spans="1:21" ht="15" customHeight="1" x14ac:dyDescent="0.25">
      <c r="A1752" s="7">
        <v>1843</v>
      </c>
      <c r="B1752" s="2" t="s">
        <v>7</v>
      </c>
      <c r="C1752" s="2" t="s">
        <v>3120</v>
      </c>
      <c r="D1752" s="2" t="s">
        <v>2000</v>
      </c>
      <c r="E1752" s="7" t="s">
        <v>2001</v>
      </c>
      <c r="F1752" s="21">
        <v>228975</v>
      </c>
      <c r="G1752" s="11" t="s">
        <v>87</v>
      </c>
      <c r="H1752" s="11" t="s">
        <v>85</v>
      </c>
      <c r="I1752" s="17">
        <v>42648</v>
      </c>
      <c r="J1752" s="9">
        <v>1201</v>
      </c>
      <c r="K1752" s="17">
        <v>43013</v>
      </c>
      <c r="L1752" s="9">
        <v>1200</v>
      </c>
      <c r="M1752" s="10">
        <v>976</v>
      </c>
      <c r="N1752" s="3">
        <f t="shared" si="81"/>
        <v>228975</v>
      </c>
      <c r="O1752" s="46">
        <v>228975</v>
      </c>
      <c r="P1752" s="2">
        <v>28</v>
      </c>
      <c r="Q1752" s="2">
        <v>11</v>
      </c>
      <c r="R1752" s="2">
        <v>2526</v>
      </c>
      <c r="S1752" s="2">
        <f t="shared" si="82"/>
        <v>1983</v>
      </c>
      <c r="T1752" s="47">
        <f t="shared" si="83"/>
        <v>30648</v>
      </c>
      <c r="U1752" s="47">
        <v>30648</v>
      </c>
    </row>
    <row r="1753" spans="1:21" ht="15" customHeight="1" x14ac:dyDescent="0.25">
      <c r="A1753" s="7">
        <v>1844</v>
      </c>
      <c r="B1753" s="2" t="s">
        <v>2884</v>
      </c>
      <c r="C1753" s="2" t="s">
        <v>3722</v>
      </c>
      <c r="D1753" s="2" t="s">
        <v>2002</v>
      </c>
      <c r="E1753" s="7" t="s">
        <v>2003</v>
      </c>
      <c r="F1753" s="21">
        <v>226520</v>
      </c>
      <c r="G1753" s="11" t="s">
        <v>87</v>
      </c>
      <c r="H1753" s="11" t="s">
        <v>85</v>
      </c>
      <c r="I1753" s="17">
        <v>42648</v>
      </c>
      <c r="J1753" s="9">
        <v>1201</v>
      </c>
      <c r="K1753" s="17">
        <v>43013</v>
      </c>
      <c r="L1753" s="9">
        <v>1200</v>
      </c>
      <c r="M1753" s="10">
        <v>976</v>
      </c>
      <c r="N1753" s="3">
        <f t="shared" si="81"/>
        <v>226520</v>
      </c>
      <c r="O1753" s="46">
        <v>226520</v>
      </c>
      <c r="P1753" s="2">
        <v>9</v>
      </c>
      <c r="Q1753" s="2">
        <v>3</v>
      </c>
      <c r="R1753" s="2">
        <v>2520</v>
      </c>
      <c r="S1753" s="2">
        <f t="shared" si="82"/>
        <v>1977</v>
      </c>
      <c r="T1753" s="47">
        <f t="shared" si="83"/>
        <v>28193</v>
      </c>
      <c r="U1753" s="47">
        <v>28193</v>
      </c>
    </row>
    <row r="1754" spans="1:21" ht="15" customHeight="1" x14ac:dyDescent="0.25">
      <c r="A1754" s="7">
        <v>1845</v>
      </c>
      <c r="B1754" s="2" t="s">
        <v>7</v>
      </c>
      <c r="C1754" s="2" t="s">
        <v>3121</v>
      </c>
      <c r="D1754" s="2" t="s">
        <v>2004</v>
      </c>
      <c r="E1754" s="7" t="s">
        <v>2005</v>
      </c>
      <c r="F1754" s="21">
        <v>230814</v>
      </c>
      <c r="G1754" s="11" t="s">
        <v>87</v>
      </c>
      <c r="H1754" s="11" t="s">
        <v>85</v>
      </c>
      <c r="I1754" s="17">
        <v>42648</v>
      </c>
      <c r="J1754" s="9">
        <v>1201</v>
      </c>
      <c r="K1754" s="17">
        <v>43013</v>
      </c>
      <c r="L1754" s="9">
        <v>1200</v>
      </c>
      <c r="M1754" s="10">
        <v>976</v>
      </c>
      <c r="N1754" s="3">
        <f t="shared" si="81"/>
        <v>230814</v>
      </c>
      <c r="O1754" s="46">
        <v>230814</v>
      </c>
      <c r="P1754" s="2">
        <v>11</v>
      </c>
      <c r="Q1754" s="2">
        <v>12</v>
      </c>
      <c r="R1754" s="2">
        <v>2531</v>
      </c>
      <c r="S1754" s="2">
        <f t="shared" si="82"/>
        <v>1988</v>
      </c>
      <c r="T1754" s="47">
        <f t="shared" si="83"/>
        <v>32488</v>
      </c>
      <c r="U1754" s="47">
        <v>32488</v>
      </c>
    </row>
    <row r="1755" spans="1:21" ht="15" customHeight="1" x14ac:dyDescent="0.25">
      <c r="A1755" s="7">
        <v>1846</v>
      </c>
      <c r="B1755" s="2" t="s">
        <v>8</v>
      </c>
      <c r="C1755" s="2" t="s">
        <v>3511</v>
      </c>
      <c r="D1755" s="2" t="s">
        <v>2006</v>
      </c>
      <c r="E1755" s="7" t="s">
        <v>2007</v>
      </c>
      <c r="F1755" s="21">
        <v>230017</v>
      </c>
      <c r="G1755" s="11" t="s">
        <v>87</v>
      </c>
      <c r="H1755" s="11" t="s">
        <v>85</v>
      </c>
      <c r="I1755" s="17">
        <v>42648</v>
      </c>
      <c r="J1755" s="9">
        <v>1201</v>
      </c>
      <c r="K1755" s="17">
        <v>43013</v>
      </c>
      <c r="L1755" s="9">
        <v>1200</v>
      </c>
      <c r="M1755" s="10">
        <v>976</v>
      </c>
      <c r="N1755" s="3">
        <f t="shared" si="81"/>
        <v>230017</v>
      </c>
      <c r="O1755" s="46">
        <v>230017</v>
      </c>
      <c r="P1755" s="2">
        <v>5</v>
      </c>
      <c r="Q1755" s="2">
        <v>10</v>
      </c>
      <c r="R1755" s="2">
        <v>2529</v>
      </c>
      <c r="S1755" s="2">
        <f t="shared" si="82"/>
        <v>1986</v>
      </c>
      <c r="T1755" s="47">
        <f t="shared" si="83"/>
        <v>31690</v>
      </c>
      <c r="U1755" s="47">
        <v>31690</v>
      </c>
    </row>
    <row r="1756" spans="1:21" ht="15" customHeight="1" x14ac:dyDescent="0.25">
      <c r="A1756" s="7">
        <v>1847</v>
      </c>
      <c r="B1756" s="2" t="s">
        <v>8</v>
      </c>
      <c r="C1756" s="2" t="s">
        <v>1591</v>
      </c>
      <c r="D1756" s="2" t="s">
        <v>2008</v>
      </c>
      <c r="E1756" s="7" t="s">
        <v>2009</v>
      </c>
      <c r="F1756" s="21">
        <v>231596</v>
      </c>
      <c r="G1756" s="11" t="s">
        <v>87</v>
      </c>
      <c r="H1756" s="11" t="s">
        <v>85</v>
      </c>
      <c r="I1756" s="17">
        <v>42648</v>
      </c>
      <c r="J1756" s="9">
        <v>1201</v>
      </c>
      <c r="K1756" s="17">
        <v>43013</v>
      </c>
      <c r="L1756" s="9">
        <v>1200</v>
      </c>
      <c r="M1756" s="10">
        <v>976</v>
      </c>
      <c r="N1756" s="3">
        <f t="shared" si="81"/>
        <v>231596</v>
      </c>
      <c r="O1756" s="46">
        <v>231596</v>
      </c>
      <c r="P1756" s="2">
        <v>31</v>
      </c>
      <c r="Q1756" s="2">
        <v>1</v>
      </c>
      <c r="R1756" s="2">
        <v>2534</v>
      </c>
      <c r="S1756" s="2">
        <f t="shared" si="82"/>
        <v>1991</v>
      </c>
      <c r="T1756" s="47">
        <f t="shared" si="83"/>
        <v>33269</v>
      </c>
      <c r="U1756" s="47">
        <v>33269</v>
      </c>
    </row>
    <row r="1757" spans="1:21" ht="15" customHeight="1" x14ac:dyDescent="0.25">
      <c r="A1757" s="7">
        <v>1848</v>
      </c>
      <c r="B1757" s="2" t="s">
        <v>8</v>
      </c>
      <c r="C1757" s="2" t="s">
        <v>2658</v>
      </c>
      <c r="D1757" s="2" t="s">
        <v>2010</v>
      </c>
      <c r="E1757" s="7" t="s">
        <v>2011</v>
      </c>
      <c r="F1757" s="21"/>
      <c r="G1757" s="11" t="s">
        <v>87</v>
      </c>
      <c r="H1757" s="11" t="s">
        <v>85</v>
      </c>
      <c r="I1757" s="17">
        <v>42648</v>
      </c>
      <c r="J1757" s="9">
        <v>1201</v>
      </c>
      <c r="K1757" s="17">
        <v>43013</v>
      </c>
      <c r="L1757" s="9">
        <v>1200</v>
      </c>
      <c r="M1757" s="10">
        <v>976</v>
      </c>
      <c r="N1757" s="3" t="e">
        <f t="shared" si="81"/>
        <v>#VALUE!</v>
      </c>
      <c r="O1757" s="46" t="e">
        <v>#VALUE!</v>
      </c>
      <c r="P1757" s="2" t="e">
        <v>#VALUE!</v>
      </c>
      <c r="S1757" s="2">
        <f t="shared" si="82"/>
        <v>-543</v>
      </c>
      <c r="T1757" s="47" t="e">
        <f t="shared" si="83"/>
        <v>#VALUE!</v>
      </c>
      <c r="U1757" s="47" t="e">
        <v>#VALUE!</v>
      </c>
    </row>
    <row r="1758" spans="1:21" ht="15" customHeight="1" x14ac:dyDescent="0.25">
      <c r="A1758" s="7">
        <v>1849</v>
      </c>
      <c r="B1758" s="2" t="s">
        <v>8</v>
      </c>
      <c r="C1758" s="2" t="s">
        <v>3512</v>
      </c>
      <c r="D1758" s="2" t="s">
        <v>2012</v>
      </c>
      <c r="E1758" s="7" t="s">
        <v>2013</v>
      </c>
      <c r="F1758" s="21">
        <v>230445</v>
      </c>
      <c r="G1758" s="11" t="s">
        <v>87</v>
      </c>
      <c r="H1758" s="11" t="s">
        <v>85</v>
      </c>
      <c r="I1758" s="17">
        <v>42648</v>
      </c>
      <c r="J1758" s="9">
        <v>1201</v>
      </c>
      <c r="K1758" s="17">
        <v>43013</v>
      </c>
      <c r="L1758" s="9">
        <v>1200</v>
      </c>
      <c r="M1758" s="10">
        <v>976</v>
      </c>
      <c r="N1758" s="3">
        <f t="shared" si="81"/>
        <v>230445</v>
      </c>
      <c r="O1758" s="46">
        <v>230445</v>
      </c>
      <c r="P1758" s="2">
        <v>7</v>
      </c>
      <c r="Q1758" s="2">
        <v>12</v>
      </c>
      <c r="R1758" s="2">
        <v>2530</v>
      </c>
      <c r="S1758" s="2">
        <f t="shared" si="82"/>
        <v>1987</v>
      </c>
      <c r="T1758" s="47">
        <f t="shared" si="83"/>
        <v>32118</v>
      </c>
      <c r="U1758" s="47">
        <v>32118</v>
      </c>
    </row>
    <row r="1759" spans="1:21" ht="15" customHeight="1" x14ac:dyDescent="0.25">
      <c r="A1759" s="7">
        <v>1850</v>
      </c>
      <c r="B1759" s="2" t="s">
        <v>7</v>
      </c>
      <c r="C1759" s="2" t="s">
        <v>3122</v>
      </c>
      <c r="D1759" s="2" t="s">
        <v>2014</v>
      </c>
      <c r="E1759" s="7" t="s">
        <v>2015</v>
      </c>
      <c r="F1759" s="21">
        <v>228166</v>
      </c>
      <c r="G1759" s="11" t="s">
        <v>87</v>
      </c>
      <c r="H1759" s="11" t="s">
        <v>85</v>
      </c>
      <c r="I1759" s="17">
        <v>42648</v>
      </c>
      <c r="J1759" s="9">
        <v>1201</v>
      </c>
      <c r="K1759" s="17">
        <v>43013</v>
      </c>
      <c r="L1759" s="9">
        <v>1200</v>
      </c>
      <c r="M1759" s="10">
        <v>976</v>
      </c>
      <c r="N1759" s="3">
        <f t="shared" si="81"/>
        <v>228166</v>
      </c>
      <c r="O1759" s="46">
        <v>228166</v>
      </c>
      <c r="P1759" s="2">
        <v>10</v>
      </c>
      <c r="Q1759" s="2">
        <v>9</v>
      </c>
      <c r="R1759" s="2">
        <v>2524</v>
      </c>
      <c r="S1759" s="2">
        <f t="shared" si="82"/>
        <v>1981</v>
      </c>
      <c r="T1759" s="47">
        <f t="shared" si="83"/>
        <v>29839</v>
      </c>
      <c r="U1759" s="47">
        <v>29839</v>
      </c>
    </row>
    <row r="1760" spans="1:21" ht="15" customHeight="1" x14ac:dyDescent="0.25">
      <c r="A1760" s="7">
        <v>1851</v>
      </c>
      <c r="B1760" s="2" t="s">
        <v>2884</v>
      </c>
      <c r="C1760" s="2" t="s">
        <v>3136</v>
      </c>
      <c r="D1760" s="2" t="s">
        <v>2016</v>
      </c>
      <c r="E1760" s="7" t="s">
        <v>2017</v>
      </c>
      <c r="F1760" s="21"/>
      <c r="G1760" s="11" t="s">
        <v>87</v>
      </c>
      <c r="H1760" s="11" t="s">
        <v>85</v>
      </c>
      <c r="I1760" s="17">
        <v>42648</v>
      </c>
      <c r="J1760" s="9">
        <v>1201</v>
      </c>
      <c r="K1760" s="17">
        <v>43013</v>
      </c>
      <c r="L1760" s="9">
        <v>1200</v>
      </c>
      <c r="M1760" s="10">
        <v>976</v>
      </c>
      <c r="N1760" s="3" t="e">
        <f t="shared" si="81"/>
        <v>#VALUE!</v>
      </c>
      <c r="O1760" s="46" t="e">
        <v>#VALUE!</v>
      </c>
      <c r="P1760" s="2" t="e">
        <v>#VALUE!</v>
      </c>
      <c r="S1760" s="2">
        <f t="shared" si="82"/>
        <v>-543</v>
      </c>
      <c r="T1760" s="47" t="e">
        <f t="shared" si="83"/>
        <v>#VALUE!</v>
      </c>
      <c r="U1760" s="47" t="e">
        <v>#VALUE!</v>
      </c>
    </row>
    <row r="1761" spans="1:21" ht="15" customHeight="1" x14ac:dyDescent="0.25">
      <c r="A1761" s="7">
        <v>1852</v>
      </c>
      <c r="B1761" s="2" t="s">
        <v>7</v>
      </c>
      <c r="C1761" s="2" t="s">
        <v>3123</v>
      </c>
      <c r="D1761" s="2" t="s">
        <v>2018</v>
      </c>
      <c r="E1761" s="7" t="s">
        <v>2019</v>
      </c>
      <c r="F1761" s="21">
        <v>228287</v>
      </c>
      <c r="G1761" s="11" t="s">
        <v>87</v>
      </c>
      <c r="H1761" s="11" t="s">
        <v>85</v>
      </c>
      <c r="I1761" s="17">
        <v>42648</v>
      </c>
      <c r="J1761" s="9">
        <v>1201</v>
      </c>
      <c r="K1761" s="17">
        <v>43013</v>
      </c>
      <c r="L1761" s="9">
        <v>1200</v>
      </c>
      <c r="M1761" s="10">
        <v>976</v>
      </c>
      <c r="N1761" s="3">
        <f t="shared" si="81"/>
        <v>228287</v>
      </c>
      <c r="O1761" s="46">
        <v>228287</v>
      </c>
      <c r="P1761" s="2">
        <v>9</v>
      </c>
      <c r="Q1761" s="2">
        <v>1</v>
      </c>
      <c r="R1761" s="2">
        <v>2525</v>
      </c>
      <c r="S1761" s="2">
        <f t="shared" si="82"/>
        <v>1982</v>
      </c>
      <c r="T1761" s="47">
        <f t="shared" si="83"/>
        <v>29960</v>
      </c>
      <c r="U1761" s="47">
        <v>29960</v>
      </c>
    </row>
    <row r="1762" spans="1:21" ht="15" customHeight="1" x14ac:dyDescent="0.25">
      <c r="A1762" s="7">
        <v>1853</v>
      </c>
      <c r="B1762" s="2" t="s">
        <v>7</v>
      </c>
      <c r="C1762" s="2" t="s">
        <v>3124</v>
      </c>
      <c r="D1762" s="2" t="s">
        <v>2020</v>
      </c>
      <c r="E1762" s="7" t="s">
        <v>2021</v>
      </c>
      <c r="F1762" s="21">
        <v>230614</v>
      </c>
      <c r="G1762" s="11" t="s">
        <v>87</v>
      </c>
      <c r="H1762" s="11" t="s">
        <v>85</v>
      </c>
      <c r="I1762" s="17">
        <v>42648</v>
      </c>
      <c r="J1762" s="9">
        <v>1201</v>
      </c>
      <c r="K1762" s="17">
        <v>43013</v>
      </c>
      <c r="L1762" s="9">
        <v>1200</v>
      </c>
      <c r="M1762" s="10">
        <v>976</v>
      </c>
      <c r="N1762" s="3">
        <f t="shared" si="81"/>
        <v>230614</v>
      </c>
      <c r="O1762" s="46">
        <v>230614</v>
      </c>
      <c r="P1762" s="2">
        <v>25</v>
      </c>
      <c r="Q1762" s="2">
        <v>5</v>
      </c>
      <c r="R1762" s="2">
        <v>2531</v>
      </c>
      <c r="S1762" s="2">
        <f t="shared" si="82"/>
        <v>1988</v>
      </c>
      <c r="T1762" s="47">
        <f t="shared" si="83"/>
        <v>32288</v>
      </c>
      <c r="U1762" s="47">
        <v>32288</v>
      </c>
    </row>
    <row r="1763" spans="1:21" ht="15" customHeight="1" x14ac:dyDescent="0.25">
      <c r="A1763" s="7">
        <v>1854</v>
      </c>
      <c r="B1763" s="2" t="s">
        <v>7</v>
      </c>
      <c r="C1763" s="2" t="s">
        <v>3125</v>
      </c>
      <c r="D1763" s="2" t="s">
        <v>2022</v>
      </c>
      <c r="E1763" s="7" t="s">
        <v>2023</v>
      </c>
      <c r="F1763" s="21">
        <v>228082</v>
      </c>
      <c r="G1763" s="11" t="s">
        <v>87</v>
      </c>
      <c r="H1763" s="11" t="s">
        <v>85</v>
      </c>
      <c r="I1763" s="17">
        <v>42648</v>
      </c>
      <c r="J1763" s="9">
        <v>1201</v>
      </c>
      <c r="K1763" s="17">
        <v>43013</v>
      </c>
      <c r="L1763" s="9">
        <v>1200</v>
      </c>
      <c r="M1763" s="10">
        <v>976</v>
      </c>
      <c r="N1763" s="3">
        <f t="shared" si="81"/>
        <v>228082</v>
      </c>
      <c r="O1763" s="46">
        <v>228082</v>
      </c>
      <c r="P1763" s="2">
        <v>18</v>
      </c>
      <c r="Q1763" s="2">
        <v>6</v>
      </c>
      <c r="R1763" s="2">
        <v>2524</v>
      </c>
      <c r="S1763" s="2">
        <f t="shared" si="82"/>
        <v>1981</v>
      </c>
      <c r="T1763" s="47">
        <f t="shared" si="83"/>
        <v>29755</v>
      </c>
      <c r="U1763" s="47">
        <v>29755</v>
      </c>
    </row>
    <row r="1764" spans="1:21" ht="15" customHeight="1" x14ac:dyDescent="0.25">
      <c r="A1764" s="7">
        <v>1855</v>
      </c>
      <c r="B1764" s="2" t="s">
        <v>8</v>
      </c>
      <c r="C1764" s="2" t="s">
        <v>3513</v>
      </c>
      <c r="D1764" s="2" t="s">
        <v>2024</v>
      </c>
      <c r="E1764" s="7" t="s">
        <v>2025</v>
      </c>
      <c r="F1764" s="21">
        <v>229551</v>
      </c>
      <c r="G1764" s="11" t="s">
        <v>87</v>
      </c>
      <c r="H1764" s="11" t="s">
        <v>85</v>
      </c>
      <c r="I1764" s="17">
        <v>42648</v>
      </c>
      <c r="J1764" s="9">
        <v>1201</v>
      </c>
      <c r="K1764" s="17">
        <v>43013</v>
      </c>
      <c r="L1764" s="9">
        <v>1200</v>
      </c>
      <c r="M1764" s="10">
        <v>976</v>
      </c>
      <c r="N1764" s="3">
        <f t="shared" si="81"/>
        <v>229551</v>
      </c>
      <c r="O1764" s="46">
        <v>229551</v>
      </c>
      <c r="P1764" s="2">
        <v>26</v>
      </c>
      <c r="Q1764" s="2">
        <v>6</v>
      </c>
      <c r="R1764" s="2">
        <v>2528</v>
      </c>
      <c r="S1764" s="2">
        <f t="shared" si="82"/>
        <v>1985</v>
      </c>
      <c r="T1764" s="47">
        <f t="shared" si="83"/>
        <v>31224</v>
      </c>
      <c r="U1764" s="47">
        <v>31224</v>
      </c>
    </row>
    <row r="1765" spans="1:21" ht="15" customHeight="1" x14ac:dyDescent="0.25">
      <c r="A1765" s="7">
        <v>1856</v>
      </c>
      <c r="B1765" s="2" t="s">
        <v>8</v>
      </c>
      <c r="C1765" s="2" t="s">
        <v>3514</v>
      </c>
      <c r="D1765" s="2" t="s">
        <v>2026</v>
      </c>
      <c r="E1765" s="7" t="s">
        <v>2027</v>
      </c>
      <c r="F1765" s="21">
        <v>232580</v>
      </c>
      <c r="G1765" s="11" t="s">
        <v>87</v>
      </c>
      <c r="H1765" s="11" t="s">
        <v>85</v>
      </c>
      <c r="I1765" s="17">
        <v>42648</v>
      </c>
      <c r="J1765" s="9">
        <v>1201</v>
      </c>
      <c r="K1765" s="17">
        <v>43013</v>
      </c>
      <c r="L1765" s="9">
        <v>1200</v>
      </c>
      <c r="M1765" s="10">
        <v>976</v>
      </c>
      <c r="N1765" s="3">
        <f t="shared" si="81"/>
        <v>232580</v>
      </c>
      <c r="O1765" s="46">
        <v>232580</v>
      </c>
      <c r="P1765" s="2">
        <v>11</v>
      </c>
      <c r="Q1765" s="2">
        <v>10</v>
      </c>
      <c r="R1765" s="2">
        <v>2536</v>
      </c>
      <c r="S1765" s="2">
        <f t="shared" si="82"/>
        <v>1993</v>
      </c>
      <c r="T1765" s="47">
        <f t="shared" si="83"/>
        <v>34253</v>
      </c>
      <c r="U1765" s="47">
        <v>34253</v>
      </c>
    </row>
    <row r="1766" spans="1:21" ht="15" customHeight="1" x14ac:dyDescent="0.25">
      <c r="A1766" s="7">
        <v>1857</v>
      </c>
      <c r="B1766" s="2" t="s">
        <v>7</v>
      </c>
      <c r="C1766" s="2" t="s">
        <v>3126</v>
      </c>
      <c r="D1766" s="2" t="s">
        <v>2028</v>
      </c>
      <c r="E1766" s="7" t="s">
        <v>2029</v>
      </c>
      <c r="F1766" s="21">
        <v>232323</v>
      </c>
      <c r="G1766" s="11" t="s">
        <v>87</v>
      </c>
      <c r="H1766" s="11" t="s">
        <v>85</v>
      </c>
      <c r="I1766" s="17">
        <v>42648</v>
      </c>
      <c r="J1766" s="9">
        <v>1201</v>
      </c>
      <c r="K1766" s="17">
        <v>43013</v>
      </c>
      <c r="L1766" s="9">
        <v>1200</v>
      </c>
      <c r="M1766" s="10">
        <v>976</v>
      </c>
      <c r="N1766" s="3">
        <f t="shared" si="81"/>
        <v>232323</v>
      </c>
      <c r="O1766" s="46">
        <v>232323</v>
      </c>
      <c r="P1766" s="2">
        <v>28</v>
      </c>
      <c r="Q1766" s="2">
        <v>1</v>
      </c>
      <c r="R1766" s="2">
        <v>2536</v>
      </c>
      <c r="S1766" s="2">
        <f t="shared" si="82"/>
        <v>1993</v>
      </c>
      <c r="T1766" s="47">
        <f t="shared" si="83"/>
        <v>33997</v>
      </c>
      <c r="U1766" s="47">
        <v>33997</v>
      </c>
    </row>
    <row r="1767" spans="1:21" ht="15" customHeight="1" x14ac:dyDescent="0.25">
      <c r="A1767" s="7">
        <v>1858</v>
      </c>
      <c r="B1767" s="2" t="s">
        <v>2884</v>
      </c>
      <c r="C1767" s="2" t="s">
        <v>3572</v>
      </c>
      <c r="D1767" s="2" t="s">
        <v>24</v>
      </c>
      <c r="E1767" s="7" t="s">
        <v>2030</v>
      </c>
      <c r="F1767" s="21">
        <v>222136</v>
      </c>
      <c r="G1767" s="11" t="s">
        <v>87</v>
      </c>
      <c r="H1767" s="11" t="s">
        <v>85</v>
      </c>
      <c r="I1767" s="17">
        <v>42648</v>
      </c>
      <c r="J1767" s="9">
        <v>1201</v>
      </c>
      <c r="K1767" s="17">
        <v>43013</v>
      </c>
      <c r="L1767" s="9">
        <v>1200</v>
      </c>
      <c r="M1767" s="10">
        <v>976</v>
      </c>
      <c r="N1767" s="3">
        <f t="shared" si="81"/>
        <v>222136</v>
      </c>
      <c r="O1767" s="46">
        <v>222136</v>
      </c>
      <c r="P1767" s="2">
        <v>8</v>
      </c>
      <c r="Q1767" s="2">
        <v>3</v>
      </c>
      <c r="R1767" s="2">
        <v>2508</v>
      </c>
      <c r="S1767" s="2">
        <f t="shared" si="82"/>
        <v>1965</v>
      </c>
      <c r="T1767" s="47">
        <f t="shared" si="83"/>
        <v>23809</v>
      </c>
      <c r="U1767" s="47">
        <v>23809</v>
      </c>
    </row>
    <row r="1768" spans="1:21" ht="15" customHeight="1" x14ac:dyDescent="0.25">
      <c r="A1768" s="7">
        <v>1859</v>
      </c>
      <c r="B1768" s="2" t="s">
        <v>7</v>
      </c>
      <c r="C1768" s="2" t="s">
        <v>3052</v>
      </c>
      <c r="D1768" s="2" t="s">
        <v>2031</v>
      </c>
      <c r="E1768" s="7" t="s">
        <v>2032</v>
      </c>
      <c r="F1768" s="21">
        <v>231239</v>
      </c>
      <c r="G1768" s="11" t="s">
        <v>87</v>
      </c>
      <c r="H1768" s="11" t="s">
        <v>85</v>
      </c>
      <c r="I1768" s="17">
        <v>42648</v>
      </c>
      <c r="J1768" s="9">
        <v>1201</v>
      </c>
      <c r="K1768" s="17">
        <v>43013</v>
      </c>
      <c r="L1768" s="9">
        <v>1200</v>
      </c>
      <c r="M1768" s="10">
        <v>976</v>
      </c>
      <c r="N1768" s="3">
        <f t="shared" si="81"/>
        <v>231239</v>
      </c>
      <c r="O1768" s="46">
        <v>231239</v>
      </c>
      <c r="P1768" s="2">
        <v>8</v>
      </c>
      <c r="Q1768" s="2">
        <v>2</v>
      </c>
      <c r="R1768" s="2">
        <v>2533</v>
      </c>
      <c r="S1768" s="2">
        <f t="shared" si="82"/>
        <v>1990</v>
      </c>
      <c r="T1768" s="47">
        <f t="shared" si="83"/>
        <v>32912</v>
      </c>
      <c r="U1768" s="47">
        <v>32912</v>
      </c>
    </row>
    <row r="1769" spans="1:21" ht="15" customHeight="1" x14ac:dyDescent="0.25">
      <c r="A1769" s="7">
        <v>1860</v>
      </c>
      <c r="B1769" s="2" t="s">
        <v>8</v>
      </c>
      <c r="C1769" s="2" t="s">
        <v>3515</v>
      </c>
      <c r="D1769" s="2" t="s">
        <v>2033</v>
      </c>
      <c r="E1769" s="7" t="s">
        <v>2034</v>
      </c>
      <c r="F1769" s="21">
        <v>229877</v>
      </c>
      <c r="G1769" s="11" t="s">
        <v>87</v>
      </c>
      <c r="H1769" s="11" t="s">
        <v>85</v>
      </c>
      <c r="I1769" s="17">
        <v>42648</v>
      </c>
      <c r="J1769" s="9">
        <v>1201</v>
      </c>
      <c r="K1769" s="17">
        <v>43013</v>
      </c>
      <c r="L1769" s="9">
        <v>1200</v>
      </c>
      <c r="M1769" s="10">
        <v>976</v>
      </c>
      <c r="N1769" s="3">
        <f t="shared" si="81"/>
        <v>229877</v>
      </c>
      <c r="O1769" s="46">
        <v>229877</v>
      </c>
      <c r="P1769" s="2">
        <v>18</v>
      </c>
      <c r="Q1769" s="2">
        <v>5</v>
      </c>
      <c r="R1769" s="2">
        <v>2529</v>
      </c>
      <c r="S1769" s="2">
        <f t="shared" si="82"/>
        <v>1986</v>
      </c>
      <c r="T1769" s="47">
        <f t="shared" si="83"/>
        <v>31550</v>
      </c>
      <c r="U1769" s="47">
        <v>31550</v>
      </c>
    </row>
    <row r="1770" spans="1:21" ht="15" customHeight="1" x14ac:dyDescent="0.25">
      <c r="A1770" s="7">
        <v>1861</v>
      </c>
      <c r="B1770" s="2" t="s">
        <v>8</v>
      </c>
      <c r="C1770" s="2" t="s">
        <v>3389</v>
      </c>
      <c r="D1770" s="2" t="s">
        <v>2035</v>
      </c>
      <c r="E1770" s="7" t="s">
        <v>2036</v>
      </c>
      <c r="F1770" s="21">
        <v>227119</v>
      </c>
      <c r="G1770" s="11" t="s">
        <v>87</v>
      </c>
      <c r="H1770" s="11" t="s">
        <v>85</v>
      </c>
      <c r="I1770" s="17">
        <v>42648</v>
      </c>
      <c r="J1770" s="9">
        <v>1201</v>
      </c>
      <c r="K1770" s="17">
        <v>43013</v>
      </c>
      <c r="L1770" s="9">
        <v>1200</v>
      </c>
      <c r="M1770" s="10">
        <v>976</v>
      </c>
      <c r="N1770" s="3">
        <f t="shared" si="81"/>
        <v>227119</v>
      </c>
      <c r="O1770" s="46">
        <v>227119</v>
      </c>
      <c r="P1770" s="2">
        <v>29</v>
      </c>
      <c r="Q1770" s="2">
        <v>10</v>
      </c>
      <c r="R1770" s="2">
        <v>2521</v>
      </c>
      <c r="S1770" s="2">
        <f t="shared" si="82"/>
        <v>1978</v>
      </c>
      <c r="T1770" s="47">
        <f t="shared" si="83"/>
        <v>28792</v>
      </c>
      <c r="U1770" s="47">
        <v>28792</v>
      </c>
    </row>
    <row r="1771" spans="1:21" ht="15" customHeight="1" x14ac:dyDescent="0.25">
      <c r="A1771" s="7">
        <v>1862</v>
      </c>
      <c r="B1771" s="2" t="s">
        <v>7</v>
      </c>
      <c r="C1771" s="2" t="s">
        <v>3127</v>
      </c>
      <c r="D1771" s="2" t="s">
        <v>2037</v>
      </c>
      <c r="E1771" s="7" t="s">
        <v>2038</v>
      </c>
      <c r="F1771" s="21">
        <v>226821</v>
      </c>
      <c r="G1771" s="11" t="s">
        <v>87</v>
      </c>
      <c r="H1771" s="11" t="s">
        <v>85</v>
      </c>
      <c r="I1771" s="17">
        <v>42648</v>
      </c>
      <c r="J1771" s="9">
        <v>1201</v>
      </c>
      <c r="K1771" s="17">
        <v>43013</v>
      </c>
      <c r="L1771" s="9">
        <v>1200</v>
      </c>
      <c r="M1771" s="10">
        <v>976</v>
      </c>
      <c r="N1771" s="3">
        <f t="shared" si="81"/>
        <v>226821</v>
      </c>
      <c r="O1771" s="46">
        <v>226821</v>
      </c>
      <c r="P1771" s="2">
        <v>4</v>
      </c>
      <c r="Q1771" s="2">
        <v>1</v>
      </c>
      <c r="R1771" s="2">
        <v>2521</v>
      </c>
      <c r="S1771" s="2">
        <f t="shared" si="82"/>
        <v>1978</v>
      </c>
      <c r="T1771" s="47">
        <f t="shared" si="83"/>
        <v>28494</v>
      </c>
      <c r="U1771" s="47">
        <v>28494</v>
      </c>
    </row>
    <row r="1772" spans="1:21" ht="15" customHeight="1" x14ac:dyDescent="0.25">
      <c r="A1772" s="7">
        <v>1863</v>
      </c>
      <c r="B1772" s="2" t="s">
        <v>7</v>
      </c>
      <c r="C1772" s="2" t="s">
        <v>3128</v>
      </c>
      <c r="D1772" s="2" t="s">
        <v>2039</v>
      </c>
      <c r="E1772" s="7" t="s">
        <v>2040</v>
      </c>
      <c r="F1772" s="21">
        <v>2498</v>
      </c>
      <c r="G1772" s="11" t="s">
        <v>87</v>
      </c>
      <c r="H1772" s="11" t="s">
        <v>85</v>
      </c>
      <c r="I1772" s="17">
        <v>42648</v>
      </c>
      <c r="J1772" s="9">
        <v>1201</v>
      </c>
      <c r="K1772" s="17">
        <v>43013</v>
      </c>
      <c r="L1772" s="9">
        <v>1200</v>
      </c>
      <c r="M1772" s="10">
        <v>976</v>
      </c>
      <c r="N1772" s="3">
        <f t="shared" si="81"/>
        <v>2498</v>
      </c>
      <c r="O1772" s="46">
        <v>2498</v>
      </c>
      <c r="P1772" s="2">
        <v>2</v>
      </c>
      <c r="Q1772" s="2">
        <v>11</v>
      </c>
      <c r="R1772" s="2">
        <v>2449</v>
      </c>
      <c r="S1772" s="2">
        <f t="shared" si="82"/>
        <v>1906</v>
      </c>
      <c r="T1772" s="47">
        <f t="shared" si="83"/>
        <v>2498</v>
      </c>
      <c r="U1772" s="47">
        <v>2498</v>
      </c>
    </row>
    <row r="1773" spans="1:21" ht="15" customHeight="1" x14ac:dyDescent="0.25">
      <c r="A1773" s="7">
        <v>1864</v>
      </c>
      <c r="B1773" s="2" t="s">
        <v>2884</v>
      </c>
      <c r="C1773" s="2" t="s">
        <v>3723</v>
      </c>
      <c r="D1773" s="2" t="s">
        <v>1976</v>
      </c>
      <c r="E1773" s="7" t="s">
        <v>4016</v>
      </c>
      <c r="F1773" s="21">
        <v>224625</v>
      </c>
      <c r="G1773" s="11" t="s">
        <v>88</v>
      </c>
      <c r="H1773" s="11" t="s">
        <v>85</v>
      </c>
      <c r="I1773" s="17">
        <v>42648</v>
      </c>
      <c r="J1773" s="9">
        <v>1201</v>
      </c>
      <c r="K1773" s="17">
        <v>43013</v>
      </c>
      <c r="L1773" s="9">
        <v>1200</v>
      </c>
      <c r="M1773" s="10">
        <v>976</v>
      </c>
      <c r="N1773" s="3">
        <f t="shared" si="81"/>
        <v>224625</v>
      </c>
      <c r="O1773" s="46">
        <v>224625</v>
      </c>
      <c r="P1773" s="2">
        <v>31</v>
      </c>
      <c r="Q1773" s="2">
        <v>12</v>
      </c>
      <c r="R1773" s="2">
        <v>2514</v>
      </c>
      <c r="S1773" s="2">
        <f t="shared" si="82"/>
        <v>1971</v>
      </c>
      <c r="T1773" s="47">
        <f t="shared" si="83"/>
        <v>26298</v>
      </c>
      <c r="U1773" s="47">
        <v>26298</v>
      </c>
    </row>
    <row r="1774" spans="1:21" ht="15" customHeight="1" x14ac:dyDescent="0.25">
      <c r="A1774" s="7">
        <v>1865</v>
      </c>
      <c r="B1774" s="2" t="s">
        <v>7</v>
      </c>
      <c r="C1774" s="2" t="s">
        <v>3129</v>
      </c>
      <c r="D1774" s="2" t="s">
        <v>2041</v>
      </c>
      <c r="E1774" s="7" t="s">
        <v>4017</v>
      </c>
      <c r="F1774" s="14">
        <v>220959</v>
      </c>
      <c r="G1774" s="11" t="s">
        <v>88</v>
      </c>
      <c r="H1774" s="11" t="s">
        <v>85</v>
      </c>
      <c r="I1774" s="17">
        <v>42648</v>
      </c>
      <c r="J1774" s="9">
        <v>1201</v>
      </c>
      <c r="K1774" s="17">
        <v>43013</v>
      </c>
      <c r="L1774" s="9">
        <v>1200</v>
      </c>
      <c r="M1774" s="10">
        <v>976</v>
      </c>
      <c r="N1774" s="3">
        <f t="shared" si="81"/>
        <v>220959</v>
      </c>
      <c r="O1774" s="46">
        <v>220959</v>
      </c>
      <c r="P1774" s="2">
        <v>17</v>
      </c>
      <c r="Q1774" s="2">
        <v>12</v>
      </c>
      <c r="R1774" s="2">
        <v>2504</v>
      </c>
      <c r="S1774" s="2">
        <f t="shared" si="82"/>
        <v>1961</v>
      </c>
      <c r="T1774" s="47">
        <f t="shared" si="83"/>
        <v>22632</v>
      </c>
      <c r="U1774" s="47">
        <v>22632</v>
      </c>
    </row>
    <row r="1775" spans="1:21" ht="15" customHeight="1" x14ac:dyDescent="0.25">
      <c r="A1775" s="7">
        <v>1866</v>
      </c>
      <c r="B1775" s="2" t="s">
        <v>8</v>
      </c>
      <c r="C1775" s="2" t="s">
        <v>3516</v>
      </c>
      <c r="D1775" s="2" t="s">
        <v>2042</v>
      </c>
      <c r="E1775" s="7" t="s">
        <v>4018</v>
      </c>
      <c r="F1775" s="21">
        <v>230068</v>
      </c>
      <c r="G1775" s="11" t="s">
        <v>88</v>
      </c>
      <c r="H1775" s="11" t="s">
        <v>85</v>
      </c>
      <c r="I1775" s="17">
        <v>42648</v>
      </c>
      <c r="J1775" s="9">
        <v>1201</v>
      </c>
      <c r="K1775" s="17">
        <v>43013</v>
      </c>
      <c r="L1775" s="9">
        <v>1200</v>
      </c>
      <c r="M1775" s="10">
        <v>976</v>
      </c>
      <c r="N1775" s="3">
        <f t="shared" si="81"/>
        <v>230068</v>
      </c>
      <c r="O1775" s="46">
        <v>230068</v>
      </c>
      <c r="P1775" s="2">
        <v>25</v>
      </c>
      <c r="Q1775" s="2">
        <v>11</v>
      </c>
      <c r="R1775" s="2">
        <v>2529</v>
      </c>
      <c r="S1775" s="2">
        <f t="shared" si="82"/>
        <v>1986</v>
      </c>
      <c r="T1775" s="47">
        <f t="shared" si="83"/>
        <v>31741</v>
      </c>
      <c r="U1775" s="47">
        <v>31741</v>
      </c>
    </row>
    <row r="1776" spans="1:21" ht="15" customHeight="1" x14ac:dyDescent="0.25">
      <c r="A1776" s="7">
        <v>1867</v>
      </c>
      <c r="B1776" s="2" t="s">
        <v>8</v>
      </c>
      <c r="C1776" s="2" t="s">
        <v>3517</v>
      </c>
      <c r="D1776" s="2" t="s">
        <v>2043</v>
      </c>
      <c r="E1776" s="7" t="s">
        <v>4019</v>
      </c>
      <c r="F1776" s="21">
        <v>230002</v>
      </c>
      <c r="G1776" s="11" t="s">
        <v>88</v>
      </c>
      <c r="H1776" s="11" t="s">
        <v>85</v>
      </c>
      <c r="I1776" s="17">
        <v>42648</v>
      </c>
      <c r="J1776" s="9">
        <v>1201</v>
      </c>
      <c r="K1776" s="17">
        <v>43013</v>
      </c>
      <c r="L1776" s="9">
        <v>1200</v>
      </c>
      <c r="M1776" s="10">
        <v>976</v>
      </c>
      <c r="N1776" s="3">
        <f t="shared" si="81"/>
        <v>230002</v>
      </c>
      <c r="O1776" s="46">
        <v>230002</v>
      </c>
      <c r="P1776" s="2">
        <v>20</v>
      </c>
      <c r="Q1776" s="2">
        <v>9</v>
      </c>
      <c r="R1776" s="2">
        <v>2529</v>
      </c>
      <c r="S1776" s="2">
        <f t="shared" si="82"/>
        <v>1986</v>
      </c>
      <c r="T1776" s="47">
        <f t="shared" si="83"/>
        <v>31675</v>
      </c>
      <c r="U1776" s="47">
        <v>31675</v>
      </c>
    </row>
    <row r="1777" spans="1:21" ht="15" customHeight="1" x14ac:dyDescent="0.25">
      <c r="A1777" s="7">
        <v>1868</v>
      </c>
      <c r="B1777" s="2" t="s">
        <v>8</v>
      </c>
      <c r="C1777" s="2" t="s">
        <v>3518</v>
      </c>
      <c r="D1777" s="2" t="s">
        <v>2044</v>
      </c>
      <c r="E1777" s="7" t="s">
        <v>4020</v>
      </c>
      <c r="F1777" s="21">
        <v>231489</v>
      </c>
      <c r="G1777" s="11" t="s">
        <v>88</v>
      </c>
      <c r="H1777" s="11" t="s">
        <v>85</v>
      </c>
      <c r="I1777" s="17">
        <v>42648</v>
      </c>
      <c r="J1777" s="9">
        <v>1201</v>
      </c>
      <c r="K1777" s="17">
        <v>43013</v>
      </c>
      <c r="L1777" s="9">
        <v>1200</v>
      </c>
      <c r="M1777" s="10">
        <v>976</v>
      </c>
      <c r="N1777" s="3">
        <f t="shared" si="81"/>
        <v>231489</v>
      </c>
      <c r="O1777" s="46">
        <v>231489</v>
      </c>
      <c r="P1777" s="2">
        <v>16</v>
      </c>
      <c r="Q1777" s="2">
        <v>10</v>
      </c>
      <c r="R1777" s="2">
        <v>2533</v>
      </c>
      <c r="S1777" s="2">
        <f t="shared" si="82"/>
        <v>1990</v>
      </c>
      <c r="T1777" s="47">
        <f t="shared" si="83"/>
        <v>33162</v>
      </c>
      <c r="U1777" s="47">
        <v>33162</v>
      </c>
    </row>
    <row r="1778" spans="1:21" ht="15" customHeight="1" x14ac:dyDescent="0.25">
      <c r="A1778" s="7">
        <v>1869</v>
      </c>
      <c r="B1778" s="2" t="s">
        <v>8</v>
      </c>
      <c r="C1778" s="2" t="s">
        <v>3519</v>
      </c>
      <c r="D1778" s="2" t="s">
        <v>2045</v>
      </c>
      <c r="E1778" s="7" t="s">
        <v>4021</v>
      </c>
      <c r="F1778" s="21">
        <v>231545</v>
      </c>
      <c r="G1778" s="11" t="s">
        <v>88</v>
      </c>
      <c r="H1778" s="11" t="s">
        <v>85</v>
      </c>
      <c r="I1778" s="17">
        <v>42648</v>
      </c>
      <c r="J1778" s="9">
        <v>1201</v>
      </c>
      <c r="K1778" s="17">
        <v>43013</v>
      </c>
      <c r="L1778" s="9">
        <v>1200</v>
      </c>
      <c r="M1778" s="10">
        <v>976</v>
      </c>
      <c r="N1778" s="3">
        <f t="shared" si="81"/>
        <v>231545</v>
      </c>
      <c r="O1778" s="46">
        <v>231545</v>
      </c>
      <c r="P1778" s="2">
        <v>11</v>
      </c>
      <c r="Q1778" s="2">
        <v>12</v>
      </c>
      <c r="R1778" s="2">
        <v>2533</v>
      </c>
      <c r="S1778" s="2">
        <f t="shared" si="82"/>
        <v>1990</v>
      </c>
      <c r="T1778" s="47">
        <f t="shared" si="83"/>
        <v>33218</v>
      </c>
      <c r="U1778" s="47">
        <v>33218</v>
      </c>
    </row>
    <row r="1779" spans="1:21" ht="15" customHeight="1" x14ac:dyDescent="0.25">
      <c r="A1779" s="7">
        <v>1870</v>
      </c>
      <c r="B1779" s="2" t="s">
        <v>8</v>
      </c>
      <c r="C1779" s="2" t="s">
        <v>3520</v>
      </c>
      <c r="D1779" s="2" t="s">
        <v>2046</v>
      </c>
      <c r="E1779" s="7" t="s">
        <v>2047</v>
      </c>
      <c r="F1779" s="21">
        <v>226680</v>
      </c>
      <c r="G1779" s="11" t="s">
        <v>89</v>
      </c>
      <c r="H1779" s="11" t="s">
        <v>85</v>
      </c>
      <c r="I1779" s="17">
        <v>42648</v>
      </c>
      <c r="J1779" s="9">
        <v>1201</v>
      </c>
      <c r="K1779" s="17">
        <v>43013</v>
      </c>
      <c r="L1779" s="9">
        <v>1200</v>
      </c>
      <c r="M1779" s="10">
        <v>976</v>
      </c>
      <c r="N1779" s="3">
        <f t="shared" si="81"/>
        <v>226680</v>
      </c>
      <c r="O1779" s="46">
        <v>226680</v>
      </c>
      <c r="P1779" s="2">
        <v>16</v>
      </c>
      <c r="Q1779" s="2">
        <v>8</v>
      </c>
      <c r="R1779" s="2">
        <v>2520</v>
      </c>
      <c r="S1779" s="2">
        <f t="shared" si="82"/>
        <v>1977</v>
      </c>
      <c r="T1779" s="47">
        <f t="shared" si="83"/>
        <v>28353</v>
      </c>
      <c r="U1779" s="47">
        <v>28353</v>
      </c>
    </row>
    <row r="1780" spans="1:21" ht="15" customHeight="1" x14ac:dyDescent="0.25">
      <c r="A1780" s="7">
        <v>1871</v>
      </c>
      <c r="B1780" s="2" t="s">
        <v>8</v>
      </c>
      <c r="C1780" s="2" t="s">
        <v>3521</v>
      </c>
      <c r="D1780" s="2" t="s">
        <v>2048</v>
      </c>
      <c r="E1780" s="7" t="s">
        <v>2049</v>
      </c>
      <c r="F1780" s="21">
        <v>220080</v>
      </c>
      <c r="G1780" s="11" t="s">
        <v>89</v>
      </c>
      <c r="H1780" s="11" t="s">
        <v>85</v>
      </c>
      <c r="I1780" s="17">
        <v>42648</v>
      </c>
      <c r="J1780" s="9">
        <v>1201</v>
      </c>
      <c r="K1780" s="17">
        <v>43013</v>
      </c>
      <c r="L1780" s="9">
        <v>1200</v>
      </c>
      <c r="M1780" s="10">
        <v>976</v>
      </c>
      <c r="N1780" s="3">
        <f t="shared" si="81"/>
        <v>220080</v>
      </c>
      <c r="O1780" s="46">
        <v>220080</v>
      </c>
      <c r="P1780" s="2">
        <v>22</v>
      </c>
      <c r="Q1780" s="2">
        <v>7</v>
      </c>
      <c r="R1780" s="2">
        <v>2502</v>
      </c>
      <c r="S1780" s="2">
        <f t="shared" si="82"/>
        <v>1959</v>
      </c>
      <c r="T1780" s="47">
        <f t="shared" si="83"/>
        <v>21753</v>
      </c>
      <c r="U1780" s="47">
        <v>21753</v>
      </c>
    </row>
    <row r="1781" spans="1:21" ht="15" customHeight="1" x14ac:dyDescent="0.25">
      <c r="A1781" s="7">
        <v>1872</v>
      </c>
      <c r="B1781" s="2" t="s">
        <v>8</v>
      </c>
      <c r="C1781" s="2" t="s">
        <v>3522</v>
      </c>
      <c r="D1781" s="2" t="s">
        <v>2050</v>
      </c>
      <c r="E1781" s="7" t="s">
        <v>2051</v>
      </c>
      <c r="F1781" s="14">
        <v>225302</v>
      </c>
      <c r="G1781" s="11" t="s">
        <v>89</v>
      </c>
      <c r="H1781" s="11" t="s">
        <v>85</v>
      </c>
      <c r="I1781" s="17">
        <v>42648</v>
      </c>
      <c r="J1781" s="9">
        <v>1201</v>
      </c>
      <c r="K1781" s="17">
        <v>43013</v>
      </c>
      <c r="L1781" s="9">
        <v>1200</v>
      </c>
      <c r="M1781" s="10">
        <v>976</v>
      </c>
      <c r="N1781" s="3">
        <f t="shared" si="81"/>
        <v>225302</v>
      </c>
      <c r="O1781" s="46">
        <v>225302</v>
      </c>
      <c r="P1781" s="2">
        <v>7</v>
      </c>
      <c r="Q1781" s="2">
        <v>11</v>
      </c>
      <c r="R1781" s="2">
        <v>2516</v>
      </c>
      <c r="S1781" s="2">
        <f t="shared" si="82"/>
        <v>1973</v>
      </c>
      <c r="T1781" s="47">
        <f t="shared" si="83"/>
        <v>26975</v>
      </c>
      <c r="U1781" s="47">
        <v>26975</v>
      </c>
    </row>
    <row r="1782" spans="1:21" ht="15" customHeight="1" x14ac:dyDescent="0.25">
      <c r="A1782" s="7">
        <v>1873</v>
      </c>
      <c r="B1782" s="2" t="s">
        <v>2884</v>
      </c>
      <c r="C1782" s="2" t="s">
        <v>3724</v>
      </c>
      <c r="D1782" s="2" t="s">
        <v>2052</v>
      </c>
      <c r="E1782" s="7" t="s">
        <v>2053</v>
      </c>
      <c r="F1782" s="38">
        <v>222350</v>
      </c>
      <c r="G1782" s="11" t="s">
        <v>89</v>
      </c>
      <c r="H1782" s="11" t="s">
        <v>85</v>
      </c>
      <c r="I1782" s="17">
        <v>42648</v>
      </c>
      <c r="J1782" s="9">
        <v>1201</v>
      </c>
      <c r="K1782" s="17">
        <v>43013</v>
      </c>
      <c r="L1782" s="9">
        <v>1200</v>
      </c>
      <c r="M1782" s="10">
        <v>976</v>
      </c>
      <c r="N1782" s="3">
        <f t="shared" si="81"/>
        <v>222350</v>
      </c>
      <c r="O1782" s="46">
        <v>222350</v>
      </c>
      <c r="P1782" s="2">
        <v>8</v>
      </c>
      <c r="Q1782" s="2">
        <v>10</v>
      </c>
      <c r="R1782" s="2">
        <v>2508</v>
      </c>
      <c r="S1782" s="2">
        <f t="shared" si="82"/>
        <v>1965</v>
      </c>
      <c r="T1782" s="47">
        <f t="shared" si="83"/>
        <v>24023</v>
      </c>
      <c r="U1782" s="47">
        <v>24023</v>
      </c>
    </row>
    <row r="1783" spans="1:21" ht="15" customHeight="1" x14ac:dyDescent="0.25">
      <c r="A1783" s="7">
        <v>1874</v>
      </c>
      <c r="B1783" s="2" t="s">
        <v>8</v>
      </c>
      <c r="C1783" s="2" t="s">
        <v>6383</v>
      </c>
      <c r="D1783" s="2" t="s">
        <v>2054</v>
      </c>
      <c r="E1783" s="7" t="s">
        <v>2055</v>
      </c>
      <c r="F1783" s="39">
        <v>230665</v>
      </c>
      <c r="G1783" s="11" t="s">
        <v>89</v>
      </c>
      <c r="H1783" s="11" t="s">
        <v>85</v>
      </c>
      <c r="I1783" s="17">
        <v>42648</v>
      </c>
      <c r="J1783" s="9">
        <v>1201</v>
      </c>
      <c r="K1783" s="17">
        <v>43013</v>
      </c>
      <c r="L1783" s="9">
        <v>1200</v>
      </c>
      <c r="M1783" s="10">
        <v>976</v>
      </c>
      <c r="N1783" s="3">
        <f t="shared" si="81"/>
        <v>230665</v>
      </c>
      <c r="O1783" s="46">
        <v>230665</v>
      </c>
      <c r="P1783" s="2">
        <v>15</v>
      </c>
      <c r="Q1783" s="2">
        <v>7</v>
      </c>
      <c r="R1783" s="2">
        <v>2531</v>
      </c>
      <c r="S1783" s="2">
        <f t="shared" si="82"/>
        <v>1988</v>
      </c>
      <c r="T1783" s="47">
        <f t="shared" si="83"/>
        <v>32339</v>
      </c>
      <c r="U1783" s="47">
        <v>32339</v>
      </c>
    </row>
    <row r="1784" spans="1:21" ht="15" customHeight="1" x14ac:dyDescent="0.25">
      <c r="A1784" s="7">
        <v>1875</v>
      </c>
      <c r="B1784" s="2" t="s">
        <v>8</v>
      </c>
      <c r="C1784" s="2" t="s">
        <v>3523</v>
      </c>
      <c r="D1784" s="2" t="s">
        <v>2056</v>
      </c>
      <c r="E1784" s="7" t="s">
        <v>2057</v>
      </c>
      <c r="F1784" s="14">
        <v>226337</v>
      </c>
      <c r="G1784" s="11" t="s">
        <v>89</v>
      </c>
      <c r="H1784" s="11" t="s">
        <v>85</v>
      </c>
      <c r="I1784" s="17">
        <v>42648</v>
      </c>
      <c r="J1784" s="9">
        <v>1201</v>
      </c>
      <c r="K1784" s="17">
        <v>43013</v>
      </c>
      <c r="L1784" s="9">
        <v>1200</v>
      </c>
      <c r="M1784" s="10">
        <v>976</v>
      </c>
      <c r="N1784" s="3">
        <f t="shared" si="81"/>
        <v>226337</v>
      </c>
      <c r="O1784" s="46">
        <v>226337</v>
      </c>
      <c r="P1784" s="2">
        <v>8</v>
      </c>
      <c r="Q1784" s="2">
        <v>9</v>
      </c>
      <c r="R1784" s="2">
        <v>2519</v>
      </c>
      <c r="S1784" s="2">
        <f t="shared" si="82"/>
        <v>1976</v>
      </c>
      <c r="T1784" s="47">
        <f t="shared" si="83"/>
        <v>28011</v>
      </c>
      <c r="U1784" s="47">
        <v>28011</v>
      </c>
    </row>
    <row r="1785" spans="1:21" ht="15" customHeight="1" x14ac:dyDescent="0.25">
      <c r="A1785" s="7">
        <v>1876</v>
      </c>
      <c r="B1785" s="2" t="s">
        <v>8</v>
      </c>
      <c r="C1785" s="2" t="s">
        <v>3524</v>
      </c>
      <c r="D1785" s="2" t="s">
        <v>2058</v>
      </c>
      <c r="E1785" s="7" t="s">
        <v>2059</v>
      </c>
      <c r="F1785" s="21">
        <v>229917</v>
      </c>
      <c r="G1785" s="11" t="s">
        <v>89</v>
      </c>
      <c r="H1785" s="11" t="s">
        <v>85</v>
      </c>
      <c r="I1785" s="17">
        <v>42648</v>
      </c>
      <c r="J1785" s="9">
        <v>1201</v>
      </c>
      <c r="K1785" s="17">
        <v>43013</v>
      </c>
      <c r="L1785" s="9">
        <v>1200</v>
      </c>
      <c r="M1785" s="10">
        <v>976</v>
      </c>
      <c r="N1785" s="3">
        <f t="shared" si="81"/>
        <v>229917</v>
      </c>
      <c r="O1785" s="46">
        <v>229917</v>
      </c>
      <c r="P1785" s="2">
        <v>27</v>
      </c>
      <c r="Q1785" s="2">
        <v>6</v>
      </c>
      <c r="R1785" s="2">
        <v>2529</v>
      </c>
      <c r="S1785" s="2">
        <f t="shared" si="82"/>
        <v>1986</v>
      </c>
      <c r="T1785" s="47">
        <f t="shared" si="83"/>
        <v>31590</v>
      </c>
      <c r="U1785" s="47">
        <v>31590</v>
      </c>
    </row>
    <row r="1786" spans="1:21" ht="15" customHeight="1" x14ac:dyDescent="0.25">
      <c r="A1786" s="7">
        <v>1877</v>
      </c>
      <c r="B1786" s="2" t="s">
        <v>2884</v>
      </c>
      <c r="C1786" s="2" t="s">
        <v>3494</v>
      </c>
      <c r="D1786" s="2" t="s">
        <v>2060</v>
      </c>
      <c r="E1786" s="7" t="s">
        <v>2061</v>
      </c>
      <c r="F1786" s="14">
        <v>223383</v>
      </c>
      <c r="G1786" s="11" t="s">
        <v>89</v>
      </c>
      <c r="H1786" s="11" t="s">
        <v>85</v>
      </c>
      <c r="I1786" s="17">
        <v>42648</v>
      </c>
      <c r="J1786" s="9">
        <v>1201</v>
      </c>
      <c r="K1786" s="17">
        <v>43013</v>
      </c>
      <c r="L1786" s="9">
        <v>1200</v>
      </c>
      <c r="M1786" s="10">
        <v>976</v>
      </c>
      <c r="N1786" s="3">
        <f t="shared" si="81"/>
        <v>223383</v>
      </c>
      <c r="O1786" s="46">
        <v>223383</v>
      </c>
      <c r="P1786" s="2">
        <v>7</v>
      </c>
      <c r="Q1786" s="2">
        <v>8</v>
      </c>
      <c r="R1786" s="2">
        <v>2511</v>
      </c>
      <c r="S1786" s="2">
        <f t="shared" si="82"/>
        <v>1968</v>
      </c>
      <c r="T1786" s="47">
        <f t="shared" si="83"/>
        <v>25057</v>
      </c>
      <c r="U1786" s="47">
        <v>25057</v>
      </c>
    </row>
    <row r="1787" spans="1:21" ht="15" customHeight="1" x14ac:dyDescent="0.25">
      <c r="A1787" s="7">
        <v>1878</v>
      </c>
      <c r="B1787" s="2" t="s">
        <v>8</v>
      </c>
      <c r="C1787" s="2" t="s">
        <v>3525</v>
      </c>
      <c r="D1787" s="2" t="s">
        <v>1009</v>
      </c>
      <c r="E1787" s="7" t="s">
        <v>2062</v>
      </c>
      <c r="F1787" s="21">
        <v>227347</v>
      </c>
      <c r="G1787" s="11" t="s">
        <v>89</v>
      </c>
      <c r="H1787" s="11" t="s">
        <v>85</v>
      </c>
      <c r="I1787" s="17">
        <v>42648</v>
      </c>
      <c r="J1787" s="9">
        <v>1201</v>
      </c>
      <c r="K1787" s="17">
        <v>43013</v>
      </c>
      <c r="L1787" s="9">
        <v>1200</v>
      </c>
      <c r="M1787" s="10">
        <v>976</v>
      </c>
      <c r="N1787" s="3">
        <f t="shared" si="81"/>
        <v>227347</v>
      </c>
      <c r="O1787" s="46">
        <v>227347</v>
      </c>
      <c r="P1787" s="2">
        <v>14</v>
      </c>
      <c r="Q1787" s="2">
        <v>6</v>
      </c>
      <c r="R1787" s="2">
        <v>2522</v>
      </c>
      <c r="S1787" s="2">
        <f t="shared" si="82"/>
        <v>1979</v>
      </c>
      <c r="T1787" s="47">
        <f t="shared" si="83"/>
        <v>29020</v>
      </c>
      <c r="U1787" s="47">
        <v>29020</v>
      </c>
    </row>
    <row r="1788" spans="1:21" ht="15" customHeight="1" x14ac:dyDescent="0.25">
      <c r="A1788" s="7">
        <v>1879</v>
      </c>
      <c r="B1788" s="2" t="s">
        <v>7</v>
      </c>
      <c r="C1788" s="2" t="s">
        <v>3130</v>
      </c>
      <c r="D1788" s="2" t="s">
        <v>528</v>
      </c>
      <c r="E1788" s="7" t="s">
        <v>2063</v>
      </c>
      <c r="F1788" s="21">
        <v>229232</v>
      </c>
      <c r="G1788" s="11" t="s">
        <v>89</v>
      </c>
      <c r="H1788" s="11" t="s">
        <v>85</v>
      </c>
      <c r="I1788" s="17">
        <v>42648</v>
      </c>
      <c r="J1788" s="9">
        <v>1201</v>
      </c>
      <c r="K1788" s="17">
        <v>43013</v>
      </c>
      <c r="L1788" s="9">
        <v>1200</v>
      </c>
      <c r="M1788" s="10">
        <v>976</v>
      </c>
      <c r="N1788" s="3">
        <f t="shared" si="81"/>
        <v>229232</v>
      </c>
      <c r="O1788" s="46">
        <v>229232</v>
      </c>
      <c r="P1788" s="2">
        <v>12</v>
      </c>
      <c r="Q1788" s="2">
        <v>8</v>
      </c>
      <c r="R1788" s="2">
        <v>2527</v>
      </c>
      <c r="S1788" s="2">
        <f t="shared" si="82"/>
        <v>1984</v>
      </c>
      <c r="T1788" s="47">
        <f t="shared" si="83"/>
        <v>30906</v>
      </c>
      <c r="U1788" s="47">
        <v>30906</v>
      </c>
    </row>
    <row r="1789" spans="1:21" ht="15" customHeight="1" x14ac:dyDescent="0.25">
      <c r="A1789" s="7">
        <v>1880</v>
      </c>
      <c r="B1789" s="2" t="s">
        <v>8</v>
      </c>
      <c r="C1789" s="2" t="s">
        <v>3526</v>
      </c>
      <c r="D1789" s="2" t="s">
        <v>1803</v>
      </c>
      <c r="E1789" s="7" t="s">
        <v>2064</v>
      </c>
      <c r="F1789" s="21">
        <v>231663</v>
      </c>
      <c r="G1789" s="11" t="s">
        <v>89</v>
      </c>
      <c r="H1789" s="11" t="s">
        <v>85</v>
      </c>
      <c r="I1789" s="17">
        <v>42648</v>
      </c>
      <c r="J1789" s="9">
        <v>1201</v>
      </c>
      <c r="K1789" s="17">
        <v>43013</v>
      </c>
      <c r="L1789" s="9">
        <v>1200</v>
      </c>
      <c r="M1789" s="10">
        <v>976</v>
      </c>
      <c r="N1789" s="3">
        <f t="shared" si="81"/>
        <v>231663</v>
      </c>
      <c r="O1789" s="46">
        <v>231663</v>
      </c>
      <c r="P1789" s="2">
        <v>8</v>
      </c>
      <c r="Q1789" s="2">
        <v>4</v>
      </c>
      <c r="R1789" s="2">
        <v>2534</v>
      </c>
      <c r="S1789" s="2">
        <f t="shared" si="82"/>
        <v>1991</v>
      </c>
      <c r="T1789" s="47">
        <f t="shared" si="83"/>
        <v>33336</v>
      </c>
      <c r="U1789" s="47">
        <v>33336</v>
      </c>
    </row>
    <row r="1790" spans="1:21" ht="15" customHeight="1" x14ac:dyDescent="0.25">
      <c r="A1790" s="7">
        <v>1881</v>
      </c>
      <c r="B1790" s="2" t="s">
        <v>7</v>
      </c>
      <c r="C1790" s="2" t="s">
        <v>3131</v>
      </c>
      <c r="D1790" s="2" t="s">
        <v>2065</v>
      </c>
      <c r="E1790" s="7" t="s">
        <v>2066</v>
      </c>
      <c r="F1790" s="21">
        <v>230343</v>
      </c>
      <c r="G1790" s="11" t="s">
        <v>89</v>
      </c>
      <c r="H1790" s="11" t="s">
        <v>85</v>
      </c>
      <c r="I1790" s="17">
        <v>42648</v>
      </c>
      <c r="J1790" s="9">
        <v>1201</v>
      </c>
      <c r="K1790" s="17">
        <v>43013</v>
      </c>
      <c r="L1790" s="9">
        <v>1200</v>
      </c>
      <c r="M1790" s="10">
        <v>976</v>
      </c>
      <c r="N1790" s="3">
        <f t="shared" si="81"/>
        <v>230343</v>
      </c>
      <c r="O1790" s="46">
        <v>230343</v>
      </c>
      <c r="P1790" s="2">
        <v>27</v>
      </c>
      <c r="Q1790" s="2">
        <v>8</v>
      </c>
      <c r="R1790" s="2">
        <v>2530</v>
      </c>
      <c r="S1790" s="2">
        <f t="shared" si="82"/>
        <v>1987</v>
      </c>
      <c r="T1790" s="47">
        <f t="shared" si="83"/>
        <v>32016</v>
      </c>
      <c r="U1790" s="47">
        <v>32016</v>
      </c>
    </row>
    <row r="1791" spans="1:21" ht="15" customHeight="1" x14ac:dyDescent="0.25">
      <c r="A1791" s="7">
        <v>1882</v>
      </c>
      <c r="B1791" s="2" t="s">
        <v>7</v>
      </c>
      <c r="C1791" s="2" t="s">
        <v>3132</v>
      </c>
      <c r="D1791" s="2" t="s">
        <v>2067</v>
      </c>
      <c r="E1791" s="7" t="s">
        <v>2068</v>
      </c>
      <c r="F1791" s="21">
        <v>224432</v>
      </c>
      <c r="G1791" s="11" t="s">
        <v>89</v>
      </c>
      <c r="H1791" s="11" t="s">
        <v>85</v>
      </c>
      <c r="I1791" s="17">
        <v>42648</v>
      </c>
      <c r="J1791" s="9">
        <v>1201</v>
      </c>
      <c r="K1791" s="17">
        <v>43013</v>
      </c>
      <c r="L1791" s="9">
        <v>1200</v>
      </c>
      <c r="M1791" s="10">
        <v>976</v>
      </c>
      <c r="N1791" s="3">
        <f t="shared" si="81"/>
        <v>224432</v>
      </c>
      <c r="O1791" s="46">
        <v>224432</v>
      </c>
      <c r="P1791" s="2">
        <v>21</v>
      </c>
      <c r="Q1791" s="2">
        <v>6</v>
      </c>
      <c r="R1791" s="2">
        <v>2514</v>
      </c>
      <c r="S1791" s="2">
        <f t="shared" si="82"/>
        <v>1971</v>
      </c>
      <c r="T1791" s="47">
        <f t="shared" si="83"/>
        <v>26105</v>
      </c>
      <c r="U1791" s="47">
        <v>26105</v>
      </c>
    </row>
    <row r="1792" spans="1:21" ht="15" customHeight="1" x14ac:dyDescent="0.25">
      <c r="A1792" s="7">
        <v>1883</v>
      </c>
      <c r="B1792" s="2" t="s">
        <v>8</v>
      </c>
      <c r="C1792" s="2" t="s">
        <v>3527</v>
      </c>
      <c r="D1792" s="2" t="s">
        <v>2069</v>
      </c>
      <c r="E1792" s="7" t="s">
        <v>2070</v>
      </c>
      <c r="F1792" s="21">
        <v>231969</v>
      </c>
      <c r="G1792" s="11" t="s">
        <v>89</v>
      </c>
      <c r="H1792" s="11" t="s">
        <v>85</v>
      </c>
      <c r="I1792" s="17">
        <v>42648</v>
      </c>
      <c r="J1792" s="9">
        <v>1201</v>
      </c>
      <c r="K1792" s="17">
        <v>43013</v>
      </c>
      <c r="L1792" s="9">
        <v>1200</v>
      </c>
      <c r="M1792" s="10">
        <v>976</v>
      </c>
      <c r="N1792" s="3">
        <f t="shared" si="81"/>
        <v>231969</v>
      </c>
      <c r="O1792" s="46">
        <v>231969</v>
      </c>
      <c r="P1792" s="2">
        <v>8</v>
      </c>
      <c r="Q1792" s="2">
        <v>2</v>
      </c>
      <c r="R1792" s="2">
        <v>2535</v>
      </c>
      <c r="S1792" s="2">
        <f t="shared" si="82"/>
        <v>1992</v>
      </c>
      <c r="T1792" s="47">
        <f t="shared" si="83"/>
        <v>33642</v>
      </c>
      <c r="U1792" s="47">
        <v>33642</v>
      </c>
    </row>
    <row r="1793" spans="1:21" ht="15" customHeight="1" x14ac:dyDescent="0.25">
      <c r="A1793" s="7">
        <v>1884</v>
      </c>
      <c r="B1793" s="2" t="s">
        <v>2884</v>
      </c>
      <c r="C1793" s="2" t="s">
        <v>3725</v>
      </c>
      <c r="D1793" s="2" t="s">
        <v>2071</v>
      </c>
      <c r="E1793" s="7" t="s">
        <v>2072</v>
      </c>
      <c r="F1793" s="21">
        <v>219850</v>
      </c>
      <c r="G1793" s="11" t="s">
        <v>89</v>
      </c>
      <c r="H1793" s="11" t="s">
        <v>85</v>
      </c>
      <c r="I1793" s="17">
        <v>42648</v>
      </c>
      <c r="J1793" s="9">
        <v>1201</v>
      </c>
      <c r="K1793" s="17">
        <v>43013</v>
      </c>
      <c r="L1793" s="9">
        <v>1200</v>
      </c>
      <c r="M1793" s="10">
        <v>976</v>
      </c>
      <c r="N1793" s="3">
        <f t="shared" si="81"/>
        <v>219850</v>
      </c>
      <c r="O1793" s="46">
        <v>219850</v>
      </c>
      <c r="P1793" s="2">
        <v>4</v>
      </c>
      <c r="Q1793" s="2">
        <v>12</v>
      </c>
      <c r="R1793" s="2">
        <v>2501</v>
      </c>
      <c r="S1793" s="2">
        <f t="shared" si="82"/>
        <v>1958</v>
      </c>
      <c r="T1793" s="47">
        <f t="shared" si="83"/>
        <v>21523</v>
      </c>
      <c r="U1793" s="47">
        <v>21523</v>
      </c>
    </row>
    <row r="1794" spans="1:21" ht="15" customHeight="1" x14ac:dyDescent="0.25">
      <c r="A1794" s="7">
        <v>1885</v>
      </c>
      <c r="B1794" s="2" t="s">
        <v>7</v>
      </c>
      <c r="C1794" s="2" t="s">
        <v>6058</v>
      </c>
      <c r="D1794" s="2" t="s">
        <v>5807</v>
      </c>
      <c r="E1794" s="7" t="s">
        <v>5808</v>
      </c>
      <c r="F1794" s="21">
        <v>230033</v>
      </c>
      <c r="G1794" s="11" t="s">
        <v>5809</v>
      </c>
      <c r="H1794" s="11" t="s">
        <v>85</v>
      </c>
      <c r="I1794" s="17">
        <v>42648</v>
      </c>
      <c r="J1794" s="9">
        <v>1201</v>
      </c>
      <c r="K1794" s="17">
        <v>43013</v>
      </c>
      <c r="L1794" s="9">
        <v>1200</v>
      </c>
      <c r="M1794" s="10">
        <v>976</v>
      </c>
      <c r="N1794" s="3">
        <f t="shared" si="81"/>
        <v>230033</v>
      </c>
      <c r="O1794" s="46">
        <v>230033</v>
      </c>
      <c r="P1794" s="2">
        <v>21</v>
      </c>
      <c r="Q1794" s="2">
        <v>10</v>
      </c>
      <c r="R1794" s="2">
        <v>2529</v>
      </c>
      <c r="S1794" s="2">
        <f t="shared" si="82"/>
        <v>1986</v>
      </c>
      <c r="T1794" s="47">
        <f t="shared" si="83"/>
        <v>31706</v>
      </c>
      <c r="U1794" s="47">
        <v>31706</v>
      </c>
    </row>
    <row r="1795" spans="1:21" ht="15" customHeight="1" x14ac:dyDescent="0.25">
      <c r="A1795" s="7">
        <v>1886</v>
      </c>
      <c r="B1795" s="2" t="s">
        <v>8</v>
      </c>
      <c r="C1795" s="2" t="s">
        <v>6384</v>
      </c>
      <c r="D1795" s="2" t="s">
        <v>5810</v>
      </c>
      <c r="E1795" s="7" t="s">
        <v>5811</v>
      </c>
      <c r="F1795" s="21">
        <v>228086</v>
      </c>
      <c r="G1795" s="11" t="s">
        <v>5809</v>
      </c>
      <c r="H1795" s="11" t="s">
        <v>85</v>
      </c>
      <c r="I1795" s="17">
        <v>42648</v>
      </c>
      <c r="J1795" s="9">
        <v>1201</v>
      </c>
      <c r="K1795" s="17">
        <v>43013</v>
      </c>
      <c r="L1795" s="9">
        <v>1200</v>
      </c>
      <c r="M1795" s="10">
        <v>976</v>
      </c>
      <c r="N1795" s="3">
        <f t="shared" ref="N1795:N1858" si="84">DATEVALUE(TEXT(F1795,"dd/mm/yyyy"))</f>
        <v>228086</v>
      </c>
      <c r="O1795" s="46">
        <v>228086</v>
      </c>
      <c r="P1795" s="2">
        <v>22</v>
      </c>
      <c r="Q1795" s="2">
        <v>6</v>
      </c>
      <c r="R1795" s="2">
        <v>2524</v>
      </c>
      <c r="S1795" s="2">
        <f t="shared" ref="S1795:S1858" si="85">R1795-543</f>
        <v>1981</v>
      </c>
      <c r="T1795" s="47">
        <f t="shared" ref="T1795:T1858" si="86">DATE(S1795,Q1795,P1795)</f>
        <v>29759</v>
      </c>
      <c r="U1795" s="47">
        <v>29759</v>
      </c>
    </row>
    <row r="1796" spans="1:21" ht="15" customHeight="1" x14ac:dyDescent="0.25">
      <c r="A1796" s="7">
        <v>1887</v>
      </c>
      <c r="B1796" s="2" t="s">
        <v>7</v>
      </c>
      <c r="C1796" s="2" t="s">
        <v>2908</v>
      </c>
      <c r="D1796" s="2" t="s">
        <v>5812</v>
      </c>
      <c r="E1796" s="7" t="s">
        <v>5813</v>
      </c>
      <c r="F1796" s="21">
        <v>223829</v>
      </c>
      <c r="G1796" s="11" t="s">
        <v>5809</v>
      </c>
      <c r="H1796" s="11" t="s">
        <v>85</v>
      </c>
      <c r="I1796" s="17">
        <v>42648</v>
      </c>
      <c r="J1796" s="9">
        <v>1201</v>
      </c>
      <c r="K1796" s="17">
        <v>43013</v>
      </c>
      <c r="L1796" s="9">
        <v>1200</v>
      </c>
      <c r="M1796" s="10">
        <v>976</v>
      </c>
      <c r="N1796" s="3">
        <f t="shared" si="84"/>
        <v>223829</v>
      </c>
      <c r="O1796" s="46">
        <v>223829</v>
      </c>
      <c r="P1796" s="2">
        <v>26</v>
      </c>
      <c r="Q1796" s="2">
        <v>10</v>
      </c>
      <c r="R1796" s="2">
        <v>2512</v>
      </c>
      <c r="S1796" s="2">
        <f t="shared" si="85"/>
        <v>1969</v>
      </c>
      <c r="T1796" s="47">
        <f t="shared" si="86"/>
        <v>25502</v>
      </c>
      <c r="U1796" s="47">
        <v>25502</v>
      </c>
    </row>
    <row r="1797" spans="1:21" ht="15" customHeight="1" x14ac:dyDescent="0.25">
      <c r="A1797" s="7">
        <v>1888</v>
      </c>
      <c r="B1797" s="2" t="s">
        <v>7</v>
      </c>
      <c r="C1797" s="2" t="s">
        <v>2951</v>
      </c>
      <c r="D1797" s="2" t="s">
        <v>5814</v>
      </c>
      <c r="E1797" s="7" t="s">
        <v>5815</v>
      </c>
      <c r="F1797" s="21">
        <v>226355</v>
      </c>
      <c r="G1797" s="11" t="s">
        <v>5809</v>
      </c>
      <c r="H1797" s="11" t="s">
        <v>85</v>
      </c>
      <c r="I1797" s="17">
        <v>42648</v>
      </c>
      <c r="J1797" s="9">
        <v>1201</v>
      </c>
      <c r="K1797" s="17">
        <v>43013</v>
      </c>
      <c r="L1797" s="9">
        <v>1200</v>
      </c>
      <c r="M1797" s="10">
        <v>976</v>
      </c>
      <c r="N1797" s="3">
        <f t="shared" si="84"/>
        <v>226355</v>
      </c>
      <c r="O1797" s="46">
        <v>226355</v>
      </c>
      <c r="P1797" s="2">
        <v>26</v>
      </c>
      <c r="Q1797" s="2">
        <v>9</v>
      </c>
      <c r="R1797" s="2">
        <v>2519</v>
      </c>
      <c r="S1797" s="2">
        <f t="shared" si="85"/>
        <v>1976</v>
      </c>
      <c r="T1797" s="47">
        <f t="shared" si="86"/>
        <v>28029</v>
      </c>
      <c r="U1797" s="47">
        <v>28029</v>
      </c>
    </row>
    <row r="1798" spans="1:21" ht="15" customHeight="1" x14ac:dyDescent="0.25">
      <c r="A1798" s="7">
        <v>1889</v>
      </c>
      <c r="B1798" s="2" t="s">
        <v>2884</v>
      </c>
      <c r="C1798" s="2" t="s">
        <v>3783</v>
      </c>
      <c r="D1798" s="2" t="s">
        <v>2877</v>
      </c>
      <c r="E1798" s="7" t="s">
        <v>3983</v>
      </c>
      <c r="F1798" s="21">
        <v>226636</v>
      </c>
      <c r="G1798" s="11" t="s">
        <v>5809</v>
      </c>
      <c r="H1798" s="11" t="s">
        <v>85</v>
      </c>
      <c r="I1798" s="17">
        <v>42648</v>
      </c>
      <c r="J1798" s="9">
        <v>1201</v>
      </c>
      <c r="K1798" s="17">
        <v>43013</v>
      </c>
      <c r="L1798" s="9">
        <v>1200</v>
      </c>
      <c r="M1798" s="10">
        <v>976</v>
      </c>
      <c r="N1798" s="3">
        <f t="shared" si="84"/>
        <v>226636</v>
      </c>
      <c r="O1798" s="46">
        <v>226636</v>
      </c>
      <c r="P1798" s="2">
        <v>3</v>
      </c>
      <c r="Q1798" s="2">
        <v>7</v>
      </c>
      <c r="R1798" s="2">
        <v>2520</v>
      </c>
      <c r="S1798" s="2">
        <f t="shared" si="85"/>
        <v>1977</v>
      </c>
      <c r="T1798" s="47">
        <f t="shared" si="86"/>
        <v>28309</v>
      </c>
      <c r="U1798" s="47">
        <v>28309</v>
      </c>
    </row>
    <row r="1799" spans="1:21" ht="15" customHeight="1" x14ac:dyDescent="0.25">
      <c r="A1799" s="7">
        <v>1890</v>
      </c>
      <c r="B1799" s="2" t="s">
        <v>7</v>
      </c>
      <c r="C1799" s="2" t="s">
        <v>6161</v>
      </c>
      <c r="D1799" s="2" t="s">
        <v>5816</v>
      </c>
      <c r="E1799" s="7" t="s">
        <v>5817</v>
      </c>
      <c r="F1799" s="21">
        <v>223727</v>
      </c>
      <c r="G1799" s="11" t="s">
        <v>5809</v>
      </c>
      <c r="H1799" s="11" t="s">
        <v>85</v>
      </c>
      <c r="I1799" s="17">
        <v>42648</v>
      </c>
      <c r="J1799" s="9">
        <v>1201</v>
      </c>
      <c r="K1799" s="17">
        <v>43013</v>
      </c>
      <c r="L1799" s="9">
        <v>1200</v>
      </c>
      <c r="M1799" s="10">
        <v>976</v>
      </c>
      <c r="N1799" s="3">
        <f t="shared" si="84"/>
        <v>223727</v>
      </c>
      <c r="O1799" s="46">
        <v>223727</v>
      </c>
      <c r="P1799" s="2">
        <v>16</v>
      </c>
      <c r="Q1799" s="2">
        <v>7</v>
      </c>
      <c r="R1799" s="2">
        <v>2512</v>
      </c>
      <c r="S1799" s="2">
        <f t="shared" si="85"/>
        <v>1969</v>
      </c>
      <c r="T1799" s="47">
        <f t="shared" si="86"/>
        <v>25400</v>
      </c>
      <c r="U1799" s="47">
        <v>25400</v>
      </c>
    </row>
    <row r="1800" spans="1:21" ht="15" customHeight="1" x14ac:dyDescent="0.25">
      <c r="A1800" s="7">
        <v>1891</v>
      </c>
      <c r="B1800" s="2" t="s">
        <v>8</v>
      </c>
      <c r="C1800" s="2" t="s">
        <v>6385</v>
      </c>
      <c r="D1800" s="2" t="s">
        <v>5818</v>
      </c>
      <c r="E1800" s="7" t="s">
        <v>5819</v>
      </c>
      <c r="F1800" s="21">
        <v>228470</v>
      </c>
      <c r="G1800" s="11" t="s">
        <v>5809</v>
      </c>
      <c r="H1800" s="11" t="s">
        <v>85</v>
      </c>
      <c r="I1800" s="17">
        <v>42648</v>
      </c>
      <c r="J1800" s="9">
        <v>1201</v>
      </c>
      <c r="K1800" s="17">
        <v>43013</v>
      </c>
      <c r="L1800" s="9">
        <v>1200</v>
      </c>
      <c r="M1800" s="10">
        <v>976</v>
      </c>
      <c r="N1800" s="3">
        <f t="shared" si="84"/>
        <v>228470</v>
      </c>
      <c r="O1800" s="46">
        <v>228470</v>
      </c>
      <c r="P1800" s="2">
        <v>11</v>
      </c>
      <c r="Q1800" s="2">
        <v>7</v>
      </c>
      <c r="R1800" s="2">
        <v>2525</v>
      </c>
      <c r="S1800" s="2">
        <f t="shared" si="85"/>
        <v>1982</v>
      </c>
      <c r="T1800" s="47">
        <f t="shared" si="86"/>
        <v>30143</v>
      </c>
      <c r="U1800" s="47">
        <v>30143</v>
      </c>
    </row>
    <row r="1801" spans="1:21" ht="15" customHeight="1" x14ac:dyDescent="0.25">
      <c r="A1801" s="7">
        <v>1892</v>
      </c>
      <c r="B1801" s="2" t="s">
        <v>2884</v>
      </c>
      <c r="C1801" s="2" t="s">
        <v>6453</v>
      </c>
      <c r="D1801" s="2" t="s">
        <v>5820</v>
      </c>
      <c r="E1801" s="7" t="s">
        <v>5821</v>
      </c>
      <c r="F1801" s="21">
        <v>227324</v>
      </c>
      <c r="G1801" s="11" t="s">
        <v>5809</v>
      </c>
      <c r="H1801" s="11" t="s">
        <v>85</v>
      </c>
      <c r="I1801" s="17">
        <v>42648</v>
      </c>
      <c r="J1801" s="9">
        <v>1201</v>
      </c>
      <c r="K1801" s="17">
        <v>43013</v>
      </c>
      <c r="L1801" s="9">
        <v>1200</v>
      </c>
      <c r="M1801" s="10">
        <v>976</v>
      </c>
      <c r="N1801" s="3">
        <f t="shared" si="84"/>
        <v>227324</v>
      </c>
      <c r="O1801" s="46">
        <v>227324</v>
      </c>
      <c r="P1801" s="2">
        <v>22</v>
      </c>
      <c r="Q1801" s="2">
        <v>5</v>
      </c>
      <c r="R1801" s="2">
        <v>2522</v>
      </c>
      <c r="S1801" s="2">
        <f t="shared" si="85"/>
        <v>1979</v>
      </c>
      <c r="T1801" s="47">
        <f t="shared" si="86"/>
        <v>28997</v>
      </c>
      <c r="U1801" s="47">
        <v>28997</v>
      </c>
    </row>
    <row r="1802" spans="1:21" ht="15" customHeight="1" x14ac:dyDescent="0.25">
      <c r="A1802" s="7">
        <v>1893</v>
      </c>
      <c r="B1802" s="2" t="s">
        <v>8</v>
      </c>
      <c r="C1802" s="2" t="s">
        <v>3433</v>
      </c>
      <c r="D1802" s="2" t="s">
        <v>5822</v>
      </c>
      <c r="E1802" s="7" t="s">
        <v>5823</v>
      </c>
      <c r="F1802" s="21">
        <v>227675</v>
      </c>
      <c r="G1802" s="11" t="s">
        <v>5809</v>
      </c>
      <c r="H1802" s="11" t="s">
        <v>85</v>
      </c>
      <c r="I1802" s="17">
        <v>42648</v>
      </c>
      <c r="J1802" s="9">
        <v>1201</v>
      </c>
      <c r="K1802" s="17">
        <v>43013</v>
      </c>
      <c r="L1802" s="9">
        <v>1200</v>
      </c>
      <c r="M1802" s="10">
        <v>976</v>
      </c>
      <c r="N1802" s="3">
        <f t="shared" si="84"/>
        <v>227675</v>
      </c>
      <c r="O1802" s="46">
        <v>227675</v>
      </c>
      <c r="P1802" s="2">
        <v>8</v>
      </c>
      <c r="Q1802" s="2">
        <v>5</v>
      </c>
      <c r="R1802" s="2">
        <v>2523</v>
      </c>
      <c r="S1802" s="2">
        <f t="shared" si="85"/>
        <v>1980</v>
      </c>
      <c r="T1802" s="47">
        <f t="shared" si="86"/>
        <v>29349</v>
      </c>
      <c r="U1802" s="47">
        <v>29349</v>
      </c>
    </row>
    <row r="1803" spans="1:21" ht="15" customHeight="1" x14ac:dyDescent="0.25">
      <c r="A1803" s="7">
        <v>1894</v>
      </c>
      <c r="B1803" s="2" t="s">
        <v>7</v>
      </c>
      <c r="C1803" s="2" t="s">
        <v>3166</v>
      </c>
      <c r="D1803" s="2" t="s">
        <v>5824</v>
      </c>
      <c r="E1803" s="7" t="s">
        <v>5825</v>
      </c>
      <c r="F1803" s="14">
        <v>223609</v>
      </c>
      <c r="G1803" s="11" t="s">
        <v>5809</v>
      </c>
      <c r="H1803" s="11" t="s">
        <v>85</v>
      </c>
      <c r="I1803" s="17">
        <v>42648</v>
      </c>
      <c r="J1803" s="9">
        <v>1201</v>
      </c>
      <c r="K1803" s="17">
        <v>43013</v>
      </c>
      <c r="L1803" s="9">
        <v>1200</v>
      </c>
      <c r="M1803" s="10">
        <v>976</v>
      </c>
      <c r="N1803" s="3">
        <f t="shared" si="84"/>
        <v>223609</v>
      </c>
      <c r="O1803" s="46">
        <v>223609</v>
      </c>
      <c r="P1803" s="2">
        <v>20</v>
      </c>
      <c r="Q1803" s="2">
        <v>3</v>
      </c>
      <c r="R1803" s="2">
        <v>2512</v>
      </c>
      <c r="S1803" s="2">
        <f t="shared" si="85"/>
        <v>1969</v>
      </c>
      <c r="T1803" s="47">
        <f t="shared" si="86"/>
        <v>25282</v>
      </c>
      <c r="U1803" s="47">
        <v>25282</v>
      </c>
    </row>
    <row r="1804" spans="1:21" ht="15" customHeight="1" x14ac:dyDescent="0.25">
      <c r="A1804" s="7">
        <v>1895</v>
      </c>
      <c r="B1804" s="2" t="s">
        <v>2884</v>
      </c>
      <c r="C1804" s="2" t="s">
        <v>6454</v>
      </c>
      <c r="D1804" s="2" t="s">
        <v>2000</v>
      </c>
      <c r="E1804" s="7" t="s">
        <v>5826</v>
      </c>
      <c r="F1804" s="14">
        <v>229957</v>
      </c>
      <c r="G1804" s="11" t="s">
        <v>5809</v>
      </c>
      <c r="H1804" s="11" t="s">
        <v>85</v>
      </c>
      <c r="I1804" s="17">
        <v>42648</v>
      </c>
      <c r="J1804" s="9">
        <v>1201</v>
      </c>
      <c r="K1804" s="17">
        <v>43013</v>
      </c>
      <c r="L1804" s="9">
        <v>1200</v>
      </c>
      <c r="M1804" s="10">
        <v>976</v>
      </c>
      <c r="N1804" s="3">
        <f t="shared" si="84"/>
        <v>229957</v>
      </c>
      <c r="O1804" s="46">
        <v>229957</v>
      </c>
      <c r="P1804" s="2">
        <v>6</v>
      </c>
      <c r="Q1804" s="2">
        <v>8</v>
      </c>
      <c r="R1804" s="2">
        <v>2529</v>
      </c>
      <c r="S1804" s="2">
        <f t="shared" si="85"/>
        <v>1986</v>
      </c>
      <c r="T1804" s="47">
        <f t="shared" si="86"/>
        <v>31630</v>
      </c>
      <c r="U1804" s="47">
        <v>31630</v>
      </c>
    </row>
    <row r="1805" spans="1:21" ht="15" customHeight="1" x14ac:dyDescent="0.25">
      <c r="A1805" s="7">
        <v>1896</v>
      </c>
      <c r="B1805" s="2" t="s">
        <v>8</v>
      </c>
      <c r="C1805" s="2" t="s">
        <v>3635</v>
      </c>
      <c r="D1805" s="2" t="s">
        <v>41</v>
      </c>
      <c r="E1805" s="7" t="s">
        <v>3984</v>
      </c>
      <c r="F1805" s="14">
        <v>226663</v>
      </c>
      <c r="G1805" s="11" t="s">
        <v>5809</v>
      </c>
      <c r="H1805" s="11" t="s">
        <v>85</v>
      </c>
      <c r="I1805" s="17">
        <v>42648</v>
      </c>
      <c r="J1805" s="9">
        <v>1201</v>
      </c>
      <c r="K1805" s="17">
        <v>43013</v>
      </c>
      <c r="L1805" s="9">
        <v>1200</v>
      </c>
      <c r="M1805" s="10">
        <v>976</v>
      </c>
      <c r="N1805" s="3">
        <f t="shared" si="84"/>
        <v>226663</v>
      </c>
      <c r="O1805" s="46">
        <v>226663</v>
      </c>
      <c r="P1805" s="2">
        <v>30</v>
      </c>
      <c r="Q1805" s="2">
        <v>7</v>
      </c>
      <c r="R1805" s="2">
        <v>2520</v>
      </c>
      <c r="S1805" s="2">
        <f t="shared" si="85"/>
        <v>1977</v>
      </c>
      <c r="T1805" s="47">
        <f t="shared" si="86"/>
        <v>28336</v>
      </c>
      <c r="U1805" s="47">
        <v>28336</v>
      </c>
    </row>
    <row r="1806" spans="1:21" ht="15" customHeight="1" x14ac:dyDescent="0.25">
      <c r="A1806" s="7">
        <v>1897</v>
      </c>
      <c r="B1806" s="2" t="s">
        <v>7</v>
      </c>
      <c r="C1806" s="2" t="s">
        <v>2991</v>
      </c>
      <c r="D1806" s="2" t="s">
        <v>5093</v>
      </c>
      <c r="E1806" s="7" t="s">
        <v>5827</v>
      </c>
      <c r="F1806" s="21">
        <v>221914</v>
      </c>
      <c r="G1806" s="11" t="s">
        <v>5809</v>
      </c>
      <c r="H1806" s="11" t="s">
        <v>85</v>
      </c>
      <c r="I1806" s="17">
        <v>42648</v>
      </c>
      <c r="J1806" s="9">
        <v>1201</v>
      </c>
      <c r="K1806" s="17">
        <v>43013</v>
      </c>
      <c r="L1806" s="9">
        <v>1200</v>
      </c>
      <c r="M1806" s="10">
        <v>976</v>
      </c>
      <c r="N1806" s="3">
        <f t="shared" si="84"/>
        <v>221914</v>
      </c>
      <c r="O1806" s="46">
        <v>221914</v>
      </c>
      <c r="P1806" s="2">
        <v>30</v>
      </c>
      <c r="Q1806" s="2">
        <v>7</v>
      </c>
      <c r="R1806" s="2">
        <v>2507</v>
      </c>
      <c r="S1806" s="2">
        <f t="shared" si="85"/>
        <v>1964</v>
      </c>
      <c r="T1806" s="47">
        <f t="shared" si="86"/>
        <v>23588</v>
      </c>
      <c r="U1806" s="47">
        <v>23588</v>
      </c>
    </row>
    <row r="1807" spans="1:21" ht="15" customHeight="1" x14ac:dyDescent="0.25">
      <c r="A1807" s="7">
        <v>1898</v>
      </c>
      <c r="B1807" s="2" t="s">
        <v>8</v>
      </c>
      <c r="C1807" s="2" t="s">
        <v>3804</v>
      </c>
      <c r="D1807" s="2" t="s">
        <v>5828</v>
      </c>
      <c r="E1807" s="7" t="s">
        <v>5829</v>
      </c>
      <c r="F1807" s="14">
        <v>227549</v>
      </c>
      <c r="G1807" s="11" t="s">
        <v>5809</v>
      </c>
      <c r="H1807" s="11" t="s">
        <v>85</v>
      </c>
      <c r="I1807" s="17">
        <v>42648</v>
      </c>
      <c r="J1807" s="9">
        <v>1201</v>
      </c>
      <c r="K1807" s="17">
        <v>43013</v>
      </c>
      <c r="L1807" s="9">
        <v>1200</v>
      </c>
      <c r="M1807" s="10">
        <v>976</v>
      </c>
      <c r="N1807" s="3">
        <f t="shared" si="84"/>
        <v>227549</v>
      </c>
      <c r="O1807" s="46">
        <v>227549</v>
      </c>
      <c r="P1807" s="2">
        <v>2</v>
      </c>
      <c r="Q1807" s="2">
        <v>1</v>
      </c>
      <c r="R1807" s="2">
        <v>2523</v>
      </c>
      <c r="S1807" s="2">
        <f t="shared" si="85"/>
        <v>1980</v>
      </c>
      <c r="T1807" s="47">
        <f t="shared" si="86"/>
        <v>29222</v>
      </c>
      <c r="U1807" s="47">
        <v>29222</v>
      </c>
    </row>
    <row r="1808" spans="1:21" ht="15" customHeight="1" x14ac:dyDescent="0.25">
      <c r="A1808" s="7">
        <v>1899</v>
      </c>
      <c r="B1808" s="2" t="s">
        <v>7</v>
      </c>
      <c r="C1808" s="2" t="s">
        <v>2700</v>
      </c>
      <c r="D1808" s="2" t="s">
        <v>2865</v>
      </c>
      <c r="E1808" s="7" t="s">
        <v>5124</v>
      </c>
      <c r="F1808" s="14">
        <v>225785</v>
      </c>
      <c r="G1808" s="11" t="s">
        <v>5809</v>
      </c>
      <c r="H1808" s="11" t="s">
        <v>85</v>
      </c>
      <c r="I1808" s="17">
        <v>42648</v>
      </c>
      <c r="J1808" s="9">
        <v>1201</v>
      </c>
      <c r="K1808" s="17">
        <v>43013</v>
      </c>
      <c r="L1808" s="9">
        <v>1200</v>
      </c>
      <c r="M1808" s="10">
        <v>976</v>
      </c>
      <c r="N1808" s="3">
        <f t="shared" si="84"/>
        <v>225785</v>
      </c>
      <c r="O1808" s="46">
        <v>225785</v>
      </c>
      <c r="P1808" s="2">
        <v>5</v>
      </c>
      <c r="Q1808" s="2">
        <v>3</v>
      </c>
      <c r="R1808" s="2">
        <v>2518</v>
      </c>
      <c r="S1808" s="2">
        <f t="shared" si="85"/>
        <v>1975</v>
      </c>
      <c r="T1808" s="47">
        <f t="shared" si="86"/>
        <v>27458</v>
      </c>
      <c r="U1808" s="47">
        <v>27458</v>
      </c>
    </row>
    <row r="1809" spans="1:21" ht="15" customHeight="1" x14ac:dyDescent="0.25">
      <c r="A1809" s="7">
        <v>1900</v>
      </c>
      <c r="B1809" s="2" t="s">
        <v>7</v>
      </c>
      <c r="C1809" s="2" t="s">
        <v>6162</v>
      </c>
      <c r="D1809" s="2" t="s">
        <v>5116</v>
      </c>
      <c r="E1809" s="7" t="s">
        <v>5830</v>
      </c>
      <c r="F1809" s="14">
        <v>225388</v>
      </c>
      <c r="G1809" s="11" t="s">
        <v>5809</v>
      </c>
      <c r="H1809" s="11" t="s">
        <v>85</v>
      </c>
      <c r="I1809" s="17">
        <v>42648</v>
      </c>
      <c r="J1809" s="9">
        <v>1201</v>
      </c>
      <c r="K1809" s="17">
        <v>43013</v>
      </c>
      <c r="L1809" s="9">
        <v>1200</v>
      </c>
      <c r="M1809" s="10">
        <v>976</v>
      </c>
      <c r="N1809" s="3">
        <f t="shared" si="84"/>
        <v>225388</v>
      </c>
      <c r="O1809" s="46">
        <v>225388</v>
      </c>
      <c r="P1809" s="2">
        <v>1</v>
      </c>
      <c r="Q1809" s="2">
        <v>2</v>
      </c>
      <c r="R1809" s="2">
        <v>2517</v>
      </c>
      <c r="S1809" s="2">
        <f t="shared" si="85"/>
        <v>1974</v>
      </c>
      <c r="T1809" s="47">
        <f t="shared" si="86"/>
        <v>27061</v>
      </c>
      <c r="U1809" s="47">
        <v>27061</v>
      </c>
    </row>
    <row r="1810" spans="1:21" ht="15" customHeight="1" x14ac:dyDescent="0.25">
      <c r="A1810" s="7">
        <v>1901</v>
      </c>
      <c r="B1810" s="2" t="s">
        <v>7</v>
      </c>
      <c r="C1810" s="2" t="s">
        <v>6163</v>
      </c>
      <c r="D1810" s="2" t="s">
        <v>5831</v>
      </c>
      <c r="E1810" s="7" t="s">
        <v>5832</v>
      </c>
      <c r="F1810" s="14">
        <v>227158</v>
      </c>
      <c r="G1810" s="11" t="s">
        <v>5809</v>
      </c>
      <c r="H1810" s="11" t="s">
        <v>85</v>
      </c>
      <c r="I1810" s="17">
        <v>42648</v>
      </c>
      <c r="J1810" s="9">
        <v>1201</v>
      </c>
      <c r="K1810" s="17">
        <v>43013</v>
      </c>
      <c r="L1810" s="9">
        <v>1200</v>
      </c>
      <c r="M1810" s="10">
        <v>976</v>
      </c>
      <c r="N1810" s="3">
        <f t="shared" si="84"/>
        <v>227158</v>
      </c>
      <c r="O1810" s="46">
        <v>227158</v>
      </c>
      <c r="P1810" s="2">
        <v>7</v>
      </c>
      <c r="Q1810" s="2">
        <v>12</v>
      </c>
      <c r="R1810" s="2">
        <v>2521</v>
      </c>
      <c r="S1810" s="2">
        <f t="shared" si="85"/>
        <v>1978</v>
      </c>
      <c r="T1810" s="47">
        <f t="shared" si="86"/>
        <v>28831</v>
      </c>
      <c r="U1810" s="47">
        <v>28831</v>
      </c>
    </row>
    <row r="1811" spans="1:21" ht="15" customHeight="1" x14ac:dyDescent="0.25">
      <c r="A1811" s="7">
        <v>1902</v>
      </c>
      <c r="B1811" s="2" t="s">
        <v>7</v>
      </c>
      <c r="C1811" s="2" t="s">
        <v>3138</v>
      </c>
      <c r="D1811" s="2" t="s">
        <v>5833</v>
      </c>
      <c r="E1811" s="7" t="s">
        <v>5834</v>
      </c>
      <c r="F1811" s="14">
        <v>224710</v>
      </c>
      <c r="G1811" s="11" t="s">
        <v>5809</v>
      </c>
      <c r="H1811" s="11" t="s">
        <v>85</v>
      </c>
      <c r="I1811" s="17">
        <v>42648</v>
      </c>
      <c r="J1811" s="9">
        <v>1201</v>
      </c>
      <c r="K1811" s="17">
        <v>43013</v>
      </c>
      <c r="L1811" s="9">
        <v>1200</v>
      </c>
      <c r="M1811" s="10">
        <v>976</v>
      </c>
      <c r="N1811" s="3">
        <f t="shared" si="84"/>
        <v>224710</v>
      </c>
      <c r="O1811" s="46">
        <v>224710</v>
      </c>
      <c r="P1811" s="2">
        <v>26</v>
      </c>
      <c r="Q1811" s="2">
        <v>3</v>
      </c>
      <c r="R1811" s="2">
        <v>2515</v>
      </c>
      <c r="S1811" s="2">
        <f t="shared" si="85"/>
        <v>1972</v>
      </c>
      <c r="T1811" s="47">
        <f t="shared" si="86"/>
        <v>26384</v>
      </c>
      <c r="U1811" s="47">
        <v>26384</v>
      </c>
    </row>
    <row r="1812" spans="1:21" ht="15" customHeight="1" x14ac:dyDescent="0.25">
      <c r="A1812" s="7">
        <v>1903</v>
      </c>
      <c r="B1812" s="2" t="s">
        <v>7</v>
      </c>
      <c r="C1812" s="2" t="s">
        <v>6000</v>
      </c>
      <c r="D1812" s="2" t="s">
        <v>5835</v>
      </c>
      <c r="E1812" s="7" t="s">
        <v>5836</v>
      </c>
      <c r="F1812" s="14">
        <v>223716</v>
      </c>
      <c r="G1812" s="11" t="s">
        <v>5809</v>
      </c>
      <c r="H1812" s="11" t="s">
        <v>85</v>
      </c>
      <c r="I1812" s="17">
        <v>42648</v>
      </c>
      <c r="J1812" s="9">
        <v>1201</v>
      </c>
      <c r="K1812" s="17">
        <v>43013</v>
      </c>
      <c r="L1812" s="9">
        <v>1200</v>
      </c>
      <c r="M1812" s="10">
        <v>976</v>
      </c>
      <c r="N1812" s="3">
        <f t="shared" si="84"/>
        <v>223716</v>
      </c>
      <c r="O1812" s="46">
        <v>223716</v>
      </c>
      <c r="P1812" s="2">
        <v>5</v>
      </c>
      <c r="Q1812" s="2">
        <v>7</v>
      </c>
      <c r="R1812" s="2">
        <v>2512</v>
      </c>
      <c r="S1812" s="2">
        <f t="shared" si="85"/>
        <v>1969</v>
      </c>
      <c r="T1812" s="47">
        <f t="shared" si="86"/>
        <v>25389</v>
      </c>
      <c r="U1812" s="47">
        <v>25389</v>
      </c>
    </row>
    <row r="1813" spans="1:21" ht="15" customHeight="1" x14ac:dyDescent="0.25">
      <c r="A1813" s="7">
        <v>1904</v>
      </c>
      <c r="B1813" s="2" t="s">
        <v>7</v>
      </c>
      <c r="C1813" s="2" t="s">
        <v>3125</v>
      </c>
      <c r="D1813" s="2" t="s">
        <v>5837</v>
      </c>
      <c r="E1813" s="7" t="s">
        <v>5838</v>
      </c>
      <c r="F1813" s="14">
        <v>228050</v>
      </c>
      <c r="G1813" s="11" t="s">
        <v>5809</v>
      </c>
      <c r="H1813" s="11" t="s">
        <v>85</v>
      </c>
      <c r="I1813" s="17">
        <v>42648</v>
      </c>
      <c r="J1813" s="9">
        <v>1201</v>
      </c>
      <c r="K1813" s="17">
        <v>43013</v>
      </c>
      <c r="L1813" s="9">
        <v>1200</v>
      </c>
      <c r="M1813" s="10">
        <v>976</v>
      </c>
      <c r="N1813" s="3">
        <f t="shared" si="84"/>
        <v>228050</v>
      </c>
      <c r="O1813" s="46">
        <v>228050</v>
      </c>
      <c r="P1813" s="2">
        <v>17</v>
      </c>
      <c r="Q1813" s="2">
        <v>5</v>
      </c>
      <c r="R1813" s="2">
        <v>2524</v>
      </c>
      <c r="S1813" s="2">
        <f t="shared" si="85"/>
        <v>1981</v>
      </c>
      <c r="T1813" s="47">
        <f t="shared" si="86"/>
        <v>29723</v>
      </c>
      <c r="U1813" s="47">
        <v>29723</v>
      </c>
    </row>
    <row r="1814" spans="1:21" ht="15" customHeight="1" x14ac:dyDescent="0.25">
      <c r="A1814" s="7">
        <v>1905</v>
      </c>
      <c r="B1814" s="2" t="s">
        <v>7</v>
      </c>
      <c r="C1814" s="2" t="s">
        <v>3163</v>
      </c>
      <c r="D1814" s="2" t="s">
        <v>5839</v>
      </c>
      <c r="E1814" s="7" t="s">
        <v>5840</v>
      </c>
      <c r="F1814" s="14">
        <v>236190</v>
      </c>
      <c r="G1814" s="11" t="s">
        <v>5809</v>
      </c>
      <c r="H1814" s="11" t="s">
        <v>85</v>
      </c>
      <c r="I1814" s="17">
        <v>42648</v>
      </c>
      <c r="J1814" s="9">
        <v>1201</v>
      </c>
      <c r="K1814" s="17">
        <v>43013</v>
      </c>
      <c r="L1814" s="9">
        <v>1200</v>
      </c>
      <c r="M1814" s="10">
        <v>976</v>
      </c>
      <c r="N1814" s="3">
        <f t="shared" si="84"/>
        <v>236190</v>
      </c>
      <c r="O1814" s="46">
        <v>236190</v>
      </c>
      <c r="P1814" s="2">
        <v>30</v>
      </c>
      <c r="Q1814" s="2">
        <v>8</v>
      </c>
      <c r="R1814" s="2">
        <v>2546</v>
      </c>
      <c r="S1814" s="2">
        <f t="shared" si="85"/>
        <v>2003</v>
      </c>
      <c r="T1814" s="47">
        <f t="shared" si="86"/>
        <v>37863</v>
      </c>
      <c r="U1814" s="47">
        <v>37863</v>
      </c>
    </row>
    <row r="1815" spans="1:21" ht="15" customHeight="1" x14ac:dyDescent="0.25">
      <c r="A1815" s="7">
        <v>1906</v>
      </c>
      <c r="B1815" s="2" t="s">
        <v>7</v>
      </c>
      <c r="C1815" s="2" t="s">
        <v>6164</v>
      </c>
      <c r="D1815" s="2" t="s">
        <v>2680</v>
      </c>
      <c r="E1815" s="7" t="s">
        <v>5841</v>
      </c>
      <c r="F1815" s="14">
        <v>216927</v>
      </c>
      <c r="G1815" s="11" t="s">
        <v>5809</v>
      </c>
      <c r="H1815" s="11" t="s">
        <v>85</v>
      </c>
      <c r="I1815" s="17">
        <v>42648</v>
      </c>
      <c r="J1815" s="9">
        <v>1201</v>
      </c>
      <c r="K1815" s="17">
        <v>43013</v>
      </c>
      <c r="L1815" s="9">
        <v>1200</v>
      </c>
      <c r="M1815" s="10">
        <v>976</v>
      </c>
      <c r="N1815" s="3">
        <f t="shared" si="84"/>
        <v>216927</v>
      </c>
      <c r="O1815" s="46">
        <v>216927</v>
      </c>
      <c r="P1815" s="2">
        <v>2</v>
      </c>
      <c r="Q1815" s="2">
        <v>12</v>
      </c>
      <c r="R1815" s="2">
        <v>2493</v>
      </c>
      <c r="S1815" s="2">
        <f t="shared" si="85"/>
        <v>1950</v>
      </c>
      <c r="T1815" s="47">
        <f t="shared" si="86"/>
        <v>18599</v>
      </c>
      <c r="U1815" s="47">
        <v>18599</v>
      </c>
    </row>
    <row r="1816" spans="1:21" ht="15" customHeight="1" x14ac:dyDescent="0.25">
      <c r="A1816" s="7">
        <v>1907</v>
      </c>
      <c r="B1816" s="2" t="s">
        <v>7</v>
      </c>
      <c r="C1816" s="2" t="s">
        <v>6141</v>
      </c>
      <c r="D1816" s="2" t="s">
        <v>4175</v>
      </c>
      <c r="E1816" s="7" t="s">
        <v>5842</v>
      </c>
      <c r="F1816" s="14">
        <v>227718</v>
      </c>
      <c r="G1816" s="11" t="s">
        <v>5809</v>
      </c>
      <c r="H1816" s="11" t="s">
        <v>85</v>
      </c>
      <c r="I1816" s="17">
        <v>42648</v>
      </c>
      <c r="J1816" s="9">
        <v>1201</v>
      </c>
      <c r="K1816" s="17">
        <v>43013</v>
      </c>
      <c r="L1816" s="9">
        <v>1200</v>
      </c>
      <c r="M1816" s="10">
        <v>976</v>
      </c>
      <c r="N1816" s="3">
        <f t="shared" si="84"/>
        <v>227718</v>
      </c>
      <c r="O1816" s="46">
        <v>227718</v>
      </c>
      <c r="P1816" s="2">
        <v>20</v>
      </c>
      <c r="Q1816" s="2">
        <v>6</v>
      </c>
      <c r="R1816" s="2">
        <v>2523</v>
      </c>
      <c r="S1816" s="2">
        <f t="shared" si="85"/>
        <v>1980</v>
      </c>
      <c r="T1816" s="47">
        <f t="shared" si="86"/>
        <v>29392</v>
      </c>
      <c r="U1816" s="47">
        <v>29392</v>
      </c>
    </row>
    <row r="1817" spans="1:21" ht="15" customHeight="1" x14ac:dyDescent="0.25">
      <c r="A1817" s="7">
        <v>1908</v>
      </c>
      <c r="B1817" s="2" t="s">
        <v>7</v>
      </c>
      <c r="C1817" s="2" t="s">
        <v>2976</v>
      </c>
      <c r="D1817" s="2" t="s">
        <v>4237</v>
      </c>
      <c r="E1817" s="7" t="s">
        <v>5843</v>
      </c>
      <c r="F1817" s="14">
        <v>227719</v>
      </c>
      <c r="G1817" s="11" t="s">
        <v>5809</v>
      </c>
      <c r="H1817" s="11" t="s">
        <v>85</v>
      </c>
      <c r="I1817" s="17">
        <v>42648</v>
      </c>
      <c r="J1817" s="9">
        <v>1201</v>
      </c>
      <c r="K1817" s="17">
        <v>43013</v>
      </c>
      <c r="L1817" s="9">
        <v>1200</v>
      </c>
      <c r="M1817" s="10">
        <v>976</v>
      </c>
      <c r="N1817" s="3">
        <f t="shared" si="84"/>
        <v>227719</v>
      </c>
      <c r="O1817" s="46">
        <v>227719</v>
      </c>
      <c r="P1817" s="2">
        <v>21</v>
      </c>
      <c r="Q1817" s="2">
        <v>6</v>
      </c>
      <c r="R1817" s="2">
        <v>2523</v>
      </c>
      <c r="S1817" s="2">
        <f t="shared" si="85"/>
        <v>1980</v>
      </c>
      <c r="T1817" s="47">
        <f t="shared" si="86"/>
        <v>29393</v>
      </c>
      <c r="U1817" s="47">
        <v>29393</v>
      </c>
    </row>
    <row r="1818" spans="1:21" ht="15" customHeight="1" x14ac:dyDescent="0.25">
      <c r="A1818" s="7">
        <v>1909</v>
      </c>
      <c r="B1818" s="2" t="s">
        <v>7</v>
      </c>
      <c r="C1818" s="2" t="s">
        <v>6165</v>
      </c>
      <c r="D1818" s="2" t="s">
        <v>17</v>
      </c>
      <c r="E1818" s="7" t="s">
        <v>5844</v>
      </c>
      <c r="F1818" s="14">
        <v>224732</v>
      </c>
      <c r="G1818" s="11" t="s">
        <v>5809</v>
      </c>
      <c r="H1818" s="11" t="s">
        <v>85</v>
      </c>
      <c r="I1818" s="17">
        <v>42648</v>
      </c>
      <c r="J1818" s="9">
        <v>1201</v>
      </c>
      <c r="K1818" s="17">
        <v>43013</v>
      </c>
      <c r="L1818" s="9">
        <v>1200</v>
      </c>
      <c r="M1818" s="10">
        <v>976</v>
      </c>
      <c r="N1818" s="3">
        <f t="shared" si="84"/>
        <v>224732</v>
      </c>
      <c r="O1818" s="46">
        <v>224732</v>
      </c>
      <c r="P1818" s="2">
        <v>17</v>
      </c>
      <c r="Q1818" s="2">
        <v>4</v>
      </c>
      <c r="R1818" s="2">
        <v>2515</v>
      </c>
      <c r="S1818" s="2">
        <f t="shared" si="85"/>
        <v>1972</v>
      </c>
      <c r="T1818" s="47">
        <f t="shared" si="86"/>
        <v>26406</v>
      </c>
      <c r="U1818" s="47">
        <v>26406</v>
      </c>
    </row>
    <row r="1819" spans="1:21" ht="15" customHeight="1" x14ac:dyDescent="0.25">
      <c r="A1819" s="7">
        <v>1910</v>
      </c>
      <c r="B1819" s="2" t="s">
        <v>2884</v>
      </c>
      <c r="C1819" s="2" t="s">
        <v>3538</v>
      </c>
      <c r="D1819" s="2" t="s">
        <v>5845</v>
      </c>
      <c r="E1819" s="7" t="s">
        <v>5846</v>
      </c>
      <c r="F1819" s="21">
        <v>228839</v>
      </c>
      <c r="G1819" s="11" t="s">
        <v>5809</v>
      </c>
      <c r="H1819" s="11" t="s">
        <v>85</v>
      </c>
      <c r="I1819" s="17">
        <v>42648</v>
      </c>
      <c r="J1819" s="9">
        <v>1201</v>
      </c>
      <c r="K1819" s="17">
        <v>43013</v>
      </c>
      <c r="L1819" s="9">
        <v>1200</v>
      </c>
      <c r="M1819" s="10">
        <v>976</v>
      </c>
      <c r="N1819" s="3">
        <f t="shared" si="84"/>
        <v>228839</v>
      </c>
      <c r="O1819" s="46">
        <v>228839</v>
      </c>
      <c r="P1819" s="2">
        <v>15</v>
      </c>
      <c r="Q1819" s="2">
        <v>7</v>
      </c>
      <c r="R1819" s="2">
        <v>2526</v>
      </c>
      <c r="S1819" s="2">
        <f t="shared" si="85"/>
        <v>1983</v>
      </c>
      <c r="T1819" s="47">
        <f t="shared" si="86"/>
        <v>30512</v>
      </c>
      <c r="U1819" s="47">
        <v>30512</v>
      </c>
    </row>
    <row r="1820" spans="1:21" ht="15" customHeight="1" x14ac:dyDescent="0.25">
      <c r="A1820" s="7">
        <v>1911</v>
      </c>
      <c r="B1820" s="2" t="s">
        <v>7</v>
      </c>
      <c r="C1820" s="2" t="s">
        <v>6166</v>
      </c>
      <c r="D1820" s="2" t="s">
        <v>5847</v>
      </c>
      <c r="E1820" s="7" t="s">
        <v>5848</v>
      </c>
      <c r="F1820" s="14">
        <v>218640</v>
      </c>
      <c r="G1820" s="11" t="s">
        <v>5809</v>
      </c>
      <c r="H1820" s="11" t="s">
        <v>85</v>
      </c>
      <c r="I1820" s="17">
        <v>42648</v>
      </c>
      <c r="J1820" s="9">
        <v>1201</v>
      </c>
      <c r="K1820" s="17">
        <v>43013</v>
      </c>
      <c r="L1820" s="9">
        <v>1200</v>
      </c>
      <c r="M1820" s="10">
        <v>976</v>
      </c>
      <c r="N1820" s="3">
        <f t="shared" si="84"/>
        <v>218640</v>
      </c>
      <c r="O1820" s="46">
        <v>218640</v>
      </c>
      <c r="P1820" s="2">
        <v>11</v>
      </c>
      <c r="Q1820" s="2">
        <v>8</v>
      </c>
      <c r="R1820" s="2">
        <v>2498</v>
      </c>
      <c r="S1820" s="2">
        <f t="shared" si="85"/>
        <v>1955</v>
      </c>
      <c r="T1820" s="47">
        <f t="shared" si="86"/>
        <v>20312</v>
      </c>
      <c r="U1820" s="47">
        <v>20312</v>
      </c>
    </row>
    <row r="1821" spans="1:21" ht="15" customHeight="1" x14ac:dyDescent="0.25">
      <c r="A1821" s="7">
        <v>1912</v>
      </c>
      <c r="B1821" s="2" t="s">
        <v>7</v>
      </c>
      <c r="C1821" s="2" t="s">
        <v>6167</v>
      </c>
      <c r="D1821" s="2" t="s">
        <v>5849</v>
      </c>
      <c r="E1821" s="7" t="s">
        <v>5850</v>
      </c>
      <c r="F1821" s="21">
        <v>220838</v>
      </c>
      <c r="G1821" s="11" t="s">
        <v>5809</v>
      </c>
      <c r="H1821" s="11" t="s">
        <v>85</v>
      </c>
      <c r="I1821" s="17">
        <v>42648</v>
      </c>
      <c r="J1821" s="9">
        <v>1201</v>
      </c>
      <c r="K1821" s="17">
        <v>43013</v>
      </c>
      <c r="L1821" s="9">
        <v>1200</v>
      </c>
      <c r="M1821" s="10">
        <v>976</v>
      </c>
      <c r="N1821" s="3">
        <f t="shared" si="84"/>
        <v>220838</v>
      </c>
      <c r="O1821" s="46">
        <v>220838</v>
      </c>
      <c r="P1821" s="2">
        <v>18</v>
      </c>
      <c r="Q1821" s="2">
        <v>8</v>
      </c>
      <c r="R1821" s="2">
        <v>2504</v>
      </c>
      <c r="S1821" s="2">
        <f t="shared" si="85"/>
        <v>1961</v>
      </c>
      <c r="T1821" s="47">
        <f t="shared" si="86"/>
        <v>22511</v>
      </c>
      <c r="U1821" s="47">
        <v>22511</v>
      </c>
    </row>
    <row r="1822" spans="1:21" ht="15" customHeight="1" x14ac:dyDescent="0.25">
      <c r="A1822" s="7">
        <v>1913</v>
      </c>
      <c r="B1822" s="2" t="s">
        <v>5851</v>
      </c>
      <c r="C1822" s="2" t="s">
        <v>5852</v>
      </c>
      <c r="D1822" s="2" t="s">
        <v>5853</v>
      </c>
      <c r="E1822" s="7" t="s">
        <v>5854</v>
      </c>
      <c r="F1822" s="14">
        <v>230331</v>
      </c>
      <c r="G1822" s="11" t="s">
        <v>5809</v>
      </c>
      <c r="H1822" s="11" t="s">
        <v>85</v>
      </c>
      <c r="I1822" s="17">
        <v>42648</v>
      </c>
      <c r="J1822" s="9">
        <v>1201</v>
      </c>
      <c r="K1822" s="17">
        <v>43013</v>
      </c>
      <c r="L1822" s="9">
        <v>1200</v>
      </c>
      <c r="M1822" s="10">
        <v>976</v>
      </c>
      <c r="N1822" s="3">
        <f t="shared" si="84"/>
        <v>230331</v>
      </c>
      <c r="O1822" s="46">
        <v>230331</v>
      </c>
      <c r="P1822" s="2">
        <v>15</v>
      </c>
      <c r="Q1822" s="2">
        <v>8</v>
      </c>
      <c r="R1822" s="2">
        <v>2530</v>
      </c>
      <c r="S1822" s="2">
        <f t="shared" si="85"/>
        <v>1987</v>
      </c>
      <c r="T1822" s="47">
        <f t="shared" si="86"/>
        <v>32004</v>
      </c>
      <c r="U1822" s="47">
        <v>32004</v>
      </c>
    </row>
    <row r="1823" spans="1:21" ht="15" customHeight="1" x14ac:dyDescent="0.25">
      <c r="A1823" s="7">
        <v>1914</v>
      </c>
      <c r="B1823" s="2" t="s">
        <v>7</v>
      </c>
      <c r="C1823" s="2" t="s">
        <v>6168</v>
      </c>
      <c r="D1823" s="2" t="s">
        <v>5855</v>
      </c>
      <c r="E1823" s="7" t="s">
        <v>5856</v>
      </c>
      <c r="F1823" s="14">
        <v>225297</v>
      </c>
      <c r="G1823" s="11" t="s">
        <v>5809</v>
      </c>
      <c r="H1823" s="11" t="s">
        <v>85</v>
      </c>
      <c r="I1823" s="17">
        <v>42648</v>
      </c>
      <c r="J1823" s="9">
        <v>1201</v>
      </c>
      <c r="K1823" s="17">
        <v>43013</v>
      </c>
      <c r="L1823" s="9">
        <v>1200</v>
      </c>
      <c r="M1823" s="10">
        <v>976</v>
      </c>
      <c r="N1823" s="3">
        <f t="shared" si="84"/>
        <v>225297</v>
      </c>
      <c r="O1823" s="46">
        <v>225297</v>
      </c>
      <c r="P1823" s="2">
        <v>2</v>
      </c>
      <c r="Q1823" s="2">
        <v>11</v>
      </c>
      <c r="R1823" s="2">
        <v>2516</v>
      </c>
      <c r="S1823" s="2">
        <f t="shared" si="85"/>
        <v>1973</v>
      </c>
      <c r="T1823" s="47">
        <f t="shared" si="86"/>
        <v>26970</v>
      </c>
      <c r="U1823" s="47">
        <v>26970</v>
      </c>
    </row>
    <row r="1824" spans="1:21" ht="15" customHeight="1" x14ac:dyDescent="0.25">
      <c r="A1824" s="7">
        <v>1915</v>
      </c>
      <c r="B1824" s="2" t="s">
        <v>8</v>
      </c>
      <c r="C1824" s="2" t="s">
        <v>6386</v>
      </c>
      <c r="D1824" s="2" t="s">
        <v>5857</v>
      </c>
      <c r="E1824" s="7" t="s">
        <v>5858</v>
      </c>
      <c r="F1824" s="14">
        <v>232132</v>
      </c>
      <c r="G1824" s="11" t="s">
        <v>5809</v>
      </c>
      <c r="H1824" s="11" t="s">
        <v>85</v>
      </c>
      <c r="I1824" s="17">
        <v>42648</v>
      </c>
      <c r="J1824" s="9">
        <v>1201</v>
      </c>
      <c r="K1824" s="17">
        <v>43013</v>
      </c>
      <c r="L1824" s="9">
        <v>1200</v>
      </c>
      <c r="M1824" s="10">
        <v>976</v>
      </c>
      <c r="N1824" s="3">
        <f t="shared" si="84"/>
        <v>232132</v>
      </c>
      <c r="O1824" s="46">
        <v>232132</v>
      </c>
      <c r="P1824" s="2">
        <v>21</v>
      </c>
      <c r="Q1824" s="2">
        <v>7</v>
      </c>
      <c r="R1824" s="2">
        <v>2535</v>
      </c>
      <c r="S1824" s="2">
        <f t="shared" si="85"/>
        <v>1992</v>
      </c>
      <c r="T1824" s="47">
        <f t="shared" si="86"/>
        <v>33806</v>
      </c>
      <c r="U1824" s="47">
        <v>33806</v>
      </c>
    </row>
    <row r="1825" spans="1:21" ht="15" customHeight="1" x14ac:dyDescent="0.25">
      <c r="A1825" s="7">
        <v>1916</v>
      </c>
      <c r="B1825" s="2" t="s">
        <v>7</v>
      </c>
      <c r="C1825" s="2" t="s">
        <v>6169</v>
      </c>
      <c r="D1825" s="2" t="s">
        <v>5859</v>
      </c>
      <c r="E1825" s="7" t="s">
        <v>5860</v>
      </c>
      <c r="F1825" s="21">
        <v>221483</v>
      </c>
      <c r="G1825" s="11" t="s">
        <v>5809</v>
      </c>
      <c r="H1825" s="11" t="s">
        <v>85</v>
      </c>
      <c r="I1825" s="17">
        <v>42648</v>
      </c>
      <c r="J1825" s="9">
        <v>1201</v>
      </c>
      <c r="K1825" s="17">
        <v>43013</v>
      </c>
      <c r="L1825" s="9">
        <v>1200</v>
      </c>
      <c r="M1825" s="10">
        <v>976</v>
      </c>
      <c r="N1825" s="3">
        <f t="shared" si="84"/>
        <v>221483</v>
      </c>
      <c r="O1825" s="46">
        <v>221483</v>
      </c>
      <c r="P1825" s="2">
        <v>25</v>
      </c>
      <c r="Q1825" s="2">
        <v>5</v>
      </c>
      <c r="R1825" s="2">
        <v>2506</v>
      </c>
      <c r="S1825" s="2">
        <f t="shared" si="85"/>
        <v>1963</v>
      </c>
      <c r="T1825" s="47">
        <f t="shared" si="86"/>
        <v>23156</v>
      </c>
      <c r="U1825" s="47">
        <v>23156</v>
      </c>
    </row>
    <row r="1826" spans="1:21" ht="15" customHeight="1" x14ac:dyDescent="0.25">
      <c r="A1826" s="7">
        <v>1917</v>
      </c>
      <c r="B1826" s="2" t="s">
        <v>8</v>
      </c>
      <c r="C1826" s="2" t="s">
        <v>3509</v>
      </c>
      <c r="D1826" s="2" t="s">
        <v>5861</v>
      </c>
      <c r="E1826" s="7" t="s">
        <v>5862</v>
      </c>
      <c r="F1826" s="21">
        <v>231842</v>
      </c>
      <c r="G1826" s="11" t="s">
        <v>5809</v>
      </c>
      <c r="H1826" s="11" t="s">
        <v>85</v>
      </c>
      <c r="I1826" s="17">
        <v>42648</v>
      </c>
      <c r="J1826" s="9">
        <v>1201</v>
      </c>
      <c r="K1826" s="17">
        <v>43013</v>
      </c>
      <c r="L1826" s="9">
        <v>1200</v>
      </c>
      <c r="M1826" s="10">
        <v>976</v>
      </c>
      <c r="N1826" s="3">
        <f t="shared" si="84"/>
        <v>231842</v>
      </c>
      <c r="O1826" s="46">
        <v>231842</v>
      </c>
      <c r="P1826" s="2">
        <v>4</v>
      </c>
      <c r="Q1826" s="2">
        <v>10</v>
      </c>
      <c r="R1826" s="2">
        <v>2534</v>
      </c>
      <c r="S1826" s="2">
        <f t="shared" si="85"/>
        <v>1991</v>
      </c>
      <c r="T1826" s="47">
        <f t="shared" si="86"/>
        <v>33515</v>
      </c>
      <c r="U1826" s="47">
        <v>33515</v>
      </c>
    </row>
    <row r="1827" spans="1:21" ht="15" customHeight="1" x14ac:dyDescent="0.25">
      <c r="A1827" s="7">
        <v>1918</v>
      </c>
      <c r="B1827" s="2" t="s">
        <v>7</v>
      </c>
      <c r="C1827" s="2" t="s">
        <v>6170</v>
      </c>
      <c r="D1827" s="2" t="s">
        <v>5863</v>
      </c>
      <c r="E1827" s="7" t="s">
        <v>5864</v>
      </c>
      <c r="F1827" s="14">
        <v>225819</v>
      </c>
      <c r="G1827" s="11" t="s">
        <v>5809</v>
      </c>
      <c r="H1827" s="11" t="s">
        <v>85</v>
      </c>
      <c r="I1827" s="17">
        <v>42648</v>
      </c>
      <c r="J1827" s="9">
        <v>1201</v>
      </c>
      <c r="K1827" s="17">
        <v>43013</v>
      </c>
      <c r="L1827" s="9">
        <v>1200</v>
      </c>
      <c r="M1827" s="10">
        <v>976</v>
      </c>
      <c r="N1827" s="3">
        <f t="shared" si="84"/>
        <v>225819</v>
      </c>
      <c r="O1827" s="46">
        <v>225819</v>
      </c>
      <c r="P1827" s="2">
        <v>8</v>
      </c>
      <c r="Q1827" s="2">
        <v>4</v>
      </c>
      <c r="R1827" s="2">
        <v>2518</v>
      </c>
      <c r="S1827" s="2">
        <f t="shared" si="85"/>
        <v>1975</v>
      </c>
      <c r="T1827" s="47">
        <f t="shared" si="86"/>
        <v>27492</v>
      </c>
      <c r="U1827" s="47">
        <v>27492</v>
      </c>
    </row>
    <row r="1828" spans="1:21" ht="15" customHeight="1" x14ac:dyDescent="0.25">
      <c r="A1828" s="7">
        <v>1919</v>
      </c>
      <c r="B1828" s="2" t="s">
        <v>8</v>
      </c>
      <c r="C1828" s="2" t="s">
        <v>6387</v>
      </c>
      <c r="D1828" s="2" t="s">
        <v>5865</v>
      </c>
      <c r="E1828" s="7" t="s">
        <v>5866</v>
      </c>
      <c r="F1828" s="14">
        <v>231566</v>
      </c>
      <c r="G1828" s="11" t="s">
        <v>5809</v>
      </c>
      <c r="H1828" s="11" t="s">
        <v>85</v>
      </c>
      <c r="I1828" s="17">
        <v>42648</v>
      </c>
      <c r="J1828" s="9">
        <v>1201</v>
      </c>
      <c r="K1828" s="17">
        <v>43013</v>
      </c>
      <c r="L1828" s="9">
        <v>1200</v>
      </c>
      <c r="M1828" s="10">
        <v>976</v>
      </c>
      <c r="N1828" s="3">
        <f t="shared" si="84"/>
        <v>231566</v>
      </c>
      <c r="O1828" s="46">
        <v>231566</v>
      </c>
      <c r="P1828" s="2">
        <v>1</v>
      </c>
      <c r="Q1828" s="2">
        <v>1</v>
      </c>
      <c r="R1828" s="2">
        <v>2534</v>
      </c>
      <c r="S1828" s="2">
        <f t="shared" si="85"/>
        <v>1991</v>
      </c>
      <c r="T1828" s="47">
        <f t="shared" si="86"/>
        <v>33239</v>
      </c>
      <c r="U1828" s="47">
        <v>33239</v>
      </c>
    </row>
    <row r="1829" spans="1:21" ht="15" customHeight="1" x14ac:dyDescent="0.25">
      <c r="A1829" s="7">
        <v>1920</v>
      </c>
      <c r="B1829" s="2" t="s">
        <v>2884</v>
      </c>
      <c r="C1829" s="2" t="s">
        <v>3495</v>
      </c>
      <c r="D1829" s="2" t="s">
        <v>5867</v>
      </c>
      <c r="E1829" s="7" t="s">
        <v>5868</v>
      </c>
      <c r="F1829" s="14">
        <v>227974</v>
      </c>
      <c r="G1829" s="11" t="s">
        <v>5809</v>
      </c>
      <c r="H1829" s="11" t="s">
        <v>85</v>
      </c>
      <c r="I1829" s="17">
        <v>42648</v>
      </c>
      <c r="J1829" s="9">
        <v>1201</v>
      </c>
      <c r="K1829" s="17">
        <v>43013</v>
      </c>
      <c r="L1829" s="9">
        <v>1200</v>
      </c>
      <c r="M1829" s="10">
        <v>976</v>
      </c>
      <c r="N1829" s="3">
        <f t="shared" si="84"/>
        <v>227974</v>
      </c>
      <c r="O1829" s="46">
        <v>227974</v>
      </c>
      <c r="P1829" s="2">
        <v>2</v>
      </c>
      <c r="Q1829" s="2">
        <v>3</v>
      </c>
      <c r="R1829" s="2">
        <v>2524</v>
      </c>
      <c r="S1829" s="2">
        <f t="shared" si="85"/>
        <v>1981</v>
      </c>
      <c r="T1829" s="47">
        <f t="shared" si="86"/>
        <v>29647</v>
      </c>
      <c r="U1829" s="47">
        <v>29647</v>
      </c>
    </row>
    <row r="1830" spans="1:21" ht="15" customHeight="1" x14ac:dyDescent="0.25">
      <c r="A1830" s="7">
        <v>1921</v>
      </c>
      <c r="B1830" s="2" t="s">
        <v>7</v>
      </c>
      <c r="C1830" s="2" t="s">
        <v>6156</v>
      </c>
      <c r="D1830" s="2" t="s">
        <v>5869</v>
      </c>
      <c r="E1830" s="7" t="s">
        <v>5870</v>
      </c>
      <c r="F1830" s="14">
        <v>225745</v>
      </c>
      <c r="G1830" s="11" t="s">
        <v>5809</v>
      </c>
      <c r="H1830" s="11" t="s">
        <v>85</v>
      </c>
      <c r="I1830" s="17">
        <v>42648</v>
      </c>
      <c r="J1830" s="9">
        <v>1201</v>
      </c>
      <c r="K1830" s="17">
        <v>43013</v>
      </c>
      <c r="L1830" s="9">
        <v>1200</v>
      </c>
      <c r="M1830" s="10">
        <v>976</v>
      </c>
      <c r="N1830" s="3">
        <f t="shared" si="84"/>
        <v>225745</v>
      </c>
      <c r="O1830" s="46">
        <v>225745</v>
      </c>
      <c r="P1830" s="2">
        <v>24</v>
      </c>
      <c r="Q1830" s="2">
        <v>1</v>
      </c>
      <c r="R1830" s="2">
        <v>2518</v>
      </c>
      <c r="S1830" s="2">
        <f t="shared" si="85"/>
        <v>1975</v>
      </c>
      <c r="T1830" s="47">
        <f t="shared" si="86"/>
        <v>27418</v>
      </c>
      <c r="U1830" s="47">
        <v>27418</v>
      </c>
    </row>
    <row r="1831" spans="1:21" ht="15" customHeight="1" x14ac:dyDescent="0.25">
      <c r="A1831" s="7">
        <v>1922</v>
      </c>
      <c r="B1831" s="2" t="s">
        <v>8</v>
      </c>
      <c r="C1831" s="2" t="s">
        <v>3656</v>
      </c>
      <c r="D1831" s="2" t="s">
        <v>5871</v>
      </c>
      <c r="E1831" s="7" t="s">
        <v>5872</v>
      </c>
      <c r="F1831" s="14">
        <v>229254</v>
      </c>
      <c r="G1831" s="11" t="s">
        <v>5809</v>
      </c>
      <c r="H1831" s="11" t="s">
        <v>85</v>
      </c>
      <c r="I1831" s="17">
        <v>42648</v>
      </c>
      <c r="J1831" s="9">
        <v>1201</v>
      </c>
      <c r="K1831" s="17">
        <v>43013</v>
      </c>
      <c r="L1831" s="9">
        <v>1200</v>
      </c>
      <c r="M1831" s="10">
        <v>976</v>
      </c>
      <c r="N1831" s="3">
        <f t="shared" si="84"/>
        <v>229254</v>
      </c>
      <c r="O1831" s="46">
        <v>229254</v>
      </c>
      <c r="P1831" s="2">
        <v>3</v>
      </c>
      <c r="Q1831" s="2">
        <v>9</v>
      </c>
      <c r="R1831" s="2">
        <v>2527</v>
      </c>
      <c r="S1831" s="2">
        <f t="shared" si="85"/>
        <v>1984</v>
      </c>
      <c r="T1831" s="47">
        <f t="shared" si="86"/>
        <v>30928</v>
      </c>
      <c r="U1831" s="47">
        <v>30928</v>
      </c>
    </row>
    <row r="1832" spans="1:21" ht="15" customHeight="1" x14ac:dyDescent="0.25">
      <c r="A1832" s="7">
        <v>1925</v>
      </c>
      <c r="B1832" s="2" t="s">
        <v>8</v>
      </c>
      <c r="C1832" s="2" t="s">
        <v>2697</v>
      </c>
      <c r="D1832" s="2" t="s">
        <v>5874</v>
      </c>
      <c r="E1832" s="7" t="s">
        <v>5875</v>
      </c>
      <c r="F1832" s="14">
        <v>230280</v>
      </c>
      <c r="G1832" s="11" t="s">
        <v>5809</v>
      </c>
      <c r="H1832" s="11" t="s">
        <v>85</v>
      </c>
      <c r="I1832" s="17">
        <v>42648</v>
      </c>
      <c r="J1832" s="9">
        <v>1201</v>
      </c>
      <c r="K1832" s="17">
        <v>43013</v>
      </c>
      <c r="L1832" s="9">
        <v>1200</v>
      </c>
      <c r="M1832" s="10">
        <v>976</v>
      </c>
      <c r="N1832" s="3">
        <f t="shared" si="84"/>
        <v>230280</v>
      </c>
      <c r="O1832" s="46">
        <v>230280</v>
      </c>
      <c r="P1832" s="2">
        <v>25</v>
      </c>
      <c r="Q1832" s="2">
        <v>6</v>
      </c>
      <c r="R1832" s="2">
        <v>2530</v>
      </c>
      <c r="S1832" s="2">
        <f t="shared" si="85"/>
        <v>1987</v>
      </c>
      <c r="T1832" s="47">
        <f t="shared" si="86"/>
        <v>31953</v>
      </c>
      <c r="U1832" s="47">
        <v>31953</v>
      </c>
    </row>
    <row r="1833" spans="1:21" ht="15" customHeight="1" x14ac:dyDescent="0.25">
      <c r="A1833" s="7">
        <v>1926</v>
      </c>
      <c r="B1833" s="2" t="s">
        <v>8</v>
      </c>
      <c r="C1833" s="2" t="s">
        <v>3528</v>
      </c>
      <c r="D1833" s="2" t="s">
        <v>2073</v>
      </c>
      <c r="E1833" s="7" t="s">
        <v>2074</v>
      </c>
      <c r="F1833" s="14">
        <v>228496</v>
      </c>
      <c r="G1833" s="11" t="s">
        <v>90</v>
      </c>
      <c r="H1833" s="11" t="s">
        <v>85</v>
      </c>
      <c r="I1833" s="17">
        <v>42648</v>
      </c>
      <c r="J1833" s="9">
        <v>1201</v>
      </c>
      <c r="K1833" s="17">
        <v>43013</v>
      </c>
      <c r="L1833" s="9">
        <v>1200</v>
      </c>
      <c r="M1833" s="10">
        <v>976</v>
      </c>
      <c r="N1833" s="3">
        <f t="shared" si="84"/>
        <v>228496</v>
      </c>
      <c r="O1833" s="46">
        <v>228496</v>
      </c>
      <c r="P1833" s="2">
        <v>6</v>
      </c>
      <c r="Q1833" s="2">
        <v>8</v>
      </c>
      <c r="R1833" s="2">
        <v>2525</v>
      </c>
      <c r="S1833" s="2">
        <f t="shared" si="85"/>
        <v>1982</v>
      </c>
      <c r="T1833" s="47">
        <f t="shared" si="86"/>
        <v>30169</v>
      </c>
      <c r="U1833" s="47">
        <v>30169</v>
      </c>
    </row>
    <row r="1834" spans="1:21" ht="15" customHeight="1" x14ac:dyDescent="0.25">
      <c r="A1834" s="7">
        <v>1927</v>
      </c>
      <c r="B1834" s="2" t="s">
        <v>2884</v>
      </c>
      <c r="C1834" s="2" t="s">
        <v>3379</v>
      </c>
      <c r="D1834" s="2" t="s">
        <v>2075</v>
      </c>
      <c r="E1834" s="7" t="s">
        <v>2076</v>
      </c>
      <c r="F1834" s="14">
        <v>224284</v>
      </c>
      <c r="G1834" s="11" t="s">
        <v>90</v>
      </c>
      <c r="H1834" s="11" t="s">
        <v>85</v>
      </c>
      <c r="I1834" s="17">
        <v>42648</v>
      </c>
      <c r="J1834" s="9">
        <v>1201</v>
      </c>
      <c r="K1834" s="17">
        <v>43013</v>
      </c>
      <c r="L1834" s="9">
        <v>1200</v>
      </c>
      <c r="M1834" s="10">
        <v>976</v>
      </c>
      <c r="N1834" s="3">
        <f t="shared" si="84"/>
        <v>224284</v>
      </c>
      <c r="O1834" s="46">
        <v>224284</v>
      </c>
      <c r="P1834" s="2">
        <v>24</v>
      </c>
      <c r="Q1834" s="2">
        <v>1</v>
      </c>
      <c r="R1834" s="2">
        <v>2514</v>
      </c>
      <c r="S1834" s="2">
        <f t="shared" si="85"/>
        <v>1971</v>
      </c>
      <c r="T1834" s="47">
        <f t="shared" si="86"/>
        <v>25957</v>
      </c>
      <c r="U1834" s="47">
        <v>25957</v>
      </c>
    </row>
    <row r="1835" spans="1:21" ht="15" customHeight="1" x14ac:dyDescent="0.25">
      <c r="A1835" s="7">
        <v>1928</v>
      </c>
      <c r="B1835" s="2" t="s">
        <v>2884</v>
      </c>
      <c r="C1835" s="2" t="s">
        <v>3726</v>
      </c>
      <c r="D1835" s="2" t="s">
        <v>2077</v>
      </c>
      <c r="E1835" s="7" t="s">
        <v>2078</v>
      </c>
      <c r="F1835" s="14">
        <v>221044</v>
      </c>
      <c r="G1835" s="11" t="s">
        <v>90</v>
      </c>
      <c r="H1835" s="11" t="s">
        <v>85</v>
      </c>
      <c r="I1835" s="17">
        <v>42648</v>
      </c>
      <c r="J1835" s="9">
        <v>1201</v>
      </c>
      <c r="K1835" s="17">
        <v>43013</v>
      </c>
      <c r="L1835" s="9">
        <v>1200</v>
      </c>
      <c r="M1835" s="10">
        <v>976</v>
      </c>
      <c r="N1835" s="3">
        <f t="shared" si="84"/>
        <v>221044</v>
      </c>
      <c r="O1835" s="46">
        <v>221044</v>
      </c>
      <c r="P1835" s="2">
        <v>12</v>
      </c>
      <c r="Q1835" s="2">
        <v>3</v>
      </c>
      <c r="R1835" s="2">
        <v>2505</v>
      </c>
      <c r="S1835" s="2">
        <f t="shared" si="85"/>
        <v>1962</v>
      </c>
      <c r="T1835" s="47">
        <f t="shared" si="86"/>
        <v>22717</v>
      </c>
      <c r="U1835" s="47">
        <v>22717</v>
      </c>
    </row>
    <row r="1836" spans="1:21" ht="15" customHeight="1" x14ac:dyDescent="0.25">
      <c r="A1836" s="7">
        <v>1929</v>
      </c>
      <c r="B1836" s="2" t="s">
        <v>8</v>
      </c>
      <c r="C1836" s="2" t="s">
        <v>3454</v>
      </c>
      <c r="D1836" s="2" t="s">
        <v>2079</v>
      </c>
      <c r="E1836" s="7" t="s">
        <v>2080</v>
      </c>
      <c r="F1836" s="14">
        <v>222675</v>
      </c>
      <c r="G1836" s="11" t="s">
        <v>90</v>
      </c>
      <c r="H1836" s="11" t="s">
        <v>85</v>
      </c>
      <c r="I1836" s="17">
        <v>42648</v>
      </c>
      <c r="J1836" s="9">
        <v>1201</v>
      </c>
      <c r="K1836" s="17">
        <v>43013</v>
      </c>
      <c r="L1836" s="9">
        <v>1200</v>
      </c>
      <c r="M1836" s="10">
        <v>976</v>
      </c>
      <c r="N1836" s="3">
        <f t="shared" si="84"/>
        <v>222675</v>
      </c>
      <c r="O1836" s="46">
        <v>222675</v>
      </c>
      <c r="P1836" s="2">
        <v>29</v>
      </c>
      <c r="Q1836" s="2">
        <v>8</v>
      </c>
      <c r="R1836" s="2">
        <v>2509</v>
      </c>
      <c r="S1836" s="2">
        <f t="shared" si="85"/>
        <v>1966</v>
      </c>
      <c r="T1836" s="47">
        <f t="shared" si="86"/>
        <v>24348</v>
      </c>
      <c r="U1836" s="47">
        <v>24348</v>
      </c>
    </row>
    <row r="1837" spans="1:21" ht="15" customHeight="1" x14ac:dyDescent="0.25">
      <c r="A1837" s="7">
        <v>1930</v>
      </c>
      <c r="B1837" s="2" t="s">
        <v>7</v>
      </c>
      <c r="C1837" s="2" t="s">
        <v>3133</v>
      </c>
      <c r="D1837" s="2" t="s">
        <v>2081</v>
      </c>
      <c r="E1837" s="7" t="s">
        <v>2082</v>
      </c>
      <c r="F1837" s="14">
        <v>225862</v>
      </c>
      <c r="G1837" s="11" t="s">
        <v>90</v>
      </c>
      <c r="H1837" s="11" t="s">
        <v>85</v>
      </c>
      <c r="I1837" s="17">
        <v>42648</v>
      </c>
      <c r="J1837" s="9">
        <v>1201</v>
      </c>
      <c r="K1837" s="17">
        <v>43013</v>
      </c>
      <c r="L1837" s="9">
        <v>1200</v>
      </c>
      <c r="M1837" s="10">
        <v>976</v>
      </c>
      <c r="N1837" s="3">
        <f t="shared" si="84"/>
        <v>225862</v>
      </c>
      <c r="O1837" s="46">
        <v>225862</v>
      </c>
      <c r="P1837" s="2">
        <v>21</v>
      </c>
      <c r="Q1837" s="2">
        <v>5</v>
      </c>
      <c r="R1837" s="2">
        <v>2518</v>
      </c>
      <c r="S1837" s="2">
        <f t="shared" si="85"/>
        <v>1975</v>
      </c>
      <c r="T1837" s="47">
        <f t="shared" si="86"/>
        <v>27535</v>
      </c>
      <c r="U1837" s="47">
        <v>27535</v>
      </c>
    </row>
    <row r="1838" spans="1:21" ht="15" customHeight="1" x14ac:dyDescent="0.25">
      <c r="A1838" s="7">
        <v>1931</v>
      </c>
      <c r="B1838" s="2" t="s">
        <v>2884</v>
      </c>
      <c r="C1838" s="2" t="s">
        <v>3727</v>
      </c>
      <c r="D1838" s="2" t="s">
        <v>2083</v>
      </c>
      <c r="E1838" s="7" t="s">
        <v>2084</v>
      </c>
      <c r="F1838" s="14">
        <v>225346</v>
      </c>
      <c r="G1838" s="11" t="s">
        <v>90</v>
      </c>
      <c r="H1838" s="11" t="s">
        <v>85</v>
      </c>
      <c r="I1838" s="17">
        <v>42648</v>
      </c>
      <c r="J1838" s="9">
        <v>1201</v>
      </c>
      <c r="K1838" s="17">
        <v>43013</v>
      </c>
      <c r="L1838" s="9">
        <v>1200</v>
      </c>
      <c r="M1838" s="10">
        <v>976</v>
      </c>
      <c r="N1838" s="3">
        <f t="shared" si="84"/>
        <v>225346</v>
      </c>
      <c r="O1838" s="46">
        <v>225346</v>
      </c>
      <c r="P1838" s="2">
        <v>21</v>
      </c>
      <c r="Q1838" s="2">
        <v>12</v>
      </c>
      <c r="R1838" s="2">
        <v>2516</v>
      </c>
      <c r="S1838" s="2">
        <f t="shared" si="85"/>
        <v>1973</v>
      </c>
      <c r="T1838" s="47">
        <f t="shared" si="86"/>
        <v>27019</v>
      </c>
      <c r="U1838" s="47">
        <v>27019</v>
      </c>
    </row>
    <row r="1839" spans="1:21" ht="15" customHeight="1" x14ac:dyDescent="0.25">
      <c r="A1839" s="7">
        <v>1932</v>
      </c>
      <c r="B1839" s="2" t="s">
        <v>8</v>
      </c>
      <c r="C1839" s="2" t="s">
        <v>3529</v>
      </c>
      <c r="D1839" s="2" t="s">
        <v>2085</v>
      </c>
      <c r="E1839" s="7" t="s">
        <v>2086</v>
      </c>
      <c r="F1839" s="14">
        <v>227507</v>
      </c>
      <c r="G1839" s="11" t="s">
        <v>90</v>
      </c>
      <c r="H1839" s="11" t="s">
        <v>85</v>
      </c>
      <c r="I1839" s="17">
        <v>42648</v>
      </c>
      <c r="J1839" s="9">
        <v>1201</v>
      </c>
      <c r="K1839" s="17">
        <v>43013</v>
      </c>
      <c r="L1839" s="9">
        <v>1200</v>
      </c>
      <c r="M1839" s="10">
        <v>976</v>
      </c>
      <c r="N1839" s="3">
        <f t="shared" si="84"/>
        <v>227507</v>
      </c>
      <c r="O1839" s="46">
        <v>227507</v>
      </c>
      <c r="P1839" s="2">
        <v>21</v>
      </c>
      <c r="Q1839" s="2">
        <v>11</v>
      </c>
      <c r="R1839" s="2">
        <v>2522</v>
      </c>
      <c r="S1839" s="2">
        <f t="shared" si="85"/>
        <v>1979</v>
      </c>
      <c r="T1839" s="47">
        <f t="shared" si="86"/>
        <v>29180</v>
      </c>
      <c r="U1839" s="47">
        <v>29180</v>
      </c>
    </row>
    <row r="1840" spans="1:21" ht="15" customHeight="1" x14ac:dyDescent="0.25">
      <c r="A1840" s="7">
        <v>1933</v>
      </c>
      <c r="B1840" s="2" t="s">
        <v>2884</v>
      </c>
      <c r="C1840" s="2" t="s">
        <v>3728</v>
      </c>
      <c r="D1840" s="2" t="s">
        <v>513</v>
      </c>
      <c r="E1840" s="7" t="s">
        <v>2087</v>
      </c>
      <c r="F1840" s="14">
        <v>225156</v>
      </c>
      <c r="G1840" s="11" t="s">
        <v>90</v>
      </c>
      <c r="H1840" s="11" t="s">
        <v>85</v>
      </c>
      <c r="I1840" s="17">
        <v>42648</v>
      </c>
      <c r="J1840" s="9">
        <v>1201</v>
      </c>
      <c r="K1840" s="17">
        <v>43013</v>
      </c>
      <c r="L1840" s="9">
        <v>1200</v>
      </c>
      <c r="M1840" s="10">
        <v>976</v>
      </c>
      <c r="N1840" s="3">
        <f t="shared" si="84"/>
        <v>225156</v>
      </c>
      <c r="O1840" s="46">
        <v>225156</v>
      </c>
      <c r="P1840" s="2">
        <v>14</v>
      </c>
      <c r="Q1840" s="2">
        <v>6</v>
      </c>
      <c r="R1840" s="2">
        <v>2516</v>
      </c>
      <c r="S1840" s="2">
        <f t="shared" si="85"/>
        <v>1973</v>
      </c>
      <c r="T1840" s="47">
        <f t="shared" si="86"/>
        <v>26829</v>
      </c>
      <c r="U1840" s="47">
        <v>26829</v>
      </c>
    </row>
    <row r="1841" spans="1:21" ht="15" customHeight="1" x14ac:dyDescent="0.25">
      <c r="A1841" s="7">
        <v>1934</v>
      </c>
      <c r="B1841" s="2" t="s">
        <v>2884</v>
      </c>
      <c r="C1841" s="2" t="s">
        <v>3729</v>
      </c>
      <c r="D1841" s="2" t="s">
        <v>2088</v>
      </c>
      <c r="E1841" s="7" t="s">
        <v>2089</v>
      </c>
      <c r="F1841" s="14">
        <v>220247</v>
      </c>
      <c r="G1841" s="11" t="s">
        <v>90</v>
      </c>
      <c r="H1841" s="11" t="s">
        <v>85</v>
      </c>
      <c r="I1841" s="17">
        <v>42648</v>
      </c>
      <c r="J1841" s="9">
        <v>1201</v>
      </c>
      <c r="K1841" s="17">
        <v>43013</v>
      </c>
      <c r="L1841" s="9">
        <v>1200</v>
      </c>
      <c r="M1841" s="10">
        <v>976</v>
      </c>
      <c r="N1841" s="3">
        <f t="shared" si="84"/>
        <v>220247</v>
      </c>
      <c r="O1841" s="46">
        <v>220247</v>
      </c>
      <c r="P1841" s="2">
        <v>5</v>
      </c>
      <c r="Q1841" s="2">
        <v>1</v>
      </c>
      <c r="R1841" s="2">
        <v>2503</v>
      </c>
      <c r="S1841" s="2">
        <f t="shared" si="85"/>
        <v>1960</v>
      </c>
      <c r="T1841" s="47">
        <f t="shared" si="86"/>
        <v>21920</v>
      </c>
      <c r="U1841" s="47">
        <v>21920</v>
      </c>
    </row>
    <row r="1842" spans="1:21" ht="15" customHeight="1" x14ac:dyDescent="0.25">
      <c r="A1842" s="7">
        <v>1935</v>
      </c>
      <c r="B1842" s="2" t="s">
        <v>8</v>
      </c>
      <c r="C1842" s="2" t="s">
        <v>3530</v>
      </c>
      <c r="D1842" s="2" t="s">
        <v>2090</v>
      </c>
      <c r="E1842" s="7" t="s">
        <v>2091</v>
      </c>
      <c r="F1842" s="14">
        <v>227668</v>
      </c>
      <c r="G1842" s="11" t="s">
        <v>90</v>
      </c>
      <c r="H1842" s="11" t="s">
        <v>85</v>
      </c>
      <c r="I1842" s="17">
        <v>42648</v>
      </c>
      <c r="J1842" s="9">
        <v>1201</v>
      </c>
      <c r="K1842" s="17">
        <v>43013</v>
      </c>
      <c r="L1842" s="9">
        <v>1200</v>
      </c>
      <c r="M1842" s="10">
        <v>976</v>
      </c>
      <c r="N1842" s="3">
        <f t="shared" si="84"/>
        <v>227668</v>
      </c>
      <c r="O1842" s="46">
        <v>227668</v>
      </c>
      <c r="P1842" s="2">
        <v>1</v>
      </c>
      <c r="Q1842" s="2">
        <v>5</v>
      </c>
      <c r="R1842" s="2">
        <v>2523</v>
      </c>
      <c r="S1842" s="2">
        <f t="shared" si="85"/>
        <v>1980</v>
      </c>
      <c r="T1842" s="47">
        <f t="shared" si="86"/>
        <v>29342</v>
      </c>
      <c r="U1842" s="47">
        <v>29342</v>
      </c>
    </row>
    <row r="1843" spans="1:21" ht="15" customHeight="1" x14ac:dyDescent="0.25">
      <c r="A1843" s="7">
        <v>1936</v>
      </c>
      <c r="B1843" s="2" t="s">
        <v>8</v>
      </c>
      <c r="C1843" s="2" t="s">
        <v>3531</v>
      </c>
      <c r="D1843" s="2" t="s">
        <v>2092</v>
      </c>
      <c r="E1843" s="7" t="s">
        <v>2093</v>
      </c>
      <c r="F1843" s="14">
        <v>222677</v>
      </c>
      <c r="G1843" s="11" t="s">
        <v>90</v>
      </c>
      <c r="H1843" s="11" t="s">
        <v>85</v>
      </c>
      <c r="I1843" s="17">
        <v>42648</v>
      </c>
      <c r="J1843" s="9">
        <v>1201</v>
      </c>
      <c r="K1843" s="17">
        <v>43013</v>
      </c>
      <c r="L1843" s="9">
        <v>1200</v>
      </c>
      <c r="M1843" s="10">
        <v>976</v>
      </c>
      <c r="N1843" s="3">
        <f t="shared" si="84"/>
        <v>222677</v>
      </c>
      <c r="O1843" s="46">
        <v>222677</v>
      </c>
      <c r="P1843" s="2">
        <v>31</v>
      </c>
      <c r="Q1843" s="2">
        <v>8</v>
      </c>
      <c r="R1843" s="2">
        <v>2509</v>
      </c>
      <c r="S1843" s="2">
        <f t="shared" si="85"/>
        <v>1966</v>
      </c>
      <c r="T1843" s="47">
        <f t="shared" si="86"/>
        <v>24350</v>
      </c>
      <c r="U1843" s="47">
        <v>24350</v>
      </c>
    </row>
    <row r="1844" spans="1:21" ht="15" customHeight="1" x14ac:dyDescent="0.25">
      <c r="A1844" s="7">
        <v>1937</v>
      </c>
      <c r="B1844" s="2" t="s">
        <v>2884</v>
      </c>
      <c r="C1844" s="2" t="s">
        <v>3479</v>
      </c>
      <c r="D1844" s="2" t="s">
        <v>2094</v>
      </c>
      <c r="E1844" s="7" t="s">
        <v>2095</v>
      </c>
      <c r="F1844" s="14">
        <v>225986</v>
      </c>
      <c r="G1844" s="11" t="s">
        <v>90</v>
      </c>
      <c r="H1844" s="11" t="s">
        <v>85</v>
      </c>
      <c r="I1844" s="17">
        <v>42648</v>
      </c>
      <c r="J1844" s="9">
        <v>1201</v>
      </c>
      <c r="K1844" s="17">
        <v>43013</v>
      </c>
      <c r="L1844" s="9">
        <v>1200</v>
      </c>
      <c r="M1844" s="10">
        <v>976</v>
      </c>
      <c r="N1844" s="3">
        <f t="shared" si="84"/>
        <v>225986</v>
      </c>
      <c r="O1844" s="46">
        <v>225986</v>
      </c>
      <c r="P1844" s="2">
        <v>22</v>
      </c>
      <c r="Q1844" s="2">
        <v>9</v>
      </c>
      <c r="R1844" s="2">
        <v>2518</v>
      </c>
      <c r="S1844" s="2">
        <f t="shared" si="85"/>
        <v>1975</v>
      </c>
      <c r="T1844" s="47">
        <f t="shared" si="86"/>
        <v>27659</v>
      </c>
      <c r="U1844" s="47">
        <v>27659</v>
      </c>
    </row>
    <row r="1845" spans="1:21" ht="15" customHeight="1" x14ac:dyDescent="0.25">
      <c r="A1845" s="7">
        <v>1938</v>
      </c>
      <c r="B1845" s="2" t="s">
        <v>2884</v>
      </c>
      <c r="C1845" s="2" t="s">
        <v>3730</v>
      </c>
      <c r="D1845" s="2" t="s">
        <v>2096</v>
      </c>
      <c r="E1845" s="7" t="s">
        <v>2097</v>
      </c>
      <c r="F1845" s="14">
        <v>227857</v>
      </c>
      <c r="G1845" s="11" t="s">
        <v>90</v>
      </c>
      <c r="H1845" s="11" t="s">
        <v>85</v>
      </c>
      <c r="I1845" s="17">
        <v>42648</v>
      </c>
      <c r="J1845" s="9">
        <v>1201</v>
      </c>
      <c r="K1845" s="17">
        <v>43013</v>
      </c>
      <c r="L1845" s="9">
        <v>1200</v>
      </c>
      <c r="M1845" s="10">
        <v>976</v>
      </c>
      <c r="N1845" s="3">
        <f t="shared" si="84"/>
        <v>227857</v>
      </c>
      <c r="O1845" s="46">
        <v>227857</v>
      </c>
      <c r="P1845" s="2">
        <v>6</v>
      </c>
      <c r="Q1845" s="2">
        <v>11</v>
      </c>
      <c r="R1845" s="2">
        <v>2523</v>
      </c>
      <c r="S1845" s="2">
        <f t="shared" si="85"/>
        <v>1980</v>
      </c>
      <c r="T1845" s="47">
        <f t="shared" si="86"/>
        <v>29531</v>
      </c>
      <c r="U1845" s="47">
        <v>29531</v>
      </c>
    </row>
    <row r="1846" spans="1:21" ht="15" customHeight="1" x14ac:dyDescent="0.25">
      <c r="A1846" s="7">
        <v>1939</v>
      </c>
      <c r="B1846" s="2" t="s">
        <v>7</v>
      </c>
      <c r="C1846" s="2" t="s">
        <v>3134</v>
      </c>
      <c r="D1846" s="2" t="s">
        <v>52</v>
      </c>
      <c r="E1846" s="7" t="s">
        <v>2098</v>
      </c>
      <c r="F1846" s="14">
        <v>220134</v>
      </c>
      <c r="G1846" s="11" t="s">
        <v>90</v>
      </c>
      <c r="H1846" s="11" t="s">
        <v>85</v>
      </c>
      <c r="I1846" s="17">
        <v>42648</v>
      </c>
      <c r="J1846" s="9">
        <v>1201</v>
      </c>
      <c r="K1846" s="17">
        <v>43013</v>
      </c>
      <c r="L1846" s="9">
        <v>1200</v>
      </c>
      <c r="M1846" s="10">
        <v>976</v>
      </c>
      <c r="N1846" s="3">
        <f t="shared" si="84"/>
        <v>220134</v>
      </c>
      <c r="O1846" s="46">
        <v>220134</v>
      </c>
      <c r="P1846" s="2">
        <v>14</v>
      </c>
      <c r="Q1846" s="2">
        <v>9</v>
      </c>
      <c r="R1846" s="2">
        <v>2502</v>
      </c>
      <c r="S1846" s="2">
        <f t="shared" si="85"/>
        <v>1959</v>
      </c>
      <c r="T1846" s="47">
        <f t="shared" si="86"/>
        <v>21807</v>
      </c>
      <c r="U1846" s="47">
        <v>21807</v>
      </c>
    </row>
    <row r="1847" spans="1:21" ht="15" customHeight="1" x14ac:dyDescent="0.25">
      <c r="A1847" s="7">
        <v>1940</v>
      </c>
      <c r="B1847" s="2" t="s">
        <v>8</v>
      </c>
      <c r="C1847" s="2" t="s">
        <v>2714</v>
      </c>
      <c r="D1847" s="2" t="s">
        <v>2099</v>
      </c>
      <c r="E1847" s="7" t="s">
        <v>2100</v>
      </c>
      <c r="F1847" s="14">
        <v>223261</v>
      </c>
      <c r="G1847" s="11" t="s">
        <v>90</v>
      </c>
      <c r="H1847" s="11" t="s">
        <v>85</v>
      </c>
      <c r="I1847" s="17">
        <v>42648</v>
      </c>
      <c r="J1847" s="9">
        <v>1201</v>
      </c>
      <c r="K1847" s="17">
        <v>43013</v>
      </c>
      <c r="L1847" s="9">
        <v>1200</v>
      </c>
      <c r="M1847" s="10">
        <v>976</v>
      </c>
      <c r="N1847" s="3">
        <f t="shared" si="84"/>
        <v>223261</v>
      </c>
      <c r="O1847" s="46">
        <v>223261</v>
      </c>
      <c r="P1847" s="2">
        <v>7</v>
      </c>
      <c r="Q1847" s="2">
        <v>4</v>
      </c>
      <c r="R1847" s="2">
        <v>2511</v>
      </c>
      <c r="S1847" s="2">
        <f t="shared" si="85"/>
        <v>1968</v>
      </c>
      <c r="T1847" s="47">
        <f t="shared" si="86"/>
        <v>24935</v>
      </c>
      <c r="U1847" s="47">
        <v>24935</v>
      </c>
    </row>
    <row r="1848" spans="1:21" ht="15" customHeight="1" x14ac:dyDescent="0.25">
      <c r="A1848" s="7">
        <v>1941</v>
      </c>
      <c r="B1848" s="2" t="s">
        <v>8</v>
      </c>
      <c r="C1848" s="2" t="s">
        <v>3532</v>
      </c>
      <c r="D1848" s="2" t="s">
        <v>2101</v>
      </c>
      <c r="E1848" s="7" t="s">
        <v>2102</v>
      </c>
      <c r="F1848" s="14">
        <v>219194</v>
      </c>
      <c r="G1848" s="11" t="s">
        <v>90</v>
      </c>
      <c r="H1848" s="11" t="s">
        <v>85</v>
      </c>
      <c r="I1848" s="17">
        <v>42648</v>
      </c>
      <c r="J1848" s="9">
        <v>1201</v>
      </c>
      <c r="K1848" s="17">
        <v>43013</v>
      </c>
      <c r="L1848" s="9">
        <v>1200</v>
      </c>
      <c r="M1848" s="10">
        <v>976</v>
      </c>
      <c r="N1848" s="3">
        <f t="shared" si="84"/>
        <v>219194</v>
      </c>
      <c r="O1848" s="46">
        <v>219194</v>
      </c>
      <c r="P1848" s="2">
        <v>16</v>
      </c>
      <c r="Q1848" s="2">
        <v>2</v>
      </c>
      <c r="R1848" s="2">
        <v>2500</v>
      </c>
      <c r="S1848" s="2">
        <f t="shared" si="85"/>
        <v>1957</v>
      </c>
      <c r="T1848" s="47">
        <f t="shared" si="86"/>
        <v>20867</v>
      </c>
      <c r="U1848" s="47">
        <v>20867</v>
      </c>
    </row>
    <row r="1849" spans="1:21" ht="15" customHeight="1" x14ac:dyDescent="0.25">
      <c r="A1849" s="7">
        <v>1942</v>
      </c>
      <c r="B1849" s="2" t="s">
        <v>2884</v>
      </c>
      <c r="C1849" s="2" t="s">
        <v>3286</v>
      </c>
      <c r="D1849" s="2" t="s">
        <v>2103</v>
      </c>
      <c r="E1849" s="7" t="s">
        <v>2104</v>
      </c>
      <c r="F1849" s="14">
        <v>220205</v>
      </c>
      <c r="G1849" s="11" t="s">
        <v>90</v>
      </c>
      <c r="H1849" s="11" t="s">
        <v>85</v>
      </c>
      <c r="I1849" s="17">
        <v>42648</v>
      </c>
      <c r="J1849" s="9">
        <v>1201</v>
      </c>
      <c r="K1849" s="17">
        <v>43013</v>
      </c>
      <c r="L1849" s="9">
        <v>1200</v>
      </c>
      <c r="M1849" s="10">
        <v>976</v>
      </c>
      <c r="N1849" s="3">
        <f t="shared" si="84"/>
        <v>220205</v>
      </c>
      <c r="O1849" s="46">
        <v>220205</v>
      </c>
      <c r="P1849" s="2">
        <v>24</v>
      </c>
      <c r="Q1849" s="2">
        <v>11</v>
      </c>
      <c r="R1849" s="2">
        <v>2502</v>
      </c>
      <c r="S1849" s="2">
        <f t="shared" si="85"/>
        <v>1959</v>
      </c>
      <c r="T1849" s="47">
        <f t="shared" si="86"/>
        <v>21878</v>
      </c>
      <c r="U1849" s="47">
        <v>21878</v>
      </c>
    </row>
    <row r="1850" spans="1:21" ht="15" customHeight="1" x14ac:dyDescent="0.25">
      <c r="A1850" s="7">
        <v>1943</v>
      </c>
      <c r="B1850" s="2" t="s">
        <v>2884</v>
      </c>
      <c r="C1850" s="2" t="s">
        <v>3286</v>
      </c>
      <c r="D1850" s="2" t="s">
        <v>2105</v>
      </c>
      <c r="E1850" s="7" t="s">
        <v>2106</v>
      </c>
      <c r="F1850" s="14">
        <v>219571</v>
      </c>
      <c r="G1850" s="11" t="s">
        <v>90</v>
      </c>
      <c r="H1850" s="11" t="s">
        <v>85</v>
      </c>
      <c r="I1850" s="17">
        <v>42648</v>
      </c>
      <c r="J1850" s="9">
        <v>1201</v>
      </c>
      <c r="K1850" s="17">
        <v>43013</v>
      </c>
      <c r="L1850" s="9">
        <v>1200</v>
      </c>
      <c r="M1850" s="10">
        <v>976</v>
      </c>
      <c r="N1850" s="3">
        <f t="shared" si="84"/>
        <v>219571</v>
      </c>
      <c r="O1850" s="46">
        <v>219571</v>
      </c>
      <c r="P1850" s="2">
        <v>28</v>
      </c>
      <c r="Q1850" s="2">
        <v>2</v>
      </c>
      <c r="R1850" s="2">
        <v>2501</v>
      </c>
      <c r="S1850" s="2">
        <f t="shared" si="85"/>
        <v>1958</v>
      </c>
      <c r="T1850" s="47">
        <f t="shared" si="86"/>
        <v>21244</v>
      </c>
      <c r="U1850" s="47">
        <v>21244</v>
      </c>
    </row>
    <row r="1851" spans="1:21" ht="15" customHeight="1" x14ac:dyDescent="0.25">
      <c r="A1851" s="7">
        <v>1944</v>
      </c>
      <c r="B1851" s="2" t="s">
        <v>8</v>
      </c>
      <c r="C1851" s="2" t="s">
        <v>3286</v>
      </c>
      <c r="D1851" s="2" t="s">
        <v>2107</v>
      </c>
      <c r="E1851" s="7" t="s">
        <v>2108</v>
      </c>
      <c r="F1851" s="14">
        <v>221900</v>
      </c>
      <c r="G1851" s="11" t="s">
        <v>90</v>
      </c>
      <c r="H1851" s="11" t="s">
        <v>85</v>
      </c>
      <c r="I1851" s="17">
        <v>42648</v>
      </c>
      <c r="J1851" s="9">
        <v>1201</v>
      </c>
      <c r="K1851" s="17">
        <v>43013</v>
      </c>
      <c r="L1851" s="9">
        <v>1200</v>
      </c>
      <c r="M1851" s="10">
        <v>976</v>
      </c>
      <c r="N1851" s="3">
        <f t="shared" si="84"/>
        <v>221900</v>
      </c>
      <c r="O1851" s="46">
        <v>221900</v>
      </c>
      <c r="P1851" s="2">
        <v>16</v>
      </c>
      <c r="Q1851" s="2">
        <v>7</v>
      </c>
      <c r="R1851" s="2">
        <v>2507</v>
      </c>
      <c r="S1851" s="2">
        <f t="shared" si="85"/>
        <v>1964</v>
      </c>
      <c r="T1851" s="47">
        <f t="shared" si="86"/>
        <v>23574</v>
      </c>
      <c r="U1851" s="47">
        <v>23574</v>
      </c>
    </row>
    <row r="1852" spans="1:21" ht="15" customHeight="1" x14ac:dyDescent="0.25">
      <c r="A1852" s="7">
        <v>1945</v>
      </c>
      <c r="B1852" s="2" t="s">
        <v>8</v>
      </c>
      <c r="C1852" s="2" t="s">
        <v>3533</v>
      </c>
      <c r="D1852" s="2" t="s">
        <v>2109</v>
      </c>
      <c r="E1852" s="7" t="s">
        <v>2110</v>
      </c>
      <c r="F1852" s="14">
        <v>224459</v>
      </c>
      <c r="G1852" s="11" t="s">
        <v>90</v>
      </c>
      <c r="H1852" s="11" t="s">
        <v>85</v>
      </c>
      <c r="I1852" s="17">
        <v>42648</v>
      </c>
      <c r="J1852" s="9">
        <v>1201</v>
      </c>
      <c r="K1852" s="17">
        <v>43013</v>
      </c>
      <c r="L1852" s="9">
        <v>1200</v>
      </c>
      <c r="M1852" s="10">
        <v>976</v>
      </c>
      <c r="N1852" s="3">
        <f t="shared" si="84"/>
        <v>224459</v>
      </c>
      <c r="O1852" s="46">
        <v>224459</v>
      </c>
      <c r="P1852" s="2">
        <v>18</v>
      </c>
      <c r="Q1852" s="2">
        <v>7</v>
      </c>
      <c r="R1852" s="2">
        <v>2514</v>
      </c>
      <c r="S1852" s="2">
        <f t="shared" si="85"/>
        <v>1971</v>
      </c>
      <c r="T1852" s="47">
        <f t="shared" si="86"/>
        <v>26132</v>
      </c>
      <c r="U1852" s="47">
        <v>26132</v>
      </c>
    </row>
    <row r="1853" spans="1:21" ht="15" customHeight="1" x14ac:dyDescent="0.25">
      <c r="A1853" s="7">
        <v>1946</v>
      </c>
      <c r="B1853" s="2" t="s">
        <v>2884</v>
      </c>
      <c r="C1853" s="2" t="s">
        <v>1612</v>
      </c>
      <c r="D1853" s="2" t="s">
        <v>2111</v>
      </c>
      <c r="E1853" s="7" t="s">
        <v>2112</v>
      </c>
      <c r="F1853" s="14">
        <v>220674</v>
      </c>
      <c r="G1853" s="11" t="s">
        <v>90</v>
      </c>
      <c r="H1853" s="11" t="s">
        <v>85</v>
      </c>
      <c r="I1853" s="17">
        <v>42648</v>
      </c>
      <c r="J1853" s="9">
        <v>1201</v>
      </c>
      <c r="K1853" s="17">
        <v>43013</v>
      </c>
      <c r="L1853" s="9">
        <v>1200</v>
      </c>
      <c r="M1853" s="10">
        <v>976</v>
      </c>
      <c r="N1853" s="3">
        <f t="shared" si="84"/>
        <v>220674</v>
      </c>
      <c r="O1853" s="46">
        <v>220674</v>
      </c>
      <c r="P1853" s="2">
        <v>7</v>
      </c>
      <c r="Q1853" s="2">
        <v>3</v>
      </c>
      <c r="R1853" s="2">
        <v>2504</v>
      </c>
      <c r="S1853" s="2">
        <f t="shared" si="85"/>
        <v>1961</v>
      </c>
      <c r="T1853" s="47">
        <f t="shared" si="86"/>
        <v>22347</v>
      </c>
      <c r="U1853" s="47">
        <v>22347</v>
      </c>
    </row>
    <row r="1854" spans="1:21" ht="15" customHeight="1" x14ac:dyDescent="0.25">
      <c r="A1854" s="7">
        <v>1947</v>
      </c>
      <c r="B1854" s="2" t="s">
        <v>8</v>
      </c>
      <c r="C1854" s="2" t="s">
        <v>3534</v>
      </c>
      <c r="D1854" s="2" t="s">
        <v>2113</v>
      </c>
      <c r="E1854" s="7" t="s">
        <v>2114</v>
      </c>
      <c r="F1854" s="14">
        <v>228676</v>
      </c>
      <c r="G1854" s="11" t="s">
        <v>90</v>
      </c>
      <c r="H1854" s="11" t="s">
        <v>85</v>
      </c>
      <c r="I1854" s="17">
        <v>42648</v>
      </c>
      <c r="J1854" s="9">
        <v>1201</v>
      </c>
      <c r="K1854" s="17">
        <v>43013</v>
      </c>
      <c r="L1854" s="9">
        <v>1200</v>
      </c>
      <c r="M1854" s="10">
        <v>976</v>
      </c>
      <c r="N1854" s="3">
        <f t="shared" si="84"/>
        <v>228676</v>
      </c>
      <c r="O1854" s="46">
        <v>228676</v>
      </c>
      <c r="P1854" s="2">
        <v>2</v>
      </c>
      <c r="Q1854" s="2">
        <v>2</v>
      </c>
      <c r="R1854" s="2">
        <v>2526</v>
      </c>
      <c r="S1854" s="2">
        <f t="shared" si="85"/>
        <v>1983</v>
      </c>
      <c r="T1854" s="47">
        <f t="shared" si="86"/>
        <v>30349</v>
      </c>
      <c r="U1854" s="47">
        <v>30349</v>
      </c>
    </row>
    <row r="1855" spans="1:21" ht="15" customHeight="1" x14ac:dyDescent="0.25">
      <c r="A1855" s="7">
        <v>1948</v>
      </c>
      <c r="B1855" s="2" t="s">
        <v>8</v>
      </c>
      <c r="C1855" s="2" t="s">
        <v>3535</v>
      </c>
      <c r="D1855" s="2" t="s">
        <v>2115</v>
      </c>
      <c r="E1855" s="7" t="s">
        <v>2116</v>
      </c>
      <c r="F1855" s="14">
        <v>230027</v>
      </c>
      <c r="G1855" s="11" t="s">
        <v>90</v>
      </c>
      <c r="H1855" s="11" t="s">
        <v>85</v>
      </c>
      <c r="I1855" s="17">
        <v>42648</v>
      </c>
      <c r="J1855" s="9">
        <v>1201</v>
      </c>
      <c r="K1855" s="17">
        <v>43013</v>
      </c>
      <c r="L1855" s="9">
        <v>1200</v>
      </c>
      <c r="M1855" s="10">
        <v>976</v>
      </c>
      <c r="N1855" s="3">
        <f t="shared" si="84"/>
        <v>230027</v>
      </c>
      <c r="O1855" s="46">
        <v>230027</v>
      </c>
      <c r="P1855" s="2">
        <v>15</v>
      </c>
      <c r="Q1855" s="2">
        <v>10</v>
      </c>
      <c r="R1855" s="2">
        <v>2529</v>
      </c>
      <c r="S1855" s="2">
        <f t="shared" si="85"/>
        <v>1986</v>
      </c>
      <c r="T1855" s="47">
        <f t="shared" si="86"/>
        <v>31700</v>
      </c>
      <c r="U1855" s="47">
        <v>31700</v>
      </c>
    </row>
    <row r="1856" spans="1:21" ht="15" customHeight="1" x14ac:dyDescent="0.25">
      <c r="A1856" s="7">
        <v>1949</v>
      </c>
      <c r="B1856" s="2" t="s">
        <v>7</v>
      </c>
      <c r="C1856" s="2" t="s">
        <v>3135</v>
      </c>
      <c r="D1856" s="2" t="s">
        <v>2117</v>
      </c>
      <c r="E1856" s="7" t="s">
        <v>2118</v>
      </c>
      <c r="F1856" s="14">
        <v>231735</v>
      </c>
      <c r="G1856" s="11" t="s">
        <v>90</v>
      </c>
      <c r="H1856" s="11" t="s">
        <v>85</v>
      </c>
      <c r="I1856" s="17">
        <v>42648</v>
      </c>
      <c r="J1856" s="9">
        <v>1201</v>
      </c>
      <c r="K1856" s="17">
        <v>43013</v>
      </c>
      <c r="L1856" s="9">
        <v>1200</v>
      </c>
      <c r="M1856" s="10">
        <v>976</v>
      </c>
      <c r="N1856" s="3">
        <f t="shared" si="84"/>
        <v>231735</v>
      </c>
      <c r="O1856" s="46">
        <v>231735</v>
      </c>
      <c r="P1856" s="2">
        <v>19</v>
      </c>
      <c r="Q1856" s="2">
        <v>6</v>
      </c>
      <c r="R1856" s="2">
        <v>2534</v>
      </c>
      <c r="S1856" s="2">
        <f t="shared" si="85"/>
        <v>1991</v>
      </c>
      <c r="T1856" s="47">
        <f t="shared" si="86"/>
        <v>33408</v>
      </c>
      <c r="U1856" s="47">
        <v>33408</v>
      </c>
    </row>
    <row r="1857" spans="1:21" ht="15" customHeight="1" x14ac:dyDescent="0.25">
      <c r="A1857" s="7">
        <v>1950</v>
      </c>
      <c r="B1857" s="2" t="s">
        <v>8</v>
      </c>
      <c r="C1857" s="2" t="s">
        <v>1603</v>
      </c>
      <c r="D1857" s="2" t="s">
        <v>2119</v>
      </c>
      <c r="E1857" s="7" t="s">
        <v>2120</v>
      </c>
      <c r="F1857" s="14">
        <v>231351</v>
      </c>
      <c r="G1857" s="11" t="s">
        <v>90</v>
      </c>
      <c r="H1857" s="11" t="s">
        <v>85</v>
      </c>
      <c r="I1857" s="17">
        <v>42648</v>
      </c>
      <c r="J1857" s="9">
        <v>1201</v>
      </c>
      <c r="K1857" s="17">
        <v>43013</v>
      </c>
      <c r="L1857" s="9">
        <v>1200</v>
      </c>
      <c r="M1857" s="10">
        <v>976</v>
      </c>
      <c r="N1857" s="3">
        <f t="shared" si="84"/>
        <v>231351</v>
      </c>
      <c r="O1857" s="46">
        <v>231351</v>
      </c>
      <c r="P1857" s="2">
        <v>31</v>
      </c>
      <c r="Q1857" s="2">
        <v>5</v>
      </c>
      <c r="R1857" s="2">
        <v>2533</v>
      </c>
      <c r="S1857" s="2">
        <f t="shared" si="85"/>
        <v>1990</v>
      </c>
      <c r="T1857" s="47">
        <f t="shared" si="86"/>
        <v>33024</v>
      </c>
      <c r="U1857" s="47">
        <v>33024</v>
      </c>
    </row>
    <row r="1858" spans="1:21" ht="15" customHeight="1" x14ac:dyDescent="0.25">
      <c r="A1858" s="7">
        <v>1951</v>
      </c>
      <c r="B1858" s="2" t="s">
        <v>8</v>
      </c>
      <c r="C1858" s="2" t="s">
        <v>3446</v>
      </c>
      <c r="D1858" s="2" t="s">
        <v>2121</v>
      </c>
      <c r="E1858" s="7" t="s">
        <v>2122</v>
      </c>
      <c r="F1858" s="14">
        <v>229513</v>
      </c>
      <c r="G1858" s="11" t="s">
        <v>90</v>
      </c>
      <c r="H1858" s="11" t="s">
        <v>85</v>
      </c>
      <c r="I1858" s="17">
        <v>42648</v>
      </c>
      <c r="J1858" s="9">
        <v>1201</v>
      </c>
      <c r="K1858" s="17">
        <v>43013</v>
      </c>
      <c r="L1858" s="9">
        <v>1200</v>
      </c>
      <c r="M1858" s="10">
        <v>976</v>
      </c>
      <c r="N1858" s="3">
        <f t="shared" si="84"/>
        <v>229513</v>
      </c>
      <c r="O1858" s="46">
        <v>229513</v>
      </c>
      <c r="P1858" s="2">
        <v>19</v>
      </c>
      <c r="Q1858" s="2">
        <v>5</v>
      </c>
      <c r="R1858" s="2">
        <v>2528</v>
      </c>
      <c r="S1858" s="2">
        <f t="shared" si="85"/>
        <v>1985</v>
      </c>
      <c r="T1858" s="47">
        <f t="shared" si="86"/>
        <v>31186</v>
      </c>
      <c r="U1858" s="47">
        <v>31186</v>
      </c>
    </row>
    <row r="1859" spans="1:21" ht="15" customHeight="1" x14ac:dyDescent="0.25">
      <c r="A1859" s="7">
        <v>1952</v>
      </c>
      <c r="B1859" s="2" t="s">
        <v>8</v>
      </c>
      <c r="C1859" s="2" t="s">
        <v>1562</v>
      </c>
      <c r="D1859" s="2" t="s">
        <v>2123</v>
      </c>
      <c r="E1859" s="7" t="s">
        <v>2124</v>
      </c>
      <c r="F1859" s="14">
        <v>232430</v>
      </c>
      <c r="G1859" s="11" t="s">
        <v>90</v>
      </c>
      <c r="H1859" s="11" t="s">
        <v>85</v>
      </c>
      <c r="I1859" s="17">
        <v>42648</v>
      </c>
      <c r="J1859" s="9">
        <v>1201</v>
      </c>
      <c r="K1859" s="17">
        <v>43013</v>
      </c>
      <c r="L1859" s="9">
        <v>1200</v>
      </c>
      <c r="M1859" s="10">
        <v>976</v>
      </c>
      <c r="N1859" s="3">
        <f t="shared" ref="N1859:N1922" si="87">DATEVALUE(TEXT(F1859,"dd/mm/yyyy"))</f>
        <v>232430</v>
      </c>
      <c r="O1859" s="46">
        <v>232430</v>
      </c>
      <c r="P1859" s="2">
        <v>14</v>
      </c>
      <c r="Q1859" s="2">
        <v>5</v>
      </c>
      <c r="R1859" s="2">
        <v>2536</v>
      </c>
      <c r="S1859" s="2">
        <f t="shared" ref="S1859:S1922" si="88">R1859-543</f>
        <v>1993</v>
      </c>
      <c r="T1859" s="47">
        <f t="shared" ref="T1859:T1922" si="89">DATE(S1859,Q1859,P1859)</f>
        <v>34103</v>
      </c>
      <c r="U1859" s="47">
        <v>34103</v>
      </c>
    </row>
    <row r="1860" spans="1:21" ht="15" customHeight="1" x14ac:dyDescent="0.25">
      <c r="A1860" s="7">
        <v>1953</v>
      </c>
      <c r="B1860" s="2" t="s">
        <v>8</v>
      </c>
      <c r="C1860" s="2" t="s">
        <v>3357</v>
      </c>
      <c r="D1860" s="2" t="s">
        <v>2125</v>
      </c>
      <c r="E1860" s="7" t="s">
        <v>5876</v>
      </c>
      <c r="F1860" s="14">
        <v>228298</v>
      </c>
      <c r="G1860" s="11" t="s">
        <v>90</v>
      </c>
      <c r="H1860" s="11" t="s">
        <v>85</v>
      </c>
      <c r="I1860" s="17">
        <v>42648</v>
      </c>
      <c r="J1860" s="9">
        <v>1201</v>
      </c>
      <c r="K1860" s="17">
        <v>43013</v>
      </c>
      <c r="L1860" s="9">
        <v>1200</v>
      </c>
      <c r="M1860" s="10">
        <v>976</v>
      </c>
      <c r="N1860" s="3">
        <f t="shared" si="87"/>
        <v>228298</v>
      </c>
      <c r="O1860" s="46">
        <v>228298</v>
      </c>
      <c r="P1860" s="2">
        <v>20</v>
      </c>
      <c r="Q1860" s="2">
        <v>1</v>
      </c>
      <c r="R1860" s="2">
        <v>2525</v>
      </c>
      <c r="S1860" s="2">
        <f t="shared" si="88"/>
        <v>1982</v>
      </c>
      <c r="T1860" s="47">
        <f t="shared" si="89"/>
        <v>29971</v>
      </c>
      <c r="U1860" s="47">
        <v>29971</v>
      </c>
    </row>
    <row r="1861" spans="1:21" ht="15" customHeight="1" x14ac:dyDescent="0.25">
      <c r="A1861" s="7">
        <v>1954</v>
      </c>
      <c r="B1861" s="2" t="s">
        <v>8</v>
      </c>
      <c r="C1861" s="2" t="s">
        <v>3536</v>
      </c>
      <c r="D1861" s="2" t="s">
        <v>2126</v>
      </c>
      <c r="E1861" s="7" t="s">
        <v>2127</v>
      </c>
      <c r="F1861" s="14">
        <v>229404</v>
      </c>
      <c r="G1861" s="11" t="s">
        <v>90</v>
      </c>
      <c r="H1861" s="11" t="s">
        <v>85</v>
      </c>
      <c r="I1861" s="17">
        <v>42648</v>
      </c>
      <c r="J1861" s="9">
        <v>1201</v>
      </c>
      <c r="K1861" s="17">
        <v>43013</v>
      </c>
      <c r="L1861" s="9">
        <v>1200</v>
      </c>
      <c r="M1861" s="10">
        <v>976</v>
      </c>
      <c r="N1861" s="3">
        <f t="shared" si="87"/>
        <v>229404</v>
      </c>
      <c r="O1861" s="46">
        <v>229404</v>
      </c>
      <c r="P1861" s="2">
        <v>31</v>
      </c>
      <c r="Q1861" s="2">
        <v>1</v>
      </c>
      <c r="R1861" s="2">
        <v>2528</v>
      </c>
      <c r="S1861" s="2">
        <f t="shared" si="88"/>
        <v>1985</v>
      </c>
      <c r="T1861" s="47">
        <f t="shared" si="89"/>
        <v>31078</v>
      </c>
      <c r="U1861" s="47">
        <v>31078</v>
      </c>
    </row>
    <row r="1862" spans="1:21" ht="15" customHeight="1" x14ac:dyDescent="0.25">
      <c r="A1862" s="7">
        <v>1955</v>
      </c>
      <c r="B1862" s="2" t="s">
        <v>8</v>
      </c>
      <c r="C1862" s="2" t="s">
        <v>3537</v>
      </c>
      <c r="D1862" s="2" t="s">
        <v>47</v>
      </c>
      <c r="E1862" s="7" t="s">
        <v>2128</v>
      </c>
      <c r="F1862" s="14">
        <v>231183</v>
      </c>
      <c r="G1862" s="11" t="s">
        <v>90</v>
      </c>
      <c r="H1862" s="11" t="s">
        <v>85</v>
      </c>
      <c r="I1862" s="17">
        <v>42648</v>
      </c>
      <c r="J1862" s="9">
        <v>1201</v>
      </c>
      <c r="K1862" s="17">
        <v>43013</v>
      </c>
      <c r="L1862" s="9">
        <v>1200</v>
      </c>
      <c r="M1862" s="10">
        <v>976</v>
      </c>
      <c r="N1862" s="3">
        <f t="shared" si="87"/>
        <v>231183</v>
      </c>
      <c r="O1862" s="46">
        <v>231183</v>
      </c>
      <c r="P1862" s="2">
        <v>14</v>
      </c>
      <c r="Q1862" s="2">
        <v>12</v>
      </c>
      <c r="R1862" s="2">
        <v>2532</v>
      </c>
      <c r="S1862" s="2">
        <f t="shared" si="88"/>
        <v>1989</v>
      </c>
      <c r="T1862" s="47">
        <f t="shared" si="89"/>
        <v>32856</v>
      </c>
      <c r="U1862" s="47">
        <v>32856</v>
      </c>
    </row>
    <row r="1863" spans="1:21" ht="15" customHeight="1" x14ac:dyDescent="0.25">
      <c r="A1863" s="7">
        <v>1956</v>
      </c>
      <c r="B1863" s="2" t="s">
        <v>8</v>
      </c>
      <c r="C1863" s="2" t="s">
        <v>3538</v>
      </c>
      <c r="D1863" s="2" t="s">
        <v>2129</v>
      </c>
      <c r="E1863" s="7" t="s">
        <v>2130</v>
      </c>
      <c r="F1863" s="14">
        <v>231899</v>
      </c>
      <c r="G1863" s="11" t="s">
        <v>90</v>
      </c>
      <c r="H1863" s="11" t="s">
        <v>85</v>
      </c>
      <c r="I1863" s="17">
        <v>42648</v>
      </c>
      <c r="J1863" s="9">
        <v>1201</v>
      </c>
      <c r="K1863" s="17">
        <v>43013</v>
      </c>
      <c r="L1863" s="9">
        <v>1200</v>
      </c>
      <c r="M1863" s="10">
        <v>976</v>
      </c>
      <c r="N1863" s="3">
        <f t="shared" si="87"/>
        <v>231899</v>
      </c>
      <c r="O1863" s="46">
        <v>231899</v>
      </c>
      <c r="P1863" s="2">
        <v>30</v>
      </c>
      <c r="Q1863" s="2">
        <v>11</v>
      </c>
      <c r="R1863" s="2">
        <v>2534</v>
      </c>
      <c r="S1863" s="2">
        <f t="shared" si="88"/>
        <v>1991</v>
      </c>
      <c r="T1863" s="47">
        <f t="shared" si="89"/>
        <v>33572</v>
      </c>
      <c r="U1863" s="47">
        <v>33572</v>
      </c>
    </row>
    <row r="1864" spans="1:21" ht="15" customHeight="1" x14ac:dyDescent="0.25">
      <c r="A1864" s="7">
        <v>1957</v>
      </c>
      <c r="B1864" s="2" t="s">
        <v>7</v>
      </c>
      <c r="C1864" s="2" t="s">
        <v>2909</v>
      </c>
      <c r="D1864" s="2" t="s">
        <v>2131</v>
      </c>
      <c r="E1864" s="7" t="s">
        <v>2132</v>
      </c>
      <c r="F1864" s="14">
        <v>231784</v>
      </c>
      <c r="G1864" s="11" t="s">
        <v>90</v>
      </c>
      <c r="H1864" s="11" t="s">
        <v>85</v>
      </c>
      <c r="I1864" s="17">
        <v>42648</v>
      </c>
      <c r="J1864" s="9">
        <v>1201</v>
      </c>
      <c r="K1864" s="17">
        <v>43013</v>
      </c>
      <c r="L1864" s="9">
        <v>1200</v>
      </c>
      <c r="M1864" s="10">
        <v>976</v>
      </c>
      <c r="N1864" s="3">
        <f t="shared" si="87"/>
        <v>231784</v>
      </c>
      <c r="O1864" s="46">
        <v>231784</v>
      </c>
      <c r="P1864" s="2">
        <v>7</v>
      </c>
      <c r="Q1864" s="2">
        <v>8</v>
      </c>
      <c r="R1864" s="2">
        <v>2534</v>
      </c>
      <c r="S1864" s="2">
        <f t="shared" si="88"/>
        <v>1991</v>
      </c>
      <c r="T1864" s="47">
        <f t="shared" si="89"/>
        <v>33457</v>
      </c>
      <c r="U1864" s="47">
        <v>33457</v>
      </c>
    </row>
    <row r="1865" spans="1:21" ht="15" customHeight="1" x14ac:dyDescent="0.25">
      <c r="A1865" s="7">
        <v>1958</v>
      </c>
      <c r="B1865" s="2" t="s">
        <v>8</v>
      </c>
      <c r="C1865" s="2" t="s">
        <v>3314</v>
      </c>
      <c r="D1865" s="2" t="s">
        <v>21</v>
      </c>
      <c r="E1865" s="7" t="s">
        <v>2133</v>
      </c>
      <c r="F1865" s="14">
        <v>229540</v>
      </c>
      <c r="G1865" s="11" t="s">
        <v>91</v>
      </c>
      <c r="H1865" s="11" t="s">
        <v>85</v>
      </c>
      <c r="I1865" s="17">
        <v>42648</v>
      </c>
      <c r="J1865" s="9">
        <v>1201</v>
      </c>
      <c r="K1865" s="17">
        <v>43013</v>
      </c>
      <c r="L1865" s="9">
        <v>1200</v>
      </c>
      <c r="M1865" s="10">
        <v>976</v>
      </c>
      <c r="N1865" s="3">
        <f t="shared" si="87"/>
        <v>229540</v>
      </c>
      <c r="O1865" s="46">
        <v>229540</v>
      </c>
      <c r="P1865" s="2">
        <v>15</v>
      </c>
      <c r="Q1865" s="2">
        <v>6</v>
      </c>
      <c r="R1865" s="2">
        <v>2528</v>
      </c>
      <c r="S1865" s="2">
        <f t="shared" si="88"/>
        <v>1985</v>
      </c>
      <c r="T1865" s="47">
        <f t="shared" si="89"/>
        <v>31213</v>
      </c>
      <c r="U1865" s="47">
        <v>31213</v>
      </c>
    </row>
    <row r="1866" spans="1:21" ht="15" customHeight="1" x14ac:dyDescent="0.25">
      <c r="A1866" s="7">
        <v>1959</v>
      </c>
      <c r="B1866" s="2" t="s">
        <v>2884</v>
      </c>
      <c r="C1866" s="2" t="s">
        <v>3731</v>
      </c>
      <c r="D1866" s="2" t="s">
        <v>2134</v>
      </c>
      <c r="E1866" s="7" t="s">
        <v>2135</v>
      </c>
      <c r="F1866" s="14">
        <v>224451</v>
      </c>
      <c r="G1866" s="11" t="s">
        <v>91</v>
      </c>
      <c r="H1866" s="11" t="s">
        <v>85</v>
      </c>
      <c r="I1866" s="17">
        <v>42648</v>
      </c>
      <c r="J1866" s="9">
        <v>1201</v>
      </c>
      <c r="K1866" s="17">
        <v>43013</v>
      </c>
      <c r="L1866" s="9">
        <v>1200</v>
      </c>
      <c r="M1866" s="10">
        <v>976</v>
      </c>
      <c r="N1866" s="3">
        <f t="shared" si="87"/>
        <v>224451</v>
      </c>
      <c r="O1866" s="46">
        <v>224451</v>
      </c>
      <c r="P1866" s="2">
        <v>10</v>
      </c>
      <c r="Q1866" s="2">
        <v>7</v>
      </c>
      <c r="R1866" s="2">
        <v>2514</v>
      </c>
      <c r="S1866" s="2">
        <f t="shared" si="88"/>
        <v>1971</v>
      </c>
      <c r="T1866" s="47">
        <f t="shared" si="89"/>
        <v>26124</v>
      </c>
      <c r="U1866" s="47">
        <v>26124</v>
      </c>
    </row>
    <row r="1867" spans="1:21" ht="15" customHeight="1" x14ac:dyDescent="0.25">
      <c r="A1867" s="7">
        <v>1960</v>
      </c>
      <c r="B1867" s="2" t="s">
        <v>8</v>
      </c>
      <c r="C1867" s="2" t="s">
        <v>3539</v>
      </c>
      <c r="D1867" s="2" t="s">
        <v>2136</v>
      </c>
      <c r="E1867" s="7" t="s">
        <v>2137</v>
      </c>
      <c r="F1867" s="14">
        <v>219415</v>
      </c>
      <c r="G1867" s="11" t="s">
        <v>91</v>
      </c>
      <c r="H1867" s="11" t="s">
        <v>85</v>
      </c>
      <c r="I1867" s="17">
        <v>42648</v>
      </c>
      <c r="J1867" s="9">
        <v>1201</v>
      </c>
      <c r="K1867" s="17">
        <v>43013</v>
      </c>
      <c r="L1867" s="9">
        <v>1200</v>
      </c>
      <c r="M1867" s="10">
        <v>976</v>
      </c>
      <c r="N1867" s="3">
        <f t="shared" si="87"/>
        <v>219415</v>
      </c>
      <c r="O1867" s="46">
        <v>219415</v>
      </c>
      <c r="P1867" s="2">
        <v>25</v>
      </c>
      <c r="Q1867" s="2">
        <v>9</v>
      </c>
      <c r="R1867" s="2">
        <v>2500</v>
      </c>
      <c r="S1867" s="2">
        <f t="shared" si="88"/>
        <v>1957</v>
      </c>
      <c r="T1867" s="47">
        <f t="shared" si="89"/>
        <v>21088</v>
      </c>
      <c r="U1867" s="47">
        <v>21088</v>
      </c>
    </row>
    <row r="1868" spans="1:21" ht="15" customHeight="1" x14ac:dyDescent="0.25">
      <c r="A1868" s="7">
        <v>1961</v>
      </c>
      <c r="B1868" s="2" t="s">
        <v>7</v>
      </c>
      <c r="C1868" s="2" t="s">
        <v>3136</v>
      </c>
      <c r="D1868" s="2" t="s">
        <v>2044</v>
      </c>
      <c r="E1868" s="7" t="s">
        <v>2138</v>
      </c>
      <c r="F1868" s="14">
        <v>220999</v>
      </c>
      <c r="G1868" s="11" t="s">
        <v>91</v>
      </c>
      <c r="H1868" s="11" t="s">
        <v>85</v>
      </c>
      <c r="I1868" s="17">
        <v>42648</v>
      </c>
      <c r="J1868" s="9">
        <v>1201</v>
      </c>
      <c r="K1868" s="17">
        <v>43013</v>
      </c>
      <c r="L1868" s="9">
        <v>1200</v>
      </c>
      <c r="M1868" s="10">
        <v>976</v>
      </c>
      <c r="N1868" s="3">
        <f t="shared" si="87"/>
        <v>220999</v>
      </c>
      <c r="O1868" s="46">
        <v>220999</v>
      </c>
      <c r="P1868" s="2">
        <v>26</v>
      </c>
      <c r="Q1868" s="2">
        <v>1</v>
      </c>
      <c r="R1868" s="2">
        <v>2505</v>
      </c>
      <c r="S1868" s="2">
        <f t="shared" si="88"/>
        <v>1962</v>
      </c>
      <c r="T1868" s="47">
        <f t="shared" si="89"/>
        <v>22672</v>
      </c>
      <c r="U1868" s="47">
        <v>22672</v>
      </c>
    </row>
    <row r="1869" spans="1:21" ht="15" customHeight="1" x14ac:dyDescent="0.25">
      <c r="A1869" s="7">
        <v>1962</v>
      </c>
      <c r="B1869" s="2" t="s">
        <v>2884</v>
      </c>
      <c r="C1869" s="2" t="s">
        <v>3732</v>
      </c>
      <c r="D1869" s="2" t="s">
        <v>2139</v>
      </c>
      <c r="E1869" s="7" t="s">
        <v>2140</v>
      </c>
      <c r="F1869" s="14">
        <v>223292</v>
      </c>
      <c r="G1869" s="11" t="s">
        <v>91</v>
      </c>
      <c r="H1869" s="11" t="s">
        <v>85</v>
      </c>
      <c r="I1869" s="17">
        <v>42648</v>
      </c>
      <c r="J1869" s="9">
        <v>1201</v>
      </c>
      <c r="K1869" s="17">
        <v>43013</v>
      </c>
      <c r="L1869" s="9">
        <v>1200</v>
      </c>
      <c r="M1869" s="10">
        <v>976</v>
      </c>
      <c r="N1869" s="3">
        <f t="shared" si="87"/>
        <v>223292</v>
      </c>
      <c r="O1869" s="46">
        <v>223292</v>
      </c>
      <c r="P1869" s="2">
        <v>8</v>
      </c>
      <c r="Q1869" s="2">
        <v>5</v>
      </c>
      <c r="R1869" s="2">
        <v>2511</v>
      </c>
      <c r="S1869" s="2">
        <f t="shared" si="88"/>
        <v>1968</v>
      </c>
      <c r="T1869" s="47">
        <f t="shared" si="89"/>
        <v>24966</v>
      </c>
      <c r="U1869" s="47">
        <v>24966</v>
      </c>
    </row>
    <row r="1870" spans="1:21" ht="15" customHeight="1" x14ac:dyDescent="0.25">
      <c r="A1870" s="7">
        <v>1963</v>
      </c>
      <c r="B1870" s="2" t="s">
        <v>8</v>
      </c>
      <c r="C1870" s="2" t="s">
        <v>3540</v>
      </c>
      <c r="D1870" s="2" t="s">
        <v>2141</v>
      </c>
      <c r="E1870" s="7" t="s">
        <v>2142</v>
      </c>
      <c r="F1870" s="14">
        <v>227755</v>
      </c>
      <c r="G1870" s="11" t="s">
        <v>91</v>
      </c>
      <c r="H1870" s="11" t="s">
        <v>85</v>
      </c>
      <c r="I1870" s="17">
        <v>42648</v>
      </c>
      <c r="J1870" s="9">
        <v>1201</v>
      </c>
      <c r="K1870" s="17">
        <v>43013</v>
      </c>
      <c r="L1870" s="9">
        <v>1200</v>
      </c>
      <c r="M1870" s="10">
        <v>976</v>
      </c>
      <c r="N1870" s="3">
        <f t="shared" si="87"/>
        <v>227755</v>
      </c>
      <c r="O1870" s="46">
        <v>227755</v>
      </c>
      <c r="P1870" s="2">
        <v>27</v>
      </c>
      <c r="Q1870" s="2">
        <v>7</v>
      </c>
      <c r="R1870" s="2">
        <v>2523</v>
      </c>
      <c r="S1870" s="2">
        <f t="shared" si="88"/>
        <v>1980</v>
      </c>
      <c r="T1870" s="47">
        <f t="shared" si="89"/>
        <v>29429</v>
      </c>
      <c r="U1870" s="47">
        <v>29429</v>
      </c>
    </row>
    <row r="1871" spans="1:21" ht="15" customHeight="1" x14ac:dyDescent="0.25">
      <c r="A1871" s="7">
        <v>1964</v>
      </c>
      <c r="B1871" s="2" t="s">
        <v>2884</v>
      </c>
      <c r="C1871" s="2" t="s">
        <v>3733</v>
      </c>
      <c r="D1871" s="2" t="s">
        <v>2143</v>
      </c>
      <c r="E1871" s="7" t="s">
        <v>2144</v>
      </c>
      <c r="F1871" s="14">
        <v>219278</v>
      </c>
      <c r="G1871" s="11" t="s">
        <v>91</v>
      </c>
      <c r="H1871" s="11" t="s">
        <v>85</v>
      </c>
      <c r="I1871" s="17">
        <v>42648</v>
      </c>
      <c r="J1871" s="9">
        <v>1201</v>
      </c>
      <c r="K1871" s="17">
        <v>43013</v>
      </c>
      <c r="L1871" s="9">
        <v>1200</v>
      </c>
      <c r="M1871" s="10">
        <v>976</v>
      </c>
      <c r="N1871" s="3">
        <f t="shared" si="87"/>
        <v>219278</v>
      </c>
      <c r="O1871" s="46">
        <v>219278</v>
      </c>
      <c r="P1871" s="2">
        <v>11</v>
      </c>
      <c r="Q1871" s="2">
        <v>5</v>
      </c>
      <c r="R1871" s="2">
        <v>2500</v>
      </c>
      <c r="S1871" s="2">
        <f t="shared" si="88"/>
        <v>1957</v>
      </c>
      <c r="T1871" s="47">
        <f t="shared" si="89"/>
        <v>20951</v>
      </c>
      <c r="U1871" s="47">
        <v>20951</v>
      </c>
    </row>
    <row r="1872" spans="1:21" ht="15" customHeight="1" x14ac:dyDescent="0.25">
      <c r="A1872" s="7">
        <v>1965</v>
      </c>
      <c r="B1872" s="2" t="s">
        <v>8</v>
      </c>
      <c r="C1872" s="2" t="s">
        <v>3541</v>
      </c>
      <c r="D1872" s="2" t="s">
        <v>2145</v>
      </c>
      <c r="E1872" s="7" t="s">
        <v>2146</v>
      </c>
      <c r="F1872" s="14">
        <v>225771</v>
      </c>
      <c r="G1872" s="11" t="s">
        <v>91</v>
      </c>
      <c r="H1872" s="11" t="s">
        <v>85</v>
      </c>
      <c r="I1872" s="17">
        <v>42648</v>
      </c>
      <c r="J1872" s="9">
        <v>1201</v>
      </c>
      <c r="K1872" s="17">
        <v>43013</v>
      </c>
      <c r="L1872" s="9">
        <v>1200</v>
      </c>
      <c r="M1872" s="10">
        <v>976</v>
      </c>
      <c r="N1872" s="3">
        <f t="shared" si="87"/>
        <v>225771</v>
      </c>
      <c r="O1872" s="46">
        <v>225771</v>
      </c>
      <c r="P1872" s="2">
        <v>19</v>
      </c>
      <c r="Q1872" s="2">
        <v>2</v>
      </c>
      <c r="R1872" s="2">
        <v>2518</v>
      </c>
      <c r="S1872" s="2">
        <f t="shared" si="88"/>
        <v>1975</v>
      </c>
      <c r="T1872" s="47">
        <f t="shared" si="89"/>
        <v>27444</v>
      </c>
      <c r="U1872" s="47">
        <v>27444</v>
      </c>
    </row>
    <row r="1873" spans="1:21" ht="15" customHeight="1" x14ac:dyDescent="0.25">
      <c r="A1873" s="7">
        <v>1966</v>
      </c>
      <c r="B1873" s="2" t="s">
        <v>8</v>
      </c>
      <c r="C1873" s="2" t="s">
        <v>3542</v>
      </c>
      <c r="D1873" s="2" t="s">
        <v>2147</v>
      </c>
      <c r="E1873" s="7" t="s">
        <v>2148</v>
      </c>
      <c r="F1873" s="14">
        <v>221788</v>
      </c>
      <c r="G1873" s="11" t="s">
        <v>91</v>
      </c>
      <c r="H1873" s="11" t="s">
        <v>85</v>
      </c>
      <c r="I1873" s="17">
        <v>42648</v>
      </c>
      <c r="J1873" s="9">
        <v>1201</v>
      </c>
      <c r="K1873" s="17">
        <v>43013</v>
      </c>
      <c r="L1873" s="9">
        <v>1200</v>
      </c>
      <c r="M1873" s="10">
        <v>976</v>
      </c>
      <c r="N1873" s="3">
        <f t="shared" si="87"/>
        <v>221788</v>
      </c>
      <c r="O1873" s="46">
        <v>221788</v>
      </c>
      <c r="P1873" s="2">
        <v>26</v>
      </c>
      <c r="Q1873" s="2">
        <v>3</v>
      </c>
      <c r="R1873" s="2">
        <v>2507</v>
      </c>
      <c r="S1873" s="2">
        <f t="shared" si="88"/>
        <v>1964</v>
      </c>
      <c r="T1873" s="47">
        <f t="shared" si="89"/>
        <v>23462</v>
      </c>
      <c r="U1873" s="47">
        <v>23462</v>
      </c>
    </row>
    <row r="1874" spans="1:21" ht="15" customHeight="1" x14ac:dyDescent="0.25">
      <c r="A1874" s="7">
        <v>1967</v>
      </c>
      <c r="B1874" s="2" t="s">
        <v>2884</v>
      </c>
      <c r="C1874" s="2" t="s">
        <v>3723</v>
      </c>
      <c r="D1874" s="2" t="s">
        <v>2149</v>
      </c>
      <c r="E1874" s="7" t="s">
        <v>2150</v>
      </c>
      <c r="F1874" s="14">
        <v>226254</v>
      </c>
      <c r="G1874" s="11" t="s">
        <v>91</v>
      </c>
      <c r="H1874" s="11" t="s">
        <v>85</v>
      </c>
      <c r="I1874" s="17">
        <v>42648</v>
      </c>
      <c r="J1874" s="9">
        <v>1201</v>
      </c>
      <c r="K1874" s="17">
        <v>43013</v>
      </c>
      <c r="L1874" s="9">
        <v>1200</v>
      </c>
      <c r="M1874" s="10">
        <v>976</v>
      </c>
      <c r="N1874" s="3">
        <f t="shared" si="87"/>
        <v>226254</v>
      </c>
      <c r="O1874" s="46">
        <v>226254</v>
      </c>
      <c r="P1874" s="2">
        <v>17</v>
      </c>
      <c r="Q1874" s="2">
        <v>6</v>
      </c>
      <c r="R1874" s="2">
        <v>2519</v>
      </c>
      <c r="S1874" s="2">
        <f t="shared" si="88"/>
        <v>1976</v>
      </c>
      <c r="T1874" s="47">
        <f t="shared" si="89"/>
        <v>27928</v>
      </c>
      <c r="U1874" s="47">
        <v>27928</v>
      </c>
    </row>
    <row r="1875" spans="1:21" ht="15" customHeight="1" x14ac:dyDescent="0.25">
      <c r="A1875" s="7">
        <v>1968</v>
      </c>
      <c r="B1875" s="2" t="s">
        <v>2884</v>
      </c>
      <c r="C1875" s="2" t="s">
        <v>3337</v>
      </c>
      <c r="D1875" s="2" t="s">
        <v>2151</v>
      </c>
      <c r="E1875" s="7" t="s">
        <v>2152</v>
      </c>
      <c r="F1875" s="14">
        <v>221680</v>
      </c>
      <c r="G1875" s="11" t="s">
        <v>91</v>
      </c>
      <c r="H1875" s="11" t="s">
        <v>85</v>
      </c>
      <c r="I1875" s="17">
        <v>42648</v>
      </c>
      <c r="J1875" s="9">
        <v>1201</v>
      </c>
      <c r="K1875" s="17">
        <v>43013</v>
      </c>
      <c r="L1875" s="9">
        <v>1200</v>
      </c>
      <c r="M1875" s="10">
        <v>976</v>
      </c>
      <c r="N1875" s="3">
        <f t="shared" si="87"/>
        <v>221680</v>
      </c>
      <c r="O1875" s="46">
        <v>221680</v>
      </c>
      <c r="P1875" s="2">
        <v>8</v>
      </c>
      <c r="Q1875" s="2">
        <v>12</v>
      </c>
      <c r="R1875" s="2">
        <v>2506</v>
      </c>
      <c r="S1875" s="2">
        <f t="shared" si="88"/>
        <v>1963</v>
      </c>
      <c r="T1875" s="47">
        <f t="shared" si="89"/>
        <v>23353</v>
      </c>
      <c r="U1875" s="47">
        <v>23353</v>
      </c>
    </row>
    <row r="1876" spans="1:21" ht="15" customHeight="1" x14ac:dyDescent="0.25">
      <c r="A1876" s="7">
        <v>1969</v>
      </c>
      <c r="B1876" s="2" t="s">
        <v>2884</v>
      </c>
      <c r="C1876" s="2" t="s">
        <v>3734</v>
      </c>
      <c r="D1876" s="2" t="s">
        <v>2153</v>
      </c>
      <c r="E1876" s="7" t="s">
        <v>2154</v>
      </c>
      <c r="F1876" s="14">
        <v>227412</v>
      </c>
      <c r="G1876" s="11" t="s">
        <v>91</v>
      </c>
      <c r="H1876" s="11" t="s">
        <v>85</v>
      </c>
      <c r="I1876" s="17">
        <v>42648</v>
      </c>
      <c r="J1876" s="9">
        <v>1201</v>
      </c>
      <c r="K1876" s="17">
        <v>43013</v>
      </c>
      <c r="L1876" s="9">
        <v>1200</v>
      </c>
      <c r="M1876" s="10">
        <v>976</v>
      </c>
      <c r="N1876" s="3">
        <f t="shared" si="87"/>
        <v>227412</v>
      </c>
      <c r="O1876" s="46">
        <v>227412</v>
      </c>
      <c r="P1876" s="2">
        <v>18</v>
      </c>
      <c r="Q1876" s="2">
        <v>8</v>
      </c>
      <c r="R1876" s="2">
        <v>2522</v>
      </c>
      <c r="S1876" s="2">
        <f t="shared" si="88"/>
        <v>1979</v>
      </c>
      <c r="T1876" s="47">
        <f t="shared" si="89"/>
        <v>29085</v>
      </c>
      <c r="U1876" s="47">
        <v>29085</v>
      </c>
    </row>
    <row r="1877" spans="1:21" ht="15" customHeight="1" x14ac:dyDescent="0.25">
      <c r="A1877" s="7">
        <v>1970</v>
      </c>
      <c r="B1877" s="2" t="s">
        <v>2884</v>
      </c>
      <c r="C1877" s="2" t="s">
        <v>3353</v>
      </c>
      <c r="D1877" s="2" t="s">
        <v>58</v>
      </c>
      <c r="E1877" s="7" t="s">
        <v>2155</v>
      </c>
      <c r="F1877" s="14">
        <v>224336</v>
      </c>
      <c r="G1877" s="11" t="s">
        <v>91</v>
      </c>
      <c r="H1877" s="11" t="s">
        <v>85</v>
      </c>
      <c r="I1877" s="17">
        <v>42648</v>
      </c>
      <c r="J1877" s="9">
        <v>1201</v>
      </c>
      <c r="K1877" s="17">
        <v>43013</v>
      </c>
      <c r="L1877" s="9">
        <v>1200</v>
      </c>
      <c r="M1877" s="10">
        <v>976</v>
      </c>
      <c r="N1877" s="3">
        <f t="shared" si="87"/>
        <v>224336</v>
      </c>
      <c r="O1877" s="46">
        <v>224336</v>
      </c>
      <c r="P1877" s="2">
        <v>17</v>
      </c>
      <c r="Q1877" s="2">
        <v>3</v>
      </c>
      <c r="R1877" s="2">
        <v>2514</v>
      </c>
      <c r="S1877" s="2">
        <f t="shared" si="88"/>
        <v>1971</v>
      </c>
      <c r="T1877" s="47">
        <f t="shared" si="89"/>
        <v>26009</v>
      </c>
      <c r="U1877" s="47">
        <v>26009</v>
      </c>
    </row>
    <row r="1878" spans="1:21" ht="15" customHeight="1" x14ac:dyDescent="0.25">
      <c r="A1878" s="7">
        <v>1971</v>
      </c>
      <c r="B1878" s="2" t="s">
        <v>8</v>
      </c>
      <c r="C1878" s="2" t="s">
        <v>3543</v>
      </c>
      <c r="D1878" s="2" t="s">
        <v>2156</v>
      </c>
      <c r="E1878" s="7" t="s">
        <v>2157</v>
      </c>
      <c r="F1878" s="14">
        <v>227162</v>
      </c>
      <c r="G1878" s="11" t="s">
        <v>91</v>
      </c>
      <c r="H1878" s="11" t="s">
        <v>85</v>
      </c>
      <c r="I1878" s="17">
        <v>42648</v>
      </c>
      <c r="J1878" s="9">
        <v>1201</v>
      </c>
      <c r="K1878" s="17">
        <v>43013</v>
      </c>
      <c r="L1878" s="9">
        <v>1200</v>
      </c>
      <c r="M1878" s="10">
        <v>976</v>
      </c>
      <c r="N1878" s="3">
        <f t="shared" si="87"/>
        <v>227162</v>
      </c>
      <c r="O1878" s="46">
        <v>227162</v>
      </c>
      <c r="P1878" s="2">
        <v>11</v>
      </c>
      <c r="Q1878" s="2">
        <v>12</v>
      </c>
      <c r="R1878" s="2">
        <v>2521</v>
      </c>
      <c r="S1878" s="2">
        <f t="shared" si="88"/>
        <v>1978</v>
      </c>
      <c r="T1878" s="47">
        <f t="shared" si="89"/>
        <v>28835</v>
      </c>
      <c r="U1878" s="47">
        <v>28835</v>
      </c>
    </row>
    <row r="1879" spans="1:21" ht="15" customHeight="1" x14ac:dyDescent="0.25">
      <c r="A1879" s="7">
        <v>1972</v>
      </c>
      <c r="B1879" s="2" t="s">
        <v>8</v>
      </c>
      <c r="C1879" s="2" t="s">
        <v>3506</v>
      </c>
      <c r="D1879" s="2" t="s">
        <v>2158</v>
      </c>
      <c r="E1879" s="7" t="s">
        <v>2159</v>
      </c>
      <c r="F1879" s="14">
        <v>229336</v>
      </c>
      <c r="G1879" s="11" t="s">
        <v>91</v>
      </c>
      <c r="H1879" s="11" t="s">
        <v>85</v>
      </c>
      <c r="I1879" s="17">
        <v>42648</v>
      </c>
      <c r="J1879" s="9">
        <v>1201</v>
      </c>
      <c r="K1879" s="17">
        <v>43013</v>
      </c>
      <c r="L1879" s="9">
        <v>1200</v>
      </c>
      <c r="M1879" s="10">
        <v>976</v>
      </c>
      <c r="N1879" s="3">
        <f t="shared" si="87"/>
        <v>229336</v>
      </c>
      <c r="O1879" s="46">
        <v>229336</v>
      </c>
      <c r="P1879" s="2">
        <v>24</v>
      </c>
      <c r="Q1879" s="2">
        <v>11</v>
      </c>
      <c r="R1879" s="2">
        <v>2527</v>
      </c>
      <c r="S1879" s="2">
        <f t="shared" si="88"/>
        <v>1984</v>
      </c>
      <c r="T1879" s="47">
        <f t="shared" si="89"/>
        <v>31010</v>
      </c>
      <c r="U1879" s="47">
        <v>31010</v>
      </c>
    </row>
    <row r="1880" spans="1:21" ht="15" customHeight="1" x14ac:dyDescent="0.25">
      <c r="A1880" s="7">
        <v>1973</v>
      </c>
      <c r="B1880" s="2" t="s">
        <v>2884</v>
      </c>
      <c r="C1880" s="2" t="s">
        <v>3731</v>
      </c>
      <c r="D1880" s="2" t="s">
        <v>2160</v>
      </c>
      <c r="E1880" s="7" t="s">
        <v>2161</v>
      </c>
      <c r="F1880" s="14">
        <v>227733</v>
      </c>
      <c r="G1880" s="11" t="s">
        <v>91</v>
      </c>
      <c r="H1880" s="11" t="s">
        <v>85</v>
      </c>
      <c r="I1880" s="17">
        <v>42648</v>
      </c>
      <c r="J1880" s="9">
        <v>1201</v>
      </c>
      <c r="K1880" s="17">
        <v>43013</v>
      </c>
      <c r="L1880" s="9">
        <v>1200</v>
      </c>
      <c r="M1880" s="10">
        <v>976</v>
      </c>
      <c r="N1880" s="3">
        <f t="shared" si="87"/>
        <v>227733</v>
      </c>
      <c r="O1880" s="46">
        <v>227733</v>
      </c>
      <c r="P1880" s="2">
        <v>5</v>
      </c>
      <c r="Q1880" s="2">
        <v>7</v>
      </c>
      <c r="R1880" s="2">
        <v>2523</v>
      </c>
      <c r="S1880" s="2">
        <f t="shared" si="88"/>
        <v>1980</v>
      </c>
      <c r="T1880" s="47">
        <f t="shared" si="89"/>
        <v>29407</v>
      </c>
      <c r="U1880" s="47">
        <v>29407</v>
      </c>
    </row>
    <row r="1881" spans="1:21" ht="15" customHeight="1" x14ac:dyDescent="0.25">
      <c r="A1881" s="7">
        <v>1974</v>
      </c>
      <c r="B1881" s="2" t="s">
        <v>8</v>
      </c>
      <c r="C1881" s="2" t="s">
        <v>3544</v>
      </c>
      <c r="D1881" s="2" t="s">
        <v>2162</v>
      </c>
      <c r="E1881" s="7" t="s">
        <v>2163</v>
      </c>
      <c r="F1881" s="14">
        <v>227994</v>
      </c>
      <c r="G1881" s="11" t="s">
        <v>91</v>
      </c>
      <c r="H1881" s="11" t="s">
        <v>85</v>
      </c>
      <c r="I1881" s="17">
        <v>42648</v>
      </c>
      <c r="J1881" s="9">
        <v>1201</v>
      </c>
      <c r="K1881" s="17">
        <v>43013</v>
      </c>
      <c r="L1881" s="9">
        <v>1200</v>
      </c>
      <c r="M1881" s="10">
        <v>976</v>
      </c>
      <c r="N1881" s="3">
        <f t="shared" si="87"/>
        <v>227994</v>
      </c>
      <c r="O1881" s="46">
        <v>227994</v>
      </c>
      <c r="P1881" s="2">
        <v>22</v>
      </c>
      <c r="Q1881" s="2">
        <v>3</v>
      </c>
      <c r="R1881" s="2">
        <v>2524</v>
      </c>
      <c r="S1881" s="2">
        <f t="shared" si="88"/>
        <v>1981</v>
      </c>
      <c r="T1881" s="47">
        <f t="shared" si="89"/>
        <v>29667</v>
      </c>
      <c r="U1881" s="47">
        <v>29667</v>
      </c>
    </row>
    <row r="1882" spans="1:21" ht="15" customHeight="1" x14ac:dyDescent="0.25">
      <c r="A1882" s="7">
        <v>1975</v>
      </c>
      <c r="B1882" s="2" t="s">
        <v>8</v>
      </c>
      <c r="C1882" s="2" t="s">
        <v>3434</v>
      </c>
      <c r="D1882" s="2" t="s">
        <v>2164</v>
      </c>
      <c r="E1882" s="7" t="s">
        <v>2165</v>
      </c>
      <c r="F1882" s="14">
        <v>231542</v>
      </c>
      <c r="G1882" s="11" t="s">
        <v>91</v>
      </c>
      <c r="H1882" s="11" t="s">
        <v>85</v>
      </c>
      <c r="I1882" s="17">
        <v>42648</v>
      </c>
      <c r="J1882" s="9">
        <v>1201</v>
      </c>
      <c r="K1882" s="17">
        <v>43013</v>
      </c>
      <c r="L1882" s="9">
        <v>1200</v>
      </c>
      <c r="M1882" s="10">
        <v>976</v>
      </c>
      <c r="N1882" s="3">
        <f t="shared" si="87"/>
        <v>231542</v>
      </c>
      <c r="O1882" s="46">
        <v>231542</v>
      </c>
      <c r="P1882" s="2">
        <v>8</v>
      </c>
      <c r="Q1882" s="2">
        <v>12</v>
      </c>
      <c r="R1882" s="2">
        <v>2533</v>
      </c>
      <c r="S1882" s="2">
        <f t="shared" si="88"/>
        <v>1990</v>
      </c>
      <c r="T1882" s="47">
        <f t="shared" si="89"/>
        <v>33215</v>
      </c>
      <c r="U1882" s="47">
        <v>33215</v>
      </c>
    </row>
    <row r="1883" spans="1:21" ht="15" customHeight="1" x14ac:dyDescent="0.25">
      <c r="A1883" s="7">
        <v>1976</v>
      </c>
      <c r="B1883" s="2" t="s">
        <v>8</v>
      </c>
      <c r="C1883" s="2" t="s">
        <v>3545</v>
      </c>
      <c r="D1883" s="2" t="s">
        <v>2166</v>
      </c>
      <c r="E1883" s="7" t="s">
        <v>2167</v>
      </c>
      <c r="F1883" s="14">
        <v>231897</v>
      </c>
      <c r="G1883" s="11" t="s">
        <v>91</v>
      </c>
      <c r="H1883" s="11" t="s">
        <v>85</v>
      </c>
      <c r="I1883" s="17">
        <v>42648</v>
      </c>
      <c r="J1883" s="9">
        <v>1201</v>
      </c>
      <c r="K1883" s="17">
        <v>43013</v>
      </c>
      <c r="L1883" s="9">
        <v>1200</v>
      </c>
      <c r="M1883" s="10">
        <v>976</v>
      </c>
      <c r="N1883" s="3">
        <f t="shared" si="87"/>
        <v>231897</v>
      </c>
      <c r="O1883" s="46">
        <v>231897</v>
      </c>
      <c r="P1883" s="2">
        <v>28</v>
      </c>
      <c r="Q1883" s="2">
        <v>11</v>
      </c>
      <c r="R1883" s="2">
        <v>2534</v>
      </c>
      <c r="S1883" s="2">
        <f t="shared" si="88"/>
        <v>1991</v>
      </c>
      <c r="T1883" s="47">
        <f t="shared" si="89"/>
        <v>33570</v>
      </c>
      <c r="U1883" s="47">
        <v>33570</v>
      </c>
    </row>
    <row r="1884" spans="1:21" ht="15" customHeight="1" x14ac:dyDescent="0.25">
      <c r="A1884" s="7">
        <v>1977</v>
      </c>
      <c r="B1884" s="2" t="s">
        <v>2884</v>
      </c>
      <c r="C1884" s="2" t="s">
        <v>3735</v>
      </c>
      <c r="D1884" s="2" t="s">
        <v>2168</v>
      </c>
      <c r="E1884" s="7" t="s">
        <v>2169</v>
      </c>
      <c r="F1884" s="14">
        <v>226906</v>
      </c>
      <c r="G1884" s="11" t="s">
        <v>92</v>
      </c>
      <c r="H1884" s="11" t="s">
        <v>85</v>
      </c>
      <c r="I1884" s="17">
        <v>42648</v>
      </c>
      <c r="J1884" s="9">
        <v>1201</v>
      </c>
      <c r="K1884" s="17">
        <v>43013</v>
      </c>
      <c r="L1884" s="9">
        <v>1200</v>
      </c>
      <c r="M1884" s="10">
        <v>976</v>
      </c>
      <c r="N1884" s="3">
        <f t="shared" si="87"/>
        <v>226906</v>
      </c>
      <c r="O1884" s="46">
        <v>226906</v>
      </c>
      <c r="P1884" s="2">
        <v>30</v>
      </c>
      <c r="Q1884" s="2">
        <v>3</v>
      </c>
      <c r="R1884" s="2">
        <v>2521</v>
      </c>
      <c r="S1884" s="2">
        <f t="shared" si="88"/>
        <v>1978</v>
      </c>
      <c r="T1884" s="47">
        <f t="shared" si="89"/>
        <v>28579</v>
      </c>
      <c r="U1884" s="47">
        <v>28579</v>
      </c>
    </row>
    <row r="1885" spans="1:21" ht="15" customHeight="1" x14ac:dyDescent="0.25">
      <c r="A1885" s="7">
        <v>1978</v>
      </c>
      <c r="B1885" s="2" t="s">
        <v>2884</v>
      </c>
      <c r="C1885" s="2" t="s">
        <v>2602</v>
      </c>
      <c r="D1885" s="2" t="s">
        <v>2170</v>
      </c>
      <c r="E1885" s="7" t="s">
        <v>2171</v>
      </c>
      <c r="F1885" s="14">
        <v>226592</v>
      </c>
      <c r="G1885" s="11" t="s">
        <v>92</v>
      </c>
      <c r="H1885" s="11" t="s">
        <v>85</v>
      </c>
      <c r="I1885" s="17">
        <v>42648</v>
      </c>
      <c r="J1885" s="9">
        <v>1201</v>
      </c>
      <c r="K1885" s="17">
        <v>43013</v>
      </c>
      <c r="L1885" s="9">
        <v>1200</v>
      </c>
      <c r="M1885" s="10">
        <v>976</v>
      </c>
      <c r="N1885" s="3">
        <f t="shared" si="87"/>
        <v>226592</v>
      </c>
      <c r="O1885" s="46">
        <v>226592</v>
      </c>
      <c r="P1885" s="2">
        <v>20</v>
      </c>
      <c r="Q1885" s="2">
        <v>5</v>
      </c>
      <c r="R1885" s="2">
        <v>2520</v>
      </c>
      <c r="S1885" s="2">
        <f t="shared" si="88"/>
        <v>1977</v>
      </c>
      <c r="T1885" s="47">
        <f t="shared" si="89"/>
        <v>28265</v>
      </c>
      <c r="U1885" s="47">
        <v>28265</v>
      </c>
    </row>
    <row r="1886" spans="1:21" ht="15" customHeight="1" x14ac:dyDescent="0.25">
      <c r="A1886" s="7">
        <v>1979</v>
      </c>
      <c r="B1886" s="2" t="s">
        <v>8</v>
      </c>
      <c r="C1886" s="2" t="s">
        <v>3546</v>
      </c>
      <c r="D1886" s="2" t="s">
        <v>2172</v>
      </c>
      <c r="E1886" s="7" t="s">
        <v>2173</v>
      </c>
      <c r="F1886" s="14">
        <v>227876</v>
      </c>
      <c r="G1886" s="11" t="s">
        <v>92</v>
      </c>
      <c r="H1886" s="11" t="s">
        <v>85</v>
      </c>
      <c r="I1886" s="17">
        <v>42648</v>
      </c>
      <c r="J1886" s="9">
        <v>1201</v>
      </c>
      <c r="K1886" s="17">
        <v>43013</v>
      </c>
      <c r="L1886" s="9">
        <v>1200</v>
      </c>
      <c r="M1886" s="10">
        <v>976</v>
      </c>
      <c r="N1886" s="3">
        <f t="shared" si="87"/>
        <v>227876</v>
      </c>
      <c r="O1886" s="46">
        <v>227876</v>
      </c>
      <c r="P1886" s="2">
        <v>25</v>
      </c>
      <c r="Q1886" s="2">
        <v>11</v>
      </c>
      <c r="R1886" s="2">
        <v>2523</v>
      </c>
      <c r="S1886" s="2">
        <f t="shared" si="88"/>
        <v>1980</v>
      </c>
      <c r="T1886" s="47">
        <f t="shared" si="89"/>
        <v>29550</v>
      </c>
      <c r="U1886" s="47">
        <v>29550</v>
      </c>
    </row>
    <row r="1887" spans="1:21" ht="15" customHeight="1" x14ac:dyDescent="0.25">
      <c r="A1887" s="7">
        <v>1980</v>
      </c>
      <c r="B1887" s="2" t="s">
        <v>2884</v>
      </c>
      <c r="C1887" s="2" t="s">
        <v>3736</v>
      </c>
      <c r="D1887" s="2" t="s">
        <v>1173</v>
      </c>
      <c r="E1887" s="7" t="s">
        <v>2174</v>
      </c>
      <c r="F1887" s="14">
        <v>219695</v>
      </c>
      <c r="G1887" s="11" t="s">
        <v>92</v>
      </c>
      <c r="H1887" s="11" t="s">
        <v>85</v>
      </c>
      <c r="I1887" s="17">
        <v>42648</v>
      </c>
      <c r="J1887" s="9">
        <v>1201</v>
      </c>
      <c r="K1887" s="17">
        <v>43013</v>
      </c>
      <c r="L1887" s="9">
        <v>1200</v>
      </c>
      <c r="M1887" s="10">
        <v>976</v>
      </c>
      <c r="N1887" s="3">
        <f t="shared" si="87"/>
        <v>219695</v>
      </c>
      <c r="O1887" s="46">
        <v>219695</v>
      </c>
      <c r="P1887" s="2">
        <v>2</v>
      </c>
      <c r="Q1887" s="2">
        <v>7</v>
      </c>
      <c r="R1887" s="2">
        <v>2501</v>
      </c>
      <c r="S1887" s="2">
        <f t="shared" si="88"/>
        <v>1958</v>
      </c>
      <c r="T1887" s="47">
        <f t="shared" si="89"/>
        <v>21368</v>
      </c>
      <c r="U1887" s="47">
        <v>21368</v>
      </c>
    </row>
    <row r="1888" spans="1:21" ht="15" customHeight="1" x14ac:dyDescent="0.25">
      <c r="A1888" s="7">
        <v>1981</v>
      </c>
      <c r="B1888" s="2" t="s">
        <v>8</v>
      </c>
      <c r="C1888" s="2" t="s">
        <v>3547</v>
      </c>
      <c r="D1888" s="2" t="s">
        <v>2175</v>
      </c>
      <c r="E1888" s="7" t="s">
        <v>2176</v>
      </c>
      <c r="F1888" s="14">
        <v>230239</v>
      </c>
      <c r="G1888" s="11" t="s">
        <v>92</v>
      </c>
      <c r="H1888" s="11" t="s">
        <v>85</v>
      </c>
      <c r="I1888" s="17">
        <v>42648</v>
      </c>
      <c r="J1888" s="9">
        <v>1201</v>
      </c>
      <c r="K1888" s="17">
        <v>43013</v>
      </c>
      <c r="L1888" s="9">
        <v>1200</v>
      </c>
      <c r="M1888" s="10">
        <v>976</v>
      </c>
      <c r="N1888" s="3">
        <f t="shared" si="87"/>
        <v>230239</v>
      </c>
      <c r="O1888" s="46">
        <v>230239</v>
      </c>
      <c r="P1888" s="2">
        <v>15</v>
      </c>
      <c r="Q1888" s="2">
        <v>5</v>
      </c>
      <c r="R1888" s="2">
        <v>2530</v>
      </c>
      <c r="S1888" s="2">
        <f t="shared" si="88"/>
        <v>1987</v>
      </c>
      <c r="T1888" s="47">
        <f t="shared" si="89"/>
        <v>31912</v>
      </c>
      <c r="U1888" s="47">
        <v>31912</v>
      </c>
    </row>
    <row r="1889" spans="1:21" ht="15" customHeight="1" x14ac:dyDescent="0.25">
      <c r="A1889" s="7">
        <v>1982</v>
      </c>
      <c r="B1889" s="2" t="s">
        <v>8</v>
      </c>
      <c r="C1889" s="2" t="s">
        <v>3440</v>
      </c>
      <c r="D1889" s="2" t="s">
        <v>2177</v>
      </c>
      <c r="E1889" s="7" t="s">
        <v>2178</v>
      </c>
      <c r="F1889" s="14">
        <v>227234</v>
      </c>
      <c r="G1889" s="11" t="s">
        <v>92</v>
      </c>
      <c r="H1889" s="11" t="s">
        <v>85</v>
      </c>
      <c r="I1889" s="17">
        <v>42648</v>
      </c>
      <c r="J1889" s="9">
        <v>1201</v>
      </c>
      <c r="K1889" s="17">
        <v>43013</v>
      </c>
      <c r="L1889" s="9">
        <v>1200</v>
      </c>
      <c r="M1889" s="10">
        <v>976</v>
      </c>
      <c r="N1889" s="3">
        <f t="shared" si="87"/>
        <v>227234</v>
      </c>
      <c r="O1889" s="46">
        <v>227234</v>
      </c>
      <c r="P1889" s="2">
        <v>21</v>
      </c>
      <c r="Q1889" s="2">
        <v>2</v>
      </c>
      <c r="R1889" s="2">
        <v>2522</v>
      </c>
      <c r="S1889" s="2">
        <f t="shared" si="88"/>
        <v>1979</v>
      </c>
      <c r="T1889" s="47">
        <f t="shared" si="89"/>
        <v>28907</v>
      </c>
      <c r="U1889" s="47">
        <v>28907</v>
      </c>
    </row>
    <row r="1890" spans="1:21" ht="15" customHeight="1" x14ac:dyDescent="0.25">
      <c r="A1890" s="7">
        <v>1983</v>
      </c>
      <c r="B1890" s="2" t="s">
        <v>8</v>
      </c>
      <c r="C1890" s="2" t="s">
        <v>3548</v>
      </c>
      <c r="D1890" s="2" t="s">
        <v>2179</v>
      </c>
      <c r="E1890" s="7" t="s">
        <v>2180</v>
      </c>
      <c r="F1890" s="14">
        <v>229387</v>
      </c>
      <c r="G1890" s="11" t="s">
        <v>92</v>
      </c>
      <c r="H1890" s="11" t="s">
        <v>85</v>
      </c>
      <c r="I1890" s="17">
        <v>42648</v>
      </c>
      <c r="J1890" s="9">
        <v>1201</v>
      </c>
      <c r="K1890" s="17">
        <v>43013</v>
      </c>
      <c r="L1890" s="9">
        <v>1200</v>
      </c>
      <c r="M1890" s="10">
        <v>976</v>
      </c>
      <c r="N1890" s="3">
        <f t="shared" si="87"/>
        <v>229387</v>
      </c>
      <c r="O1890" s="46">
        <v>229387</v>
      </c>
      <c r="P1890" s="2">
        <v>14</v>
      </c>
      <c r="Q1890" s="2">
        <v>1</v>
      </c>
      <c r="R1890" s="2">
        <v>2528</v>
      </c>
      <c r="S1890" s="2">
        <f t="shared" si="88"/>
        <v>1985</v>
      </c>
      <c r="T1890" s="47">
        <f t="shared" si="89"/>
        <v>31061</v>
      </c>
      <c r="U1890" s="47">
        <v>31061</v>
      </c>
    </row>
    <row r="1891" spans="1:21" ht="15" customHeight="1" x14ac:dyDescent="0.25">
      <c r="A1891" s="7">
        <v>1984</v>
      </c>
      <c r="B1891" s="2" t="s">
        <v>7</v>
      </c>
      <c r="C1891" s="2" t="s">
        <v>3137</v>
      </c>
      <c r="D1891" s="2" t="s">
        <v>2181</v>
      </c>
      <c r="E1891" s="7" t="s">
        <v>2182</v>
      </c>
      <c r="F1891" s="14">
        <v>221087</v>
      </c>
      <c r="G1891" s="11" t="s">
        <v>92</v>
      </c>
      <c r="H1891" s="11" t="s">
        <v>85</v>
      </c>
      <c r="I1891" s="17">
        <v>42648</v>
      </c>
      <c r="J1891" s="9">
        <v>1201</v>
      </c>
      <c r="K1891" s="17">
        <v>43013</v>
      </c>
      <c r="L1891" s="9">
        <v>1200</v>
      </c>
      <c r="M1891" s="10">
        <v>976</v>
      </c>
      <c r="N1891" s="3">
        <f t="shared" si="87"/>
        <v>221087</v>
      </c>
      <c r="O1891" s="46">
        <v>221087</v>
      </c>
      <c r="P1891" s="2">
        <v>24</v>
      </c>
      <c r="Q1891" s="2">
        <v>4</v>
      </c>
      <c r="R1891" s="2">
        <v>2505</v>
      </c>
      <c r="S1891" s="2">
        <f t="shared" si="88"/>
        <v>1962</v>
      </c>
      <c r="T1891" s="47">
        <f t="shared" si="89"/>
        <v>22760</v>
      </c>
      <c r="U1891" s="47">
        <v>22760</v>
      </c>
    </row>
    <row r="1892" spans="1:21" ht="15" customHeight="1" x14ac:dyDescent="0.25">
      <c r="A1892" s="7">
        <v>1985</v>
      </c>
      <c r="B1892" s="2" t="s">
        <v>2884</v>
      </c>
      <c r="C1892" s="2" t="s">
        <v>3737</v>
      </c>
      <c r="D1892" s="2" t="s">
        <v>2183</v>
      </c>
      <c r="E1892" s="7" t="s">
        <v>2184</v>
      </c>
      <c r="F1892" s="14">
        <v>227066</v>
      </c>
      <c r="G1892" s="11" t="s">
        <v>92</v>
      </c>
      <c r="H1892" s="11" t="s">
        <v>85</v>
      </c>
      <c r="I1892" s="17">
        <v>42648</v>
      </c>
      <c r="J1892" s="9">
        <v>1201</v>
      </c>
      <c r="K1892" s="17">
        <v>43013</v>
      </c>
      <c r="L1892" s="9">
        <v>1200</v>
      </c>
      <c r="M1892" s="10">
        <v>976</v>
      </c>
      <c r="N1892" s="3">
        <f t="shared" si="87"/>
        <v>227066</v>
      </c>
      <c r="O1892" s="46">
        <v>227066</v>
      </c>
      <c r="P1892" s="2">
        <v>6</v>
      </c>
      <c r="Q1892" s="2">
        <v>9</v>
      </c>
      <c r="R1892" s="2">
        <v>2521</v>
      </c>
      <c r="S1892" s="2">
        <f t="shared" si="88"/>
        <v>1978</v>
      </c>
      <c r="T1892" s="47">
        <f t="shared" si="89"/>
        <v>28739</v>
      </c>
      <c r="U1892" s="47">
        <v>28739</v>
      </c>
    </row>
    <row r="1893" spans="1:21" ht="15" customHeight="1" x14ac:dyDescent="0.25">
      <c r="A1893" s="7">
        <v>1986</v>
      </c>
      <c r="B1893" s="2" t="s">
        <v>8</v>
      </c>
      <c r="C1893" s="2" t="s">
        <v>3549</v>
      </c>
      <c r="D1893" s="2" t="s">
        <v>2185</v>
      </c>
      <c r="E1893" s="7" t="s">
        <v>2186</v>
      </c>
      <c r="F1893" s="14">
        <v>224550</v>
      </c>
      <c r="G1893" s="11" t="s">
        <v>92</v>
      </c>
      <c r="H1893" s="11" t="s">
        <v>85</v>
      </c>
      <c r="I1893" s="17">
        <v>42648</v>
      </c>
      <c r="J1893" s="9">
        <v>1201</v>
      </c>
      <c r="K1893" s="17">
        <v>43013</v>
      </c>
      <c r="L1893" s="9">
        <v>1200</v>
      </c>
      <c r="M1893" s="10">
        <v>976</v>
      </c>
      <c r="N1893" s="3">
        <f t="shared" si="87"/>
        <v>224550</v>
      </c>
      <c r="O1893" s="46">
        <v>224550</v>
      </c>
      <c r="P1893" s="2">
        <v>17</v>
      </c>
      <c r="Q1893" s="2">
        <v>10</v>
      </c>
      <c r="R1893" s="2">
        <v>2514</v>
      </c>
      <c r="S1893" s="2">
        <f t="shared" si="88"/>
        <v>1971</v>
      </c>
      <c r="T1893" s="47">
        <f t="shared" si="89"/>
        <v>26223</v>
      </c>
      <c r="U1893" s="47">
        <v>26223</v>
      </c>
    </row>
    <row r="1894" spans="1:21" ht="15" customHeight="1" x14ac:dyDescent="0.25">
      <c r="A1894" s="7">
        <v>1987</v>
      </c>
      <c r="B1894" s="2" t="s">
        <v>7</v>
      </c>
      <c r="C1894" s="2" t="s">
        <v>2667</v>
      </c>
      <c r="D1894" s="2" t="s">
        <v>2187</v>
      </c>
      <c r="E1894" s="7" t="s">
        <v>2188</v>
      </c>
      <c r="F1894" s="14">
        <v>222024</v>
      </c>
      <c r="G1894" s="11" t="s">
        <v>92</v>
      </c>
      <c r="H1894" s="11" t="s">
        <v>85</v>
      </c>
      <c r="I1894" s="17">
        <v>42648</v>
      </c>
      <c r="J1894" s="9">
        <v>1201</v>
      </c>
      <c r="K1894" s="17">
        <v>43013</v>
      </c>
      <c r="L1894" s="9">
        <v>1200</v>
      </c>
      <c r="M1894" s="10">
        <v>976</v>
      </c>
      <c r="N1894" s="3">
        <f t="shared" si="87"/>
        <v>222024</v>
      </c>
      <c r="O1894" s="46">
        <v>222024</v>
      </c>
      <c r="P1894" s="2">
        <v>17</v>
      </c>
      <c r="Q1894" s="2">
        <v>11</v>
      </c>
      <c r="R1894" s="2">
        <v>2507</v>
      </c>
      <c r="S1894" s="2">
        <f t="shared" si="88"/>
        <v>1964</v>
      </c>
      <c r="T1894" s="47">
        <f t="shared" si="89"/>
        <v>23698</v>
      </c>
      <c r="U1894" s="47">
        <v>23698</v>
      </c>
    </row>
    <row r="1895" spans="1:21" ht="15" customHeight="1" x14ac:dyDescent="0.25">
      <c r="A1895" s="7">
        <v>1988</v>
      </c>
      <c r="B1895" s="2" t="s">
        <v>2884</v>
      </c>
      <c r="C1895" s="2" t="s">
        <v>3738</v>
      </c>
      <c r="D1895" s="2" t="s">
        <v>2189</v>
      </c>
      <c r="E1895" s="7" t="s">
        <v>2190</v>
      </c>
      <c r="F1895" s="14">
        <v>223597</v>
      </c>
      <c r="G1895" s="11" t="s">
        <v>92</v>
      </c>
      <c r="H1895" s="11" t="s">
        <v>85</v>
      </c>
      <c r="I1895" s="17">
        <v>42648</v>
      </c>
      <c r="J1895" s="9">
        <v>1201</v>
      </c>
      <c r="K1895" s="17">
        <v>43013</v>
      </c>
      <c r="L1895" s="9">
        <v>1200</v>
      </c>
      <c r="M1895" s="10">
        <v>976</v>
      </c>
      <c r="N1895" s="3">
        <f t="shared" si="87"/>
        <v>223597</v>
      </c>
      <c r="O1895" s="46">
        <v>223597</v>
      </c>
      <c r="P1895" s="2">
        <v>8</v>
      </c>
      <c r="Q1895" s="2">
        <v>3</v>
      </c>
      <c r="R1895" s="2">
        <v>2512</v>
      </c>
      <c r="S1895" s="2">
        <f t="shared" si="88"/>
        <v>1969</v>
      </c>
      <c r="T1895" s="47">
        <f t="shared" si="89"/>
        <v>25270</v>
      </c>
      <c r="U1895" s="47">
        <v>25270</v>
      </c>
    </row>
    <row r="1896" spans="1:21" ht="15" customHeight="1" x14ac:dyDescent="0.25">
      <c r="A1896" s="7">
        <v>1989</v>
      </c>
      <c r="B1896" s="2" t="s">
        <v>8</v>
      </c>
      <c r="C1896" s="2" t="s">
        <v>3550</v>
      </c>
      <c r="D1896" s="2" t="s">
        <v>2191</v>
      </c>
      <c r="E1896" s="7" t="s">
        <v>2192</v>
      </c>
      <c r="F1896" s="14">
        <v>230746</v>
      </c>
      <c r="G1896" s="11" t="s">
        <v>92</v>
      </c>
      <c r="H1896" s="11" t="s">
        <v>85</v>
      </c>
      <c r="I1896" s="17">
        <v>42648</v>
      </c>
      <c r="J1896" s="9">
        <v>1201</v>
      </c>
      <c r="K1896" s="17">
        <v>43013</v>
      </c>
      <c r="L1896" s="9">
        <v>1200</v>
      </c>
      <c r="M1896" s="10">
        <v>976</v>
      </c>
      <c r="N1896" s="3">
        <f t="shared" si="87"/>
        <v>230746</v>
      </c>
      <c r="O1896" s="46">
        <v>230746</v>
      </c>
      <c r="P1896" s="2">
        <v>4</v>
      </c>
      <c r="Q1896" s="2">
        <v>10</v>
      </c>
      <c r="R1896" s="2">
        <v>2531</v>
      </c>
      <c r="S1896" s="2">
        <f t="shared" si="88"/>
        <v>1988</v>
      </c>
      <c r="T1896" s="47">
        <f t="shared" si="89"/>
        <v>32420</v>
      </c>
      <c r="U1896" s="47">
        <v>32420</v>
      </c>
    </row>
    <row r="1897" spans="1:21" ht="15" customHeight="1" x14ac:dyDescent="0.25">
      <c r="A1897" s="7">
        <v>1990</v>
      </c>
      <c r="B1897" s="2" t="s">
        <v>8</v>
      </c>
      <c r="C1897" s="2" t="s">
        <v>3551</v>
      </c>
      <c r="D1897" s="2" t="s">
        <v>2193</v>
      </c>
      <c r="E1897" s="7" t="s">
        <v>2194</v>
      </c>
      <c r="F1897" s="21">
        <v>228830</v>
      </c>
      <c r="G1897" s="11" t="s">
        <v>92</v>
      </c>
      <c r="H1897" s="11" t="s">
        <v>85</v>
      </c>
      <c r="I1897" s="17">
        <v>42648</v>
      </c>
      <c r="J1897" s="9">
        <v>1201</v>
      </c>
      <c r="K1897" s="17">
        <v>43013</v>
      </c>
      <c r="L1897" s="9">
        <v>1200</v>
      </c>
      <c r="M1897" s="10">
        <v>976</v>
      </c>
      <c r="N1897" s="3">
        <f t="shared" si="87"/>
        <v>228830</v>
      </c>
      <c r="O1897" s="46">
        <v>228830</v>
      </c>
      <c r="P1897" s="2">
        <v>6</v>
      </c>
      <c r="Q1897" s="2">
        <v>7</v>
      </c>
      <c r="R1897" s="2">
        <v>2526</v>
      </c>
      <c r="S1897" s="2">
        <f t="shared" si="88"/>
        <v>1983</v>
      </c>
      <c r="T1897" s="47">
        <f t="shared" si="89"/>
        <v>30503</v>
      </c>
      <c r="U1897" s="47">
        <v>30503</v>
      </c>
    </row>
    <row r="1898" spans="1:21" ht="15" customHeight="1" x14ac:dyDescent="0.25">
      <c r="A1898" s="7">
        <v>1991</v>
      </c>
      <c r="B1898" s="2" t="s">
        <v>8</v>
      </c>
      <c r="C1898" s="2" t="s">
        <v>3552</v>
      </c>
      <c r="D1898" s="2" t="s">
        <v>2195</v>
      </c>
      <c r="E1898" s="7" t="s">
        <v>2196</v>
      </c>
      <c r="F1898" s="21">
        <v>228721</v>
      </c>
      <c r="G1898" s="11" t="s">
        <v>92</v>
      </c>
      <c r="H1898" s="11" t="s">
        <v>85</v>
      </c>
      <c r="I1898" s="17">
        <v>42648</v>
      </c>
      <c r="J1898" s="9">
        <v>1201</v>
      </c>
      <c r="K1898" s="17">
        <v>43013</v>
      </c>
      <c r="L1898" s="9">
        <v>1200</v>
      </c>
      <c r="M1898" s="10">
        <v>976</v>
      </c>
      <c r="N1898" s="3">
        <f t="shared" si="87"/>
        <v>228721</v>
      </c>
      <c r="O1898" s="46">
        <v>228721</v>
      </c>
      <c r="P1898" s="2">
        <v>19</v>
      </c>
      <c r="Q1898" s="2">
        <v>3</v>
      </c>
      <c r="R1898" s="2">
        <v>2526</v>
      </c>
      <c r="S1898" s="2">
        <f t="shared" si="88"/>
        <v>1983</v>
      </c>
      <c r="T1898" s="47">
        <f t="shared" si="89"/>
        <v>30394</v>
      </c>
      <c r="U1898" s="47">
        <v>30394</v>
      </c>
    </row>
    <row r="1899" spans="1:21" ht="15" customHeight="1" x14ac:dyDescent="0.25">
      <c r="A1899" s="7">
        <v>1992</v>
      </c>
      <c r="B1899" s="2" t="s">
        <v>7</v>
      </c>
      <c r="C1899" s="2" t="s">
        <v>3138</v>
      </c>
      <c r="D1899" s="2" t="s">
        <v>2117</v>
      </c>
      <c r="E1899" s="7" t="s">
        <v>2197</v>
      </c>
      <c r="F1899" s="21">
        <v>220861</v>
      </c>
      <c r="G1899" s="11" t="s">
        <v>92</v>
      </c>
      <c r="H1899" s="11" t="s">
        <v>85</v>
      </c>
      <c r="I1899" s="17">
        <v>42648</v>
      </c>
      <c r="J1899" s="9">
        <v>1201</v>
      </c>
      <c r="K1899" s="17">
        <v>43013</v>
      </c>
      <c r="L1899" s="9">
        <v>1200</v>
      </c>
      <c r="M1899" s="10">
        <v>976</v>
      </c>
      <c r="N1899" s="3">
        <f t="shared" si="87"/>
        <v>220861</v>
      </c>
      <c r="O1899" s="46">
        <v>220861</v>
      </c>
      <c r="P1899" s="2">
        <v>10</v>
      </c>
      <c r="Q1899" s="2">
        <v>9</v>
      </c>
      <c r="R1899" s="2">
        <v>2504</v>
      </c>
      <c r="S1899" s="2">
        <f t="shared" si="88"/>
        <v>1961</v>
      </c>
      <c r="T1899" s="47">
        <f t="shared" si="89"/>
        <v>22534</v>
      </c>
      <c r="U1899" s="47">
        <v>22534</v>
      </c>
    </row>
    <row r="1900" spans="1:21" ht="15" customHeight="1" x14ac:dyDescent="0.25">
      <c r="A1900" s="7">
        <v>1993</v>
      </c>
      <c r="B1900" s="2" t="s">
        <v>8</v>
      </c>
      <c r="C1900" s="2" t="s">
        <v>3553</v>
      </c>
      <c r="D1900" s="2" t="s">
        <v>1790</v>
      </c>
      <c r="E1900" s="7" t="s">
        <v>2198</v>
      </c>
      <c r="F1900" s="21">
        <v>225240</v>
      </c>
      <c r="G1900" s="11" t="s">
        <v>92</v>
      </c>
      <c r="H1900" s="11" t="s">
        <v>85</v>
      </c>
      <c r="I1900" s="17">
        <v>42648</v>
      </c>
      <c r="J1900" s="9">
        <v>1201</v>
      </c>
      <c r="K1900" s="17">
        <v>43013</v>
      </c>
      <c r="L1900" s="9">
        <v>1200</v>
      </c>
      <c r="M1900" s="10">
        <v>976</v>
      </c>
      <c r="N1900" s="3">
        <f t="shared" si="87"/>
        <v>225240</v>
      </c>
      <c r="O1900" s="46">
        <v>225240</v>
      </c>
      <c r="P1900" s="2">
        <v>6</v>
      </c>
      <c r="Q1900" s="2">
        <v>9</v>
      </c>
      <c r="R1900" s="2">
        <v>2516</v>
      </c>
      <c r="S1900" s="2">
        <f t="shared" si="88"/>
        <v>1973</v>
      </c>
      <c r="T1900" s="47">
        <f t="shared" si="89"/>
        <v>26913</v>
      </c>
      <c r="U1900" s="47">
        <v>26913</v>
      </c>
    </row>
    <row r="1901" spans="1:21" ht="15" customHeight="1" x14ac:dyDescent="0.25">
      <c r="A1901" s="7">
        <v>1994</v>
      </c>
      <c r="B1901" s="2" t="s">
        <v>2884</v>
      </c>
      <c r="C1901" s="2" t="s">
        <v>3739</v>
      </c>
      <c r="D1901" s="2" t="s">
        <v>2199</v>
      </c>
      <c r="E1901" s="7" t="s">
        <v>2200</v>
      </c>
      <c r="F1901" s="37">
        <v>221862</v>
      </c>
      <c r="G1901" s="11" t="s">
        <v>92</v>
      </c>
      <c r="H1901" s="11" t="s">
        <v>85</v>
      </c>
      <c r="I1901" s="17">
        <v>42648</v>
      </c>
      <c r="J1901" s="9">
        <v>1201</v>
      </c>
      <c r="K1901" s="17">
        <v>43013</v>
      </c>
      <c r="L1901" s="9">
        <v>1200</v>
      </c>
      <c r="M1901" s="10">
        <v>976</v>
      </c>
      <c r="N1901" s="3">
        <f t="shared" si="87"/>
        <v>221862</v>
      </c>
      <c r="O1901" s="46">
        <v>221862</v>
      </c>
      <c r="P1901" s="2">
        <v>8</v>
      </c>
      <c r="Q1901" s="2">
        <v>6</v>
      </c>
      <c r="R1901" s="2">
        <v>2507</v>
      </c>
      <c r="S1901" s="2">
        <f t="shared" si="88"/>
        <v>1964</v>
      </c>
      <c r="T1901" s="47">
        <f t="shared" si="89"/>
        <v>23536</v>
      </c>
      <c r="U1901" s="47">
        <v>23536</v>
      </c>
    </row>
    <row r="1902" spans="1:21" ht="15" customHeight="1" x14ac:dyDescent="0.25">
      <c r="A1902" s="7">
        <v>1995</v>
      </c>
      <c r="B1902" s="2" t="s">
        <v>8</v>
      </c>
      <c r="C1902" s="2" t="s">
        <v>3301</v>
      </c>
      <c r="D1902" s="2" t="s">
        <v>2201</v>
      </c>
      <c r="E1902" s="7" t="s">
        <v>2202</v>
      </c>
      <c r="F1902" s="37">
        <v>228834</v>
      </c>
      <c r="G1902" s="11" t="s">
        <v>92</v>
      </c>
      <c r="H1902" s="11" t="s">
        <v>85</v>
      </c>
      <c r="I1902" s="17">
        <v>42648</v>
      </c>
      <c r="J1902" s="9">
        <v>1201</v>
      </c>
      <c r="K1902" s="17">
        <v>43013</v>
      </c>
      <c r="L1902" s="9">
        <v>1200</v>
      </c>
      <c r="M1902" s="10">
        <v>976</v>
      </c>
      <c r="N1902" s="3">
        <f t="shared" si="87"/>
        <v>228834</v>
      </c>
      <c r="O1902" s="46">
        <v>228834</v>
      </c>
      <c r="P1902" s="2">
        <v>10</v>
      </c>
      <c r="Q1902" s="2">
        <v>7</v>
      </c>
      <c r="R1902" s="2">
        <v>2526</v>
      </c>
      <c r="S1902" s="2">
        <f t="shared" si="88"/>
        <v>1983</v>
      </c>
      <c r="T1902" s="47">
        <f t="shared" si="89"/>
        <v>30507</v>
      </c>
      <c r="U1902" s="47">
        <v>30507</v>
      </c>
    </row>
    <row r="1903" spans="1:21" ht="15" customHeight="1" x14ac:dyDescent="0.25">
      <c r="A1903" s="7">
        <v>1996</v>
      </c>
      <c r="B1903" s="2" t="s">
        <v>8</v>
      </c>
      <c r="C1903" s="2" t="s">
        <v>3554</v>
      </c>
      <c r="D1903" s="2" t="s">
        <v>2203</v>
      </c>
      <c r="E1903" s="7" t="s">
        <v>2204</v>
      </c>
      <c r="F1903" s="37">
        <v>231788</v>
      </c>
      <c r="G1903" s="11" t="s">
        <v>92</v>
      </c>
      <c r="H1903" s="11" t="s">
        <v>85</v>
      </c>
      <c r="I1903" s="17">
        <v>42648</v>
      </c>
      <c r="J1903" s="9">
        <v>1201</v>
      </c>
      <c r="K1903" s="17">
        <v>43013</v>
      </c>
      <c r="L1903" s="9">
        <v>1200</v>
      </c>
      <c r="M1903" s="10">
        <v>976</v>
      </c>
      <c r="N1903" s="3">
        <f t="shared" si="87"/>
        <v>231788</v>
      </c>
      <c r="O1903" s="46">
        <v>231788</v>
      </c>
      <c r="P1903" s="2">
        <v>11</v>
      </c>
      <c r="Q1903" s="2">
        <v>8</v>
      </c>
      <c r="R1903" s="2">
        <v>2534</v>
      </c>
      <c r="S1903" s="2">
        <f t="shared" si="88"/>
        <v>1991</v>
      </c>
      <c r="T1903" s="47">
        <f t="shared" si="89"/>
        <v>33461</v>
      </c>
      <c r="U1903" s="47">
        <v>33461</v>
      </c>
    </row>
    <row r="1904" spans="1:21" ht="15" customHeight="1" x14ac:dyDescent="0.25">
      <c r="A1904" s="7">
        <v>1997</v>
      </c>
      <c r="B1904" s="2" t="s">
        <v>2884</v>
      </c>
      <c r="C1904" s="2" t="s">
        <v>3740</v>
      </c>
      <c r="D1904" s="2" t="s">
        <v>2205</v>
      </c>
      <c r="E1904" s="7" t="s">
        <v>2206</v>
      </c>
      <c r="F1904" s="37">
        <v>230142</v>
      </c>
      <c r="G1904" s="11" t="s">
        <v>93</v>
      </c>
      <c r="H1904" s="11" t="s">
        <v>85</v>
      </c>
      <c r="I1904" s="17">
        <v>42648</v>
      </c>
      <c r="J1904" s="9">
        <v>1201</v>
      </c>
      <c r="K1904" s="17">
        <v>43013</v>
      </c>
      <c r="L1904" s="9">
        <v>1200</v>
      </c>
      <c r="M1904" s="10">
        <v>976</v>
      </c>
      <c r="N1904" s="3">
        <f t="shared" si="87"/>
        <v>230142</v>
      </c>
      <c r="O1904" s="46">
        <v>230142</v>
      </c>
      <c r="P1904" s="2">
        <v>7</v>
      </c>
      <c r="Q1904" s="2">
        <v>2</v>
      </c>
      <c r="R1904" s="2">
        <v>2530</v>
      </c>
      <c r="S1904" s="2">
        <f t="shared" si="88"/>
        <v>1987</v>
      </c>
      <c r="T1904" s="47">
        <f t="shared" si="89"/>
        <v>31815</v>
      </c>
      <c r="U1904" s="47">
        <v>31815</v>
      </c>
    </row>
    <row r="1905" spans="1:21" ht="15" customHeight="1" x14ac:dyDescent="0.25">
      <c r="A1905" s="7">
        <v>1998</v>
      </c>
      <c r="B1905" s="2" t="s">
        <v>8</v>
      </c>
      <c r="C1905" s="2" t="s">
        <v>3254</v>
      </c>
      <c r="D1905" s="2" t="s">
        <v>2207</v>
      </c>
      <c r="E1905" s="7" t="s">
        <v>2208</v>
      </c>
      <c r="F1905" s="37">
        <v>222046</v>
      </c>
      <c r="G1905" s="11" t="s">
        <v>93</v>
      </c>
      <c r="H1905" s="11" t="s">
        <v>85</v>
      </c>
      <c r="I1905" s="17">
        <v>42648</v>
      </c>
      <c r="J1905" s="9">
        <v>1201</v>
      </c>
      <c r="K1905" s="17">
        <v>43013</v>
      </c>
      <c r="L1905" s="9">
        <v>1200</v>
      </c>
      <c r="M1905" s="10">
        <v>976</v>
      </c>
      <c r="N1905" s="3">
        <f t="shared" si="87"/>
        <v>222046</v>
      </c>
      <c r="O1905" s="46">
        <v>222046</v>
      </c>
      <c r="P1905" s="2">
        <v>9</v>
      </c>
      <c r="Q1905" s="2">
        <v>12</v>
      </c>
      <c r="R1905" s="2">
        <v>2507</v>
      </c>
      <c r="S1905" s="2">
        <f t="shared" si="88"/>
        <v>1964</v>
      </c>
      <c r="T1905" s="47">
        <f t="shared" si="89"/>
        <v>23720</v>
      </c>
      <c r="U1905" s="47">
        <v>23720</v>
      </c>
    </row>
    <row r="1906" spans="1:21" ht="15" customHeight="1" x14ac:dyDescent="0.25">
      <c r="A1906" s="7">
        <v>1999</v>
      </c>
      <c r="B1906" s="2" t="s">
        <v>7</v>
      </c>
      <c r="C1906" s="2" t="s">
        <v>3139</v>
      </c>
      <c r="D1906" s="2" t="s">
        <v>2209</v>
      </c>
      <c r="E1906" s="7" t="s">
        <v>2210</v>
      </c>
      <c r="F1906" s="37">
        <v>228505</v>
      </c>
      <c r="G1906" s="11" t="s">
        <v>93</v>
      </c>
      <c r="H1906" s="11" t="s">
        <v>85</v>
      </c>
      <c r="I1906" s="17">
        <v>42648</v>
      </c>
      <c r="J1906" s="9">
        <v>1201</v>
      </c>
      <c r="K1906" s="17">
        <v>43013</v>
      </c>
      <c r="L1906" s="9">
        <v>1200</v>
      </c>
      <c r="M1906" s="10">
        <v>976</v>
      </c>
      <c r="N1906" s="3">
        <f t="shared" si="87"/>
        <v>228505</v>
      </c>
      <c r="O1906" s="46">
        <v>228505</v>
      </c>
      <c r="P1906" s="2">
        <v>15</v>
      </c>
      <c r="Q1906" s="2">
        <v>8</v>
      </c>
      <c r="R1906" s="2">
        <v>2525</v>
      </c>
      <c r="S1906" s="2">
        <f t="shared" si="88"/>
        <v>1982</v>
      </c>
      <c r="T1906" s="47">
        <f t="shared" si="89"/>
        <v>30178</v>
      </c>
      <c r="U1906" s="47">
        <v>30178</v>
      </c>
    </row>
    <row r="1907" spans="1:21" ht="15" customHeight="1" x14ac:dyDescent="0.25">
      <c r="A1907" s="7">
        <v>2000</v>
      </c>
      <c r="B1907" s="2" t="s">
        <v>7</v>
      </c>
      <c r="C1907" s="2" t="s">
        <v>3140</v>
      </c>
      <c r="D1907" s="2" t="s">
        <v>2211</v>
      </c>
      <c r="E1907" s="7" t="s">
        <v>2212</v>
      </c>
      <c r="F1907" s="37">
        <v>219755</v>
      </c>
      <c r="G1907" s="11" t="s">
        <v>93</v>
      </c>
      <c r="H1907" s="11" t="s">
        <v>85</v>
      </c>
      <c r="I1907" s="17">
        <v>42648</v>
      </c>
      <c r="J1907" s="9">
        <v>1201</v>
      </c>
      <c r="K1907" s="17">
        <v>43013</v>
      </c>
      <c r="L1907" s="9">
        <v>1200</v>
      </c>
      <c r="M1907" s="10">
        <v>976</v>
      </c>
      <c r="N1907" s="3">
        <f t="shared" si="87"/>
        <v>219755</v>
      </c>
      <c r="O1907" s="46">
        <v>219755</v>
      </c>
      <c r="P1907" s="2">
        <v>31</v>
      </c>
      <c r="Q1907" s="2">
        <v>8</v>
      </c>
      <c r="R1907" s="2">
        <v>2501</v>
      </c>
      <c r="S1907" s="2">
        <f t="shared" si="88"/>
        <v>1958</v>
      </c>
      <c r="T1907" s="47">
        <f t="shared" si="89"/>
        <v>21428</v>
      </c>
      <c r="U1907" s="47">
        <v>21428</v>
      </c>
    </row>
    <row r="1908" spans="1:21" ht="15" customHeight="1" x14ac:dyDescent="0.25">
      <c r="A1908" s="7">
        <v>2001</v>
      </c>
      <c r="B1908" s="2" t="s">
        <v>7</v>
      </c>
      <c r="C1908" s="2" t="s">
        <v>3141</v>
      </c>
      <c r="D1908" s="2" t="s">
        <v>2213</v>
      </c>
      <c r="E1908" s="7" t="s">
        <v>2214</v>
      </c>
      <c r="F1908" s="37">
        <v>228422</v>
      </c>
      <c r="G1908" s="11" t="s">
        <v>93</v>
      </c>
      <c r="H1908" s="11" t="s">
        <v>85</v>
      </c>
      <c r="I1908" s="17">
        <v>42648</v>
      </c>
      <c r="J1908" s="9">
        <v>1201</v>
      </c>
      <c r="K1908" s="17">
        <v>43013</v>
      </c>
      <c r="L1908" s="9">
        <v>1200</v>
      </c>
      <c r="M1908" s="10">
        <v>976</v>
      </c>
      <c r="N1908" s="3">
        <f t="shared" si="87"/>
        <v>228422</v>
      </c>
      <c r="O1908" s="46">
        <v>228422</v>
      </c>
      <c r="P1908" s="2">
        <v>24</v>
      </c>
      <c r="Q1908" s="2">
        <v>5</v>
      </c>
      <c r="R1908" s="2">
        <v>2525</v>
      </c>
      <c r="S1908" s="2">
        <f t="shared" si="88"/>
        <v>1982</v>
      </c>
      <c r="T1908" s="47">
        <f t="shared" si="89"/>
        <v>30095</v>
      </c>
      <c r="U1908" s="47">
        <v>30095</v>
      </c>
    </row>
    <row r="1909" spans="1:21" ht="15" customHeight="1" x14ac:dyDescent="0.25">
      <c r="A1909" s="7">
        <v>2002</v>
      </c>
      <c r="B1909" s="2" t="s">
        <v>2884</v>
      </c>
      <c r="C1909" s="2" t="s">
        <v>3741</v>
      </c>
      <c r="D1909" s="2" t="s">
        <v>2215</v>
      </c>
      <c r="E1909" s="7" t="s">
        <v>2216</v>
      </c>
      <c r="F1909" s="37">
        <v>220159</v>
      </c>
      <c r="G1909" s="11" t="s">
        <v>93</v>
      </c>
      <c r="H1909" s="11" t="s">
        <v>85</v>
      </c>
      <c r="I1909" s="17">
        <v>42648</v>
      </c>
      <c r="J1909" s="9">
        <v>1201</v>
      </c>
      <c r="K1909" s="17">
        <v>43013</v>
      </c>
      <c r="L1909" s="9">
        <v>1200</v>
      </c>
      <c r="M1909" s="10">
        <v>976</v>
      </c>
      <c r="N1909" s="3">
        <f t="shared" si="87"/>
        <v>220159</v>
      </c>
      <c r="O1909" s="46">
        <v>220159</v>
      </c>
      <c r="P1909" s="2">
        <v>9</v>
      </c>
      <c r="Q1909" s="2">
        <v>10</v>
      </c>
      <c r="R1909" s="2">
        <v>2502</v>
      </c>
      <c r="S1909" s="2">
        <f t="shared" si="88"/>
        <v>1959</v>
      </c>
      <c r="T1909" s="47">
        <f t="shared" si="89"/>
        <v>21832</v>
      </c>
      <c r="U1909" s="47">
        <v>21832</v>
      </c>
    </row>
    <row r="1910" spans="1:21" ht="15" customHeight="1" x14ac:dyDescent="0.25">
      <c r="A1910" s="7">
        <v>2003</v>
      </c>
      <c r="B1910" s="2" t="s">
        <v>7</v>
      </c>
      <c r="C1910" s="2" t="s">
        <v>3142</v>
      </c>
      <c r="D1910" s="2" t="s">
        <v>2217</v>
      </c>
      <c r="E1910" s="7" t="s">
        <v>2218</v>
      </c>
      <c r="F1910" s="37">
        <v>222660</v>
      </c>
      <c r="G1910" s="11" t="s">
        <v>93</v>
      </c>
      <c r="H1910" s="11" t="s">
        <v>85</v>
      </c>
      <c r="I1910" s="17">
        <v>42648</v>
      </c>
      <c r="J1910" s="9">
        <v>1201</v>
      </c>
      <c r="K1910" s="17">
        <v>43013</v>
      </c>
      <c r="L1910" s="9">
        <v>1200</v>
      </c>
      <c r="M1910" s="10">
        <v>976</v>
      </c>
      <c r="N1910" s="3">
        <f t="shared" si="87"/>
        <v>222660</v>
      </c>
      <c r="O1910" s="46">
        <v>222660</v>
      </c>
      <c r="P1910" s="2">
        <v>14</v>
      </c>
      <c r="Q1910" s="2">
        <v>8</v>
      </c>
      <c r="R1910" s="2">
        <v>2509</v>
      </c>
      <c r="S1910" s="2">
        <f t="shared" si="88"/>
        <v>1966</v>
      </c>
      <c r="T1910" s="47">
        <f t="shared" si="89"/>
        <v>24333</v>
      </c>
      <c r="U1910" s="47">
        <v>24333</v>
      </c>
    </row>
    <row r="1911" spans="1:21" ht="15" customHeight="1" x14ac:dyDescent="0.25">
      <c r="A1911" s="7">
        <v>2004</v>
      </c>
      <c r="B1911" s="2" t="s">
        <v>7</v>
      </c>
      <c r="C1911" s="2" t="s">
        <v>3143</v>
      </c>
      <c r="D1911" s="2" t="s">
        <v>2219</v>
      </c>
      <c r="E1911" s="7" t="s">
        <v>2220</v>
      </c>
      <c r="F1911" s="37">
        <v>221401</v>
      </c>
      <c r="G1911" s="11" t="s">
        <v>93</v>
      </c>
      <c r="H1911" s="11" t="s">
        <v>85</v>
      </c>
      <c r="I1911" s="17">
        <v>42648</v>
      </c>
      <c r="J1911" s="9">
        <v>1201</v>
      </c>
      <c r="K1911" s="17">
        <v>43013</v>
      </c>
      <c r="L1911" s="9">
        <v>1200</v>
      </c>
      <c r="M1911" s="10">
        <v>976</v>
      </c>
      <c r="N1911" s="3">
        <f t="shared" si="87"/>
        <v>221401</v>
      </c>
      <c r="O1911" s="46">
        <v>221401</v>
      </c>
      <c r="P1911" s="2">
        <v>4</v>
      </c>
      <c r="Q1911" s="2">
        <v>3</v>
      </c>
      <c r="R1911" s="2">
        <v>2506</v>
      </c>
      <c r="S1911" s="2">
        <f t="shared" si="88"/>
        <v>1963</v>
      </c>
      <c r="T1911" s="47">
        <f t="shared" si="89"/>
        <v>23074</v>
      </c>
      <c r="U1911" s="47">
        <v>23074</v>
      </c>
    </row>
    <row r="1912" spans="1:21" ht="15" customHeight="1" x14ac:dyDescent="0.25">
      <c r="A1912" s="7">
        <v>2005</v>
      </c>
      <c r="B1912" s="2" t="s">
        <v>7</v>
      </c>
      <c r="C1912" s="2" t="s">
        <v>3144</v>
      </c>
      <c r="D1912" s="2" t="s">
        <v>2221</v>
      </c>
      <c r="E1912" s="7" t="s">
        <v>2222</v>
      </c>
      <c r="F1912" s="37">
        <v>224146</v>
      </c>
      <c r="G1912" s="11" t="s">
        <v>93</v>
      </c>
      <c r="H1912" s="11" t="s">
        <v>85</v>
      </c>
      <c r="I1912" s="17">
        <v>42648</v>
      </c>
      <c r="J1912" s="9">
        <v>1201</v>
      </c>
      <c r="K1912" s="17">
        <v>43013</v>
      </c>
      <c r="L1912" s="9">
        <v>1200</v>
      </c>
      <c r="M1912" s="10">
        <v>976</v>
      </c>
      <c r="N1912" s="3">
        <f t="shared" si="87"/>
        <v>224146</v>
      </c>
      <c r="O1912" s="46">
        <v>224146</v>
      </c>
      <c r="P1912" s="2">
        <v>8</v>
      </c>
      <c r="Q1912" s="2">
        <v>9</v>
      </c>
      <c r="R1912" s="2">
        <v>2513</v>
      </c>
      <c r="S1912" s="2">
        <f t="shared" si="88"/>
        <v>1970</v>
      </c>
      <c r="T1912" s="47">
        <f t="shared" si="89"/>
        <v>25819</v>
      </c>
      <c r="U1912" s="47">
        <v>25819</v>
      </c>
    </row>
    <row r="1913" spans="1:21" ht="15" customHeight="1" x14ac:dyDescent="0.25">
      <c r="A1913" s="7">
        <v>2006</v>
      </c>
      <c r="B1913" s="2" t="s">
        <v>8</v>
      </c>
      <c r="C1913" s="2" t="s">
        <v>3555</v>
      </c>
      <c r="D1913" s="2" t="s">
        <v>2223</v>
      </c>
      <c r="E1913" s="7" t="s">
        <v>2224</v>
      </c>
      <c r="F1913" s="37" t="s">
        <v>167</v>
      </c>
      <c r="G1913" s="11" t="s">
        <v>93</v>
      </c>
      <c r="H1913" s="11" t="s">
        <v>85</v>
      </c>
      <c r="I1913" s="17">
        <v>42648</v>
      </c>
      <c r="J1913" s="9">
        <v>1201</v>
      </c>
      <c r="K1913" s="17">
        <v>43013</v>
      </c>
      <c r="L1913" s="9">
        <v>1200</v>
      </c>
      <c r="M1913" s="10">
        <v>976</v>
      </c>
      <c r="N1913" s="3">
        <f t="shared" si="87"/>
        <v>227613</v>
      </c>
      <c r="O1913" s="46">
        <v>227613</v>
      </c>
      <c r="P1913" s="2">
        <v>7</v>
      </c>
      <c r="Q1913" s="2">
        <v>3</v>
      </c>
      <c r="R1913" s="2">
        <v>2523</v>
      </c>
      <c r="S1913" s="2">
        <f t="shared" si="88"/>
        <v>1980</v>
      </c>
      <c r="T1913" s="47">
        <f t="shared" si="89"/>
        <v>29287</v>
      </c>
      <c r="U1913" s="47">
        <v>29287</v>
      </c>
    </row>
    <row r="1914" spans="1:21" ht="15" customHeight="1" x14ac:dyDescent="0.25">
      <c r="A1914" s="7">
        <v>2007</v>
      </c>
      <c r="B1914" s="2" t="s">
        <v>2884</v>
      </c>
      <c r="C1914" s="2" t="s">
        <v>3742</v>
      </c>
      <c r="D1914" s="2" t="s">
        <v>2225</v>
      </c>
      <c r="E1914" s="7" t="s">
        <v>2226</v>
      </c>
      <c r="F1914" s="37">
        <v>221890</v>
      </c>
      <c r="G1914" s="11" t="s">
        <v>93</v>
      </c>
      <c r="H1914" s="11" t="s">
        <v>85</v>
      </c>
      <c r="I1914" s="17">
        <v>42648</v>
      </c>
      <c r="J1914" s="9">
        <v>1201</v>
      </c>
      <c r="K1914" s="17">
        <v>43013</v>
      </c>
      <c r="L1914" s="9">
        <v>1200</v>
      </c>
      <c r="M1914" s="10">
        <v>976</v>
      </c>
      <c r="N1914" s="3">
        <f t="shared" si="87"/>
        <v>221890</v>
      </c>
      <c r="O1914" s="46">
        <v>221890</v>
      </c>
      <c r="P1914" s="2">
        <v>6</v>
      </c>
      <c r="Q1914" s="2">
        <v>7</v>
      </c>
      <c r="R1914" s="2">
        <v>2507</v>
      </c>
      <c r="S1914" s="2">
        <f t="shared" si="88"/>
        <v>1964</v>
      </c>
      <c r="T1914" s="47">
        <f t="shared" si="89"/>
        <v>23564</v>
      </c>
      <c r="U1914" s="47">
        <v>23564</v>
      </c>
    </row>
    <row r="1915" spans="1:21" ht="15" customHeight="1" x14ac:dyDescent="0.25">
      <c r="A1915" s="7">
        <v>2008</v>
      </c>
      <c r="B1915" s="2" t="s">
        <v>2884</v>
      </c>
      <c r="C1915" s="2" t="s">
        <v>3743</v>
      </c>
      <c r="D1915" s="2" t="s">
        <v>2227</v>
      </c>
      <c r="E1915" s="7" t="s">
        <v>2228</v>
      </c>
      <c r="F1915" s="37">
        <v>219359</v>
      </c>
      <c r="G1915" s="11" t="s">
        <v>93</v>
      </c>
      <c r="H1915" s="11" t="s">
        <v>85</v>
      </c>
      <c r="I1915" s="17">
        <v>42648</v>
      </c>
      <c r="J1915" s="9">
        <v>1201</v>
      </c>
      <c r="K1915" s="17">
        <v>43013</v>
      </c>
      <c r="L1915" s="9">
        <v>1200</v>
      </c>
      <c r="M1915" s="10">
        <v>976</v>
      </c>
      <c r="N1915" s="3">
        <f t="shared" si="87"/>
        <v>219359</v>
      </c>
      <c r="O1915" s="46">
        <v>219359</v>
      </c>
      <c r="P1915" s="2">
        <v>31</v>
      </c>
      <c r="Q1915" s="2">
        <v>7</v>
      </c>
      <c r="R1915" s="2">
        <v>2500</v>
      </c>
      <c r="S1915" s="2">
        <f t="shared" si="88"/>
        <v>1957</v>
      </c>
      <c r="T1915" s="47">
        <f t="shared" si="89"/>
        <v>21032</v>
      </c>
      <c r="U1915" s="47">
        <v>21032</v>
      </c>
    </row>
    <row r="1916" spans="1:21" ht="15" customHeight="1" x14ac:dyDescent="0.25">
      <c r="A1916" s="7">
        <v>2009</v>
      </c>
      <c r="B1916" s="2" t="s">
        <v>7</v>
      </c>
      <c r="C1916" s="2" t="s">
        <v>2976</v>
      </c>
      <c r="D1916" s="2" t="s">
        <v>2229</v>
      </c>
      <c r="E1916" s="7" t="s">
        <v>2230</v>
      </c>
      <c r="F1916" s="37">
        <v>224551</v>
      </c>
      <c r="G1916" s="11" t="s">
        <v>93</v>
      </c>
      <c r="H1916" s="11" t="s">
        <v>85</v>
      </c>
      <c r="I1916" s="17">
        <v>42648</v>
      </c>
      <c r="J1916" s="9">
        <v>1201</v>
      </c>
      <c r="K1916" s="17">
        <v>43013</v>
      </c>
      <c r="L1916" s="9">
        <v>1200</v>
      </c>
      <c r="M1916" s="10">
        <v>976</v>
      </c>
      <c r="N1916" s="3">
        <f t="shared" si="87"/>
        <v>224551</v>
      </c>
      <c r="O1916" s="46">
        <v>224551</v>
      </c>
      <c r="P1916" s="2">
        <v>18</v>
      </c>
      <c r="Q1916" s="2">
        <v>10</v>
      </c>
      <c r="R1916" s="2">
        <v>2514</v>
      </c>
      <c r="S1916" s="2">
        <f t="shared" si="88"/>
        <v>1971</v>
      </c>
      <c r="T1916" s="47">
        <f t="shared" si="89"/>
        <v>26224</v>
      </c>
      <c r="U1916" s="47">
        <v>26224</v>
      </c>
    </row>
    <row r="1917" spans="1:21" ht="15" customHeight="1" x14ac:dyDescent="0.25">
      <c r="A1917" s="7">
        <v>2010</v>
      </c>
      <c r="B1917" s="2" t="s">
        <v>7</v>
      </c>
      <c r="C1917" s="2" t="s">
        <v>3054</v>
      </c>
      <c r="D1917" s="2" t="s">
        <v>2205</v>
      </c>
      <c r="E1917" s="7" t="s">
        <v>2231</v>
      </c>
      <c r="F1917" s="37">
        <v>225706</v>
      </c>
      <c r="G1917" s="11" t="s">
        <v>93</v>
      </c>
      <c r="H1917" s="11" t="s">
        <v>85</v>
      </c>
      <c r="I1917" s="17">
        <v>42648</v>
      </c>
      <c r="J1917" s="9">
        <v>1201</v>
      </c>
      <c r="K1917" s="17">
        <v>43013</v>
      </c>
      <c r="L1917" s="9">
        <v>1200</v>
      </c>
      <c r="M1917" s="10">
        <v>976</v>
      </c>
      <c r="N1917" s="3">
        <f t="shared" si="87"/>
        <v>225706</v>
      </c>
      <c r="O1917" s="46">
        <v>225706</v>
      </c>
      <c r="P1917" s="2">
        <v>16</v>
      </c>
      <c r="Q1917" s="2">
        <v>12</v>
      </c>
      <c r="R1917" s="2">
        <v>2517</v>
      </c>
      <c r="S1917" s="2">
        <f t="shared" si="88"/>
        <v>1974</v>
      </c>
      <c r="T1917" s="47">
        <f t="shared" si="89"/>
        <v>27379</v>
      </c>
      <c r="U1917" s="47">
        <v>27379</v>
      </c>
    </row>
    <row r="1918" spans="1:21" ht="15" customHeight="1" x14ac:dyDescent="0.25">
      <c r="A1918" s="7">
        <v>2011</v>
      </c>
      <c r="B1918" s="2" t="s">
        <v>7</v>
      </c>
      <c r="C1918" s="2" t="s">
        <v>3145</v>
      </c>
      <c r="D1918" s="2" t="s">
        <v>2232</v>
      </c>
      <c r="E1918" s="7" t="s">
        <v>2233</v>
      </c>
      <c r="F1918" s="37">
        <v>223614</v>
      </c>
      <c r="G1918" s="11" t="s">
        <v>93</v>
      </c>
      <c r="H1918" s="11" t="s">
        <v>85</v>
      </c>
      <c r="I1918" s="17">
        <v>42648</v>
      </c>
      <c r="J1918" s="9">
        <v>1201</v>
      </c>
      <c r="K1918" s="17">
        <v>43013</v>
      </c>
      <c r="L1918" s="9">
        <v>1200</v>
      </c>
      <c r="M1918" s="10">
        <v>976</v>
      </c>
      <c r="N1918" s="3">
        <f t="shared" si="87"/>
        <v>223614</v>
      </c>
      <c r="O1918" s="46">
        <v>223614</v>
      </c>
      <c r="P1918" s="2">
        <v>25</v>
      </c>
      <c r="Q1918" s="2">
        <v>3</v>
      </c>
      <c r="R1918" s="2">
        <v>2512</v>
      </c>
      <c r="S1918" s="2">
        <f t="shared" si="88"/>
        <v>1969</v>
      </c>
      <c r="T1918" s="47">
        <f t="shared" si="89"/>
        <v>25287</v>
      </c>
      <c r="U1918" s="47">
        <v>25287</v>
      </c>
    </row>
    <row r="1919" spans="1:21" ht="15" customHeight="1" x14ac:dyDescent="0.25">
      <c r="A1919" s="7">
        <v>2012</v>
      </c>
      <c r="B1919" s="2" t="s">
        <v>7</v>
      </c>
      <c r="C1919" s="2" t="s">
        <v>3146</v>
      </c>
      <c r="D1919" s="2" t="s">
        <v>2234</v>
      </c>
      <c r="E1919" s="7" t="s">
        <v>2235</v>
      </c>
      <c r="F1919" s="37">
        <v>222857</v>
      </c>
      <c r="G1919" s="11" t="s">
        <v>93</v>
      </c>
      <c r="H1919" s="11" t="s">
        <v>85</v>
      </c>
      <c r="I1919" s="17">
        <v>42648</v>
      </c>
      <c r="J1919" s="9">
        <v>1201</v>
      </c>
      <c r="K1919" s="17">
        <v>43013</v>
      </c>
      <c r="L1919" s="9">
        <v>1200</v>
      </c>
      <c r="M1919" s="10">
        <v>976</v>
      </c>
      <c r="N1919" s="3">
        <f t="shared" si="87"/>
        <v>222857</v>
      </c>
      <c r="O1919" s="46">
        <v>222857</v>
      </c>
      <c r="P1919" s="2">
        <v>27</v>
      </c>
      <c r="Q1919" s="2">
        <v>2</v>
      </c>
      <c r="R1919" s="2">
        <v>2510</v>
      </c>
      <c r="S1919" s="2">
        <f t="shared" si="88"/>
        <v>1967</v>
      </c>
      <c r="T1919" s="47">
        <f t="shared" si="89"/>
        <v>24530</v>
      </c>
      <c r="U1919" s="47">
        <v>24530</v>
      </c>
    </row>
    <row r="1920" spans="1:21" ht="15" customHeight="1" x14ac:dyDescent="0.25">
      <c r="A1920" s="7">
        <v>2013</v>
      </c>
      <c r="B1920" s="2" t="s">
        <v>7</v>
      </c>
      <c r="C1920" s="2" t="s">
        <v>3033</v>
      </c>
      <c r="D1920" s="2" t="s">
        <v>2236</v>
      </c>
      <c r="E1920" s="7" t="s">
        <v>2237</v>
      </c>
      <c r="F1920" s="37" t="s">
        <v>168</v>
      </c>
      <c r="G1920" s="11" t="s">
        <v>93</v>
      </c>
      <c r="H1920" s="11" t="s">
        <v>85</v>
      </c>
      <c r="I1920" s="17">
        <v>42648</v>
      </c>
      <c r="J1920" s="9">
        <v>1201</v>
      </c>
      <c r="K1920" s="17">
        <v>43013</v>
      </c>
      <c r="L1920" s="9">
        <v>1200</v>
      </c>
      <c r="M1920" s="10">
        <v>976</v>
      </c>
      <c r="N1920" s="3">
        <f t="shared" si="87"/>
        <v>227746</v>
      </c>
      <c r="O1920" s="46">
        <v>227746</v>
      </c>
      <c r="P1920" s="2">
        <v>18</v>
      </c>
      <c r="Q1920" s="2">
        <v>7</v>
      </c>
      <c r="R1920" s="2">
        <v>2523</v>
      </c>
      <c r="S1920" s="2">
        <f t="shared" si="88"/>
        <v>1980</v>
      </c>
      <c r="T1920" s="47">
        <f t="shared" si="89"/>
        <v>29420</v>
      </c>
      <c r="U1920" s="47">
        <v>29420</v>
      </c>
    </row>
    <row r="1921" spans="1:21" ht="15" customHeight="1" x14ac:dyDescent="0.25">
      <c r="A1921" s="7">
        <v>2014</v>
      </c>
      <c r="B1921" s="2" t="s">
        <v>7</v>
      </c>
      <c r="C1921" s="2" t="s">
        <v>3147</v>
      </c>
      <c r="D1921" s="2" t="s">
        <v>2209</v>
      </c>
      <c r="E1921" s="7" t="s">
        <v>2238</v>
      </c>
      <c r="F1921" s="37">
        <v>219469</v>
      </c>
      <c r="G1921" s="11" t="s">
        <v>93</v>
      </c>
      <c r="H1921" s="11" t="s">
        <v>85</v>
      </c>
      <c r="I1921" s="17">
        <v>42648</v>
      </c>
      <c r="J1921" s="9">
        <v>1201</v>
      </c>
      <c r="K1921" s="17">
        <v>43013</v>
      </c>
      <c r="L1921" s="9">
        <v>1200</v>
      </c>
      <c r="M1921" s="10">
        <v>976</v>
      </c>
      <c r="N1921" s="3">
        <f t="shared" si="87"/>
        <v>219469</v>
      </c>
      <c r="O1921" s="46">
        <v>219469</v>
      </c>
      <c r="P1921" s="2">
        <v>18</v>
      </c>
      <c r="Q1921" s="2">
        <v>11</v>
      </c>
      <c r="R1921" s="2">
        <v>2500</v>
      </c>
      <c r="S1921" s="2">
        <f t="shared" si="88"/>
        <v>1957</v>
      </c>
      <c r="T1921" s="47">
        <f t="shared" si="89"/>
        <v>21142</v>
      </c>
      <c r="U1921" s="47">
        <v>21142</v>
      </c>
    </row>
    <row r="1922" spans="1:21" ht="15" customHeight="1" x14ac:dyDescent="0.25">
      <c r="A1922" s="7">
        <v>2015</v>
      </c>
      <c r="B1922" s="2" t="s">
        <v>7</v>
      </c>
      <c r="C1922" s="2" t="s">
        <v>3148</v>
      </c>
      <c r="D1922" s="2" t="s">
        <v>898</v>
      </c>
      <c r="E1922" s="7" t="s">
        <v>2239</v>
      </c>
      <c r="F1922" s="37">
        <v>222231</v>
      </c>
      <c r="G1922" s="11" t="s">
        <v>93</v>
      </c>
      <c r="H1922" s="11" t="s">
        <v>85</v>
      </c>
      <c r="I1922" s="17">
        <v>42648</v>
      </c>
      <c r="J1922" s="9">
        <v>1201</v>
      </c>
      <c r="K1922" s="17">
        <v>43013</v>
      </c>
      <c r="L1922" s="9">
        <v>1200</v>
      </c>
      <c r="M1922" s="10">
        <v>976</v>
      </c>
      <c r="N1922" s="3">
        <f t="shared" si="87"/>
        <v>222231</v>
      </c>
      <c r="O1922" s="46">
        <v>222231</v>
      </c>
      <c r="P1922" s="2">
        <v>11</v>
      </c>
      <c r="Q1922" s="2">
        <v>6</v>
      </c>
      <c r="R1922" s="2">
        <v>2508</v>
      </c>
      <c r="S1922" s="2">
        <f t="shared" si="88"/>
        <v>1965</v>
      </c>
      <c r="T1922" s="47">
        <f t="shared" si="89"/>
        <v>23904</v>
      </c>
      <c r="U1922" s="47">
        <v>23904</v>
      </c>
    </row>
    <row r="1923" spans="1:21" ht="15" customHeight="1" x14ac:dyDescent="0.25">
      <c r="A1923" s="7">
        <v>2016</v>
      </c>
      <c r="B1923" s="2" t="s">
        <v>7</v>
      </c>
      <c r="C1923" s="2" t="s">
        <v>2890</v>
      </c>
      <c r="D1923" s="2" t="s">
        <v>2240</v>
      </c>
      <c r="E1923" s="7" t="s">
        <v>2241</v>
      </c>
      <c r="F1923" s="37">
        <v>222796</v>
      </c>
      <c r="G1923" s="11" t="s">
        <v>93</v>
      </c>
      <c r="H1923" s="11" t="s">
        <v>85</v>
      </c>
      <c r="I1923" s="17">
        <v>42648</v>
      </c>
      <c r="J1923" s="9">
        <v>1201</v>
      </c>
      <c r="K1923" s="17">
        <v>43013</v>
      </c>
      <c r="L1923" s="9">
        <v>1200</v>
      </c>
      <c r="M1923" s="10">
        <v>976</v>
      </c>
      <c r="N1923" s="3">
        <f t="shared" ref="N1923:N1986" si="90">DATEVALUE(TEXT(F1923,"dd/mm/yyyy"))</f>
        <v>222796</v>
      </c>
      <c r="O1923" s="46">
        <v>222796</v>
      </c>
      <c r="P1923" s="2">
        <v>28</v>
      </c>
      <c r="Q1923" s="2">
        <v>12</v>
      </c>
      <c r="R1923" s="2">
        <v>2509</v>
      </c>
      <c r="S1923" s="2">
        <f t="shared" ref="S1923:S1986" si="91">R1923-543</f>
        <v>1966</v>
      </c>
      <c r="T1923" s="47">
        <f t="shared" ref="T1923:T1986" si="92">DATE(S1923,Q1923,P1923)</f>
        <v>24469</v>
      </c>
      <c r="U1923" s="47">
        <v>24469</v>
      </c>
    </row>
    <row r="1924" spans="1:21" ht="15" customHeight="1" x14ac:dyDescent="0.25">
      <c r="A1924" s="7">
        <v>2017</v>
      </c>
      <c r="B1924" s="2" t="s">
        <v>7</v>
      </c>
      <c r="C1924" s="2" t="s">
        <v>3149</v>
      </c>
      <c r="D1924" s="2" t="s">
        <v>1803</v>
      </c>
      <c r="E1924" s="7" t="s">
        <v>2242</v>
      </c>
      <c r="F1924" s="37">
        <v>221106</v>
      </c>
      <c r="G1924" s="11" t="s">
        <v>93</v>
      </c>
      <c r="H1924" s="11" t="s">
        <v>85</v>
      </c>
      <c r="I1924" s="17">
        <v>42648</v>
      </c>
      <c r="J1924" s="9">
        <v>1201</v>
      </c>
      <c r="K1924" s="17">
        <v>43013</v>
      </c>
      <c r="L1924" s="9">
        <v>1200</v>
      </c>
      <c r="M1924" s="10">
        <v>976</v>
      </c>
      <c r="N1924" s="3">
        <f t="shared" si="90"/>
        <v>221106</v>
      </c>
      <c r="O1924" s="46">
        <v>221106</v>
      </c>
      <c r="P1924" s="2">
        <v>13</v>
      </c>
      <c r="Q1924" s="2">
        <v>5</v>
      </c>
      <c r="R1924" s="2">
        <v>2505</v>
      </c>
      <c r="S1924" s="2">
        <f t="shared" si="91"/>
        <v>1962</v>
      </c>
      <c r="T1924" s="47">
        <f t="shared" si="92"/>
        <v>22779</v>
      </c>
      <c r="U1924" s="47">
        <v>22779</v>
      </c>
    </row>
    <row r="1925" spans="1:21" ht="15" customHeight="1" x14ac:dyDescent="0.25">
      <c r="A1925" s="7">
        <v>2018</v>
      </c>
      <c r="B1925" s="2" t="s">
        <v>2884</v>
      </c>
      <c r="C1925" s="2" t="s">
        <v>3344</v>
      </c>
      <c r="D1925" s="2" t="s">
        <v>2243</v>
      </c>
      <c r="E1925" s="7" t="s">
        <v>2244</v>
      </c>
      <c r="F1925" s="37">
        <v>228590</v>
      </c>
      <c r="G1925" s="11" t="s">
        <v>93</v>
      </c>
      <c r="H1925" s="11" t="s">
        <v>85</v>
      </c>
      <c r="I1925" s="17">
        <v>42648</v>
      </c>
      <c r="J1925" s="9">
        <v>1201</v>
      </c>
      <c r="K1925" s="17">
        <v>43013</v>
      </c>
      <c r="L1925" s="9">
        <v>1200</v>
      </c>
      <c r="M1925" s="10">
        <v>976</v>
      </c>
      <c r="N1925" s="3">
        <f t="shared" si="90"/>
        <v>228590</v>
      </c>
      <c r="O1925" s="46">
        <v>228590</v>
      </c>
      <c r="P1925" s="2">
        <v>8</v>
      </c>
      <c r="Q1925" s="2">
        <v>11</v>
      </c>
      <c r="R1925" s="2">
        <v>2525</v>
      </c>
      <c r="S1925" s="2">
        <f t="shared" si="91"/>
        <v>1982</v>
      </c>
      <c r="T1925" s="47">
        <f t="shared" si="92"/>
        <v>30263</v>
      </c>
      <c r="U1925" s="47">
        <v>30263</v>
      </c>
    </row>
    <row r="1926" spans="1:21" ht="15" customHeight="1" x14ac:dyDescent="0.25">
      <c r="A1926" s="7">
        <v>2019</v>
      </c>
      <c r="B1926" s="2" t="s">
        <v>7</v>
      </c>
      <c r="C1926" s="2" t="s">
        <v>3150</v>
      </c>
      <c r="D1926" s="2" t="s">
        <v>2225</v>
      </c>
      <c r="E1926" s="7" t="s">
        <v>2245</v>
      </c>
      <c r="F1926" s="37">
        <v>219544</v>
      </c>
      <c r="G1926" s="11" t="s">
        <v>93</v>
      </c>
      <c r="H1926" s="11" t="s">
        <v>85</v>
      </c>
      <c r="I1926" s="17">
        <v>42648</v>
      </c>
      <c r="J1926" s="9">
        <v>1201</v>
      </c>
      <c r="K1926" s="17">
        <v>43013</v>
      </c>
      <c r="L1926" s="9">
        <v>1200</v>
      </c>
      <c r="M1926" s="10">
        <v>976</v>
      </c>
      <c r="N1926" s="3">
        <f t="shared" si="90"/>
        <v>219544</v>
      </c>
      <c r="O1926" s="46">
        <v>219544</v>
      </c>
      <c r="P1926" s="2">
        <v>1</v>
      </c>
      <c r="Q1926" s="2">
        <v>2</v>
      </c>
      <c r="R1926" s="2">
        <v>2501</v>
      </c>
      <c r="S1926" s="2">
        <f t="shared" si="91"/>
        <v>1958</v>
      </c>
      <c r="T1926" s="47">
        <f t="shared" si="92"/>
        <v>21217</v>
      </c>
      <c r="U1926" s="47">
        <v>21217</v>
      </c>
    </row>
    <row r="1927" spans="1:21" ht="15" customHeight="1" x14ac:dyDescent="0.25">
      <c r="A1927" s="7">
        <v>2020</v>
      </c>
      <c r="B1927" s="2" t="s">
        <v>8</v>
      </c>
      <c r="C1927" s="2" t="s">
        <v>3556</v>
      </c>
      <c r="D1927" s="2" t="s">
        <v>2246</v>
      </c>
      <c r="E1927" s="7" t="s">
        <v>2247</v>
      </c>
      <c r="F1927" s="37">
        <v>221653</v>
      </c>
      <c r="G1927" s="11" t="s">
        <v>93</v>
      </c>
      <c r="H1927" s="11" t="s">
        <v>85</v>
      </c>
      <c r="I1927" s="17">
        <v>42648</v>
      </c>
      <c r="J1927" s="9">
        <v>1201</v>
      </c>
      <c r="K1927" s="17">
        <v>43013</v>
      </c>
      <c r="L1927" s="9">
        <v>1200</v>
      </c>
      <c r="M1927" s="10">
        <v>976</v>
      </c>
      <c r="N1927" s="3">
        <f t="shared" si="90"/>
        <v>221653</v>
      </c>
      <c r="O1927" s="46">
        <v>221653</v>
      </c>
      <c r="P1927" s="2">
        <v>11</v>
      </c>
      <c r="Q1927" s="2">
        <v>11</v>
      </c>
      <c r="R1927" s="2">
        <v>2506</v>
      </c>
      <c r="S1927" s="2">
        <f t="shared" si="91"/>
        <v>1963</v>
      </c>
      <c r="T1927" s="47">
        <f t="shared" si="92"/>
        <v>23326</v>
      </c>
      <c r="U1927" s="47">
        <v>23326</v>
      </c>
    </row>
    <row r="1928" spans="1:21" ht="15" customHeight="1" x14ac:dyDescent="0.25">
      <c r="A1928" s="7">
        <v>2021</v>
      </c>
      <c r="B1928" s="2" t="s">
        <v>2884</v>
      </c>
      <c r="C1928" s="2" t="s">
        <v>3744</v>
      </c>
      <c r="D1928" s="2" t="s">
        <v>2248</v>
      </c>
      <c r="E1928" s="7" t="s">
        <v>2249</v>
      </c>
      <c r="F1928" s="37">
        <v>223786</v>
      </c>
      <c r="G1928" s="11" t="s">
        <v>93</v>
      </c>
      <c r="H1928" s="11" t="s">
        <v>85</v>
      </c>
      <c r="I1928" s="17">
        <v>42648</v>
      </c>
      <c r="J1928" s="9">
        <v>1201</v>
      </c>
      <c r="K1928" s="17">
        <v>43013</v>
      </c>
      <c r="L1928" s="9">
        <v>1200</v>
      </c>
      <c r="M1928" s="10">
        <v>976</v>
      </c>
      <c r="N1928" s="3">
        <f t="shared" si="90"/>
        <v>223786</v>
      </c>
      <c r="O1928" s="46">
        <v>223786</v>
      </c>
      <c r="P1928" s="2">
        <v>13</v>
      </c>
      <c r="Q1928" s="2">
        <v>9</v>
      </c>
      <c r="R1928" s="2">
        <v>2512</v>
      </c>
      <c r="S1928" s="2">
        <f t="shared" si="91"/>
        <v>1969</v>
      </c>
      <c r="T1928" s="47">
        <f t="shared" si="92"/>
        <v>25459</v>
      </c>
      <c r="U1928" s="47">
        <v>25459</v>
      </c>
    </row>
    <row r="1929" spans="1:21" ht="15" customHeight="1" x14ac:dyDescent="0.25">
      <c r="A1929" s="7">
        <v>2022</v>
      </c>
      <c r="B1929" s="2" t="s">
        <v>7</v>
      </c>
      <c r="C1929" s="2" t="s">
        <v>3151</v>
      </c>
      <c r="D1929" s="2" t="s">
        <v>2250</v>
      </c>
      <c r="E1929" s="7" t="s">
        <v>2251</v>
      </c>
      <c r="F1929" s="37">
        <v>221942</v>
      </c>
      <c r="G1929" s="11" t="s">
        <v>93</v>
      </c>
      <c r="H1929" s="11" t="s">
        <v>85</v>
      </c>
      <c r="I1929" s="17">
        <v>42648</v>
      </c>
      <c r="J1929" s="9">
        <v>1201</v>
      </c>
      <c r="K1929" s="17">
        <v>43013</v>
      </c>
      <c r="L1929" s="9">
        <v>1200</v>
      </c>
      <c r="M1929" s="10">
        <v>976</v>
      </c>
      <c r="N1929" s="3">
        <f t="shared" si="90"/>
        <v>221942</v>
      </c>
      <c r="O1929" s="46">
        <v>221942</v>
      </c>
      <c r="P1929" s="2">
        <v>27</v>
      </c>
      <c r="Q1929" s="2">
        <v>8</v>
      </c>
      <c r="R1929" s="2">
        <v>2507</v>
      </c>
      <c r="S1929" s="2">
        <f t="shared" si="91"/>
        <v>1964</v>
      </c>
      <c r="T1929" s="47">
        <f t="shared" si="92"/>
        <v>23616</v>
      </c>
      <c r="U1929" s="47">
        <v>23616</v>
      </c>
    </row>
    <row r="1930" spans="1:21" ht="15" customHeight="1" x14ac:dyDescent="0.25">
      <c r="A1930" s="7">
        <v>2023</v>
      </c>
      <c r="B1930" s="2" t="s">
        <v>7</v>
      </c>
      <c r="C1930" s="2" t="s">
        <v>3152</v>
      </c>
      <c r="D1930" s="2" t="s">
        <v>2252</v>
      </c>
      <c r="E1930" s="7" t="s">
        <v>2253</v>
      </c>
      <c r="F1930" s="37">
        <v>224017</v>
      </c>
      <c r="G1930" s="11" t="s">
        <v>93</v>
      </c>
      <c r="H1930" s="11" t="s">
        <v>85</v>
      </c>
      <c r="I1930" s="17">
        <v>42648</v>
      </c>
      <c r="J1930" s="9">
        <v>1201</v>
      </c>
      <c r="K1930" s="17">
        <v>43013</v>
      </c>
      <c r="L1930" s="9">
        <v>1200</v>
      </c>
      <c r="M1930" s="10">
        <v>976</v>
      </c>
      <c r="N1930" s="3">
        <f t="shared" si="90"/>
        <v>224017</v>
      </c>
      <c r="O1930" s="46">
        <v>224017</v>
      </c>
      <c r="P1930" s="2">
        <v>2</v>
      </c>
      <c r="Q1930" s="2">
        <v>5</v>
      </c>
      <c r="R1930" s="2">
        <v>2513</v>
      </c>
      <c r="S1930" s="2">
        <f t="shared" si="91"/>
        <v>1970</v>
      </c>
      <c r="T1930" s="47">
        <f t="shared" si="92"/>
        <v>25690</v>
      </c>
      <c r="U1930" s="47">
        <v>25690</v>
      </c>
    </row>
    <row r="1931" spans="1:21" ht="15" customHeight="1" x14ac:dyDescent="0.25">
      <c r="A1931" s="7">
        <v>2024</v>
      </c>
      <c r="B1931" s="2" t="s">
        <v>7</v>
      </c>
      <c r="C1931" s="2" t="s">
        <v>3153</v>
      </c>
      <c r="D1931" s="2" t="s">
        <v>2254</v>
      </c>
      <c r="E1931" s="7" t="s">
        <v>2255</v>
      </c>
      <c r="F1931" s="37">
        <v>228259</v>
      </c>
      <c r="G1931" s="11" t="s">
        <v>93</v>
      </c>
      <c r="H1931" s="11" t="s">
        <v>85</v>
      </c>
      <c r="I1931" s="17">
        <v>42648</v>
      </c>
      <c r="J1931" s="9">
        <v>1201</v>
      </c>
      <c r="K1931" s="17">
        <v>43013</v>
      </c>
      <c r="L1931" s="9">
        <v>1200</v>
      </c>
      <c r="M1931" s="10">
        <v>976</v>
      </c>
      <c r="N1931" s="3">
        <f t="shared" si="90"/>
        <v>228259</v>
      </c>
      <c r="O1931" s="46">
        <v>228259</v>
      </c>
      <c r="P1931" s="2">
        <v>12</v>
      </c>
      <c r="Q1931" s="2">
        <v>12</v>
      </c>
      <c r="R1931" s="2">
        <v>2524</v>
      </c>
      <c r="S1931" s="2">
        <f t="shared" si="91"/>
        <v>1981</v>
      </c>
      <c r="T1931" s="47">
        <f t="shared" si="92"/>
        <v>29932</v>
      </c>
      <c r="U1931" s="47">
        <v>29932</v>
      </c>
    </row>
    <row r="1932" spans="1:21" ht="15" customHeight="1" x14ac:dyDescent="0.25">
      <c r="A1932" s="7">
        <v>2025</v>
      </c>
      <c r="B1932" s="2" t="s">
        <v>7</v>
      </c>
      <c r="C1932" s="2" t="s">
        <v>3154</v>
      </c>
      <c r="D1932" s="2" t="s">
        <v>2256</v>
      </c>
      <c r="E1932" s="7" t="s">
        <v>2257</v>
      </c>
      <c r="F1932" s="37">
        <v>223513</v>
      </c>
      <c r="G1932" s="11" t="s">
        <v>93</v>
      </c>
      <c r="H1932" s="11" t="s">
        <v>85</v>
      </c>
      <c r="I1932" s="17">
        <v>42648</v>
      </c>
      <c r="J1932" s="9">
        <v>1201</v>
      </c>
      <c r="K1932" s="17">
        <v>43013</v>
      </c>
      <c r="L1932" s="9">
        <v>1200</v>
      </c>
      <c r="M1932" s="10">
        <v>976</v>
      </c>
      <c r="N1932" s="3">
        <f t="shared" si="90"/>
        <v>223513</v>
      </c>
      <c r="O1932" s="46">
        <v>223513</v>
      </c>
      <c r="P1932" s="2">
        <v>15</v>
      </c>
      <c r="Q1932" s="2">
        <v>12</v>
      </c>
      <c r="R1932" s="2">
        <v>2511</v>
      </c>
      <c r="S1932" s="2">
        <f t="shared" si="91"/>
        <v>1968</v>
      </c>
      <c r="T1932" s="47">
        <f t="shared" si="92"/>
        <v>25187</v>
      </c>
      <c r="U1932" s="47">
        <v>25187</v>
      </c>
    </row>
    <row r="1933" spans="1:21" ht="15" customHeight="1" x14ac:dyDescent="0.25">
      <c r="A1933" s="7">
        <v>2026</v>
      </c>
      <c r="B1933" s="2" t="s">
        <v>7</v>
      </c>
      <c r="C1933" s="2" t="s">
        <v>3155</v>
      </c>
      <c r="D1933" s="2" t="s">
        <v>2258</v>
      </c>
      <c r="E1933" s="7" t="s">
        <v>2259</v>
      </c>
      <c r="F1933" s="37">
        <v>224334</v>
      </c>
      <c r="G1933" s="11" t="s">
        <v>93</v>
      </c>
      <c r="H1933" s="11" t="s">
        <v>85</v>
      </c>
      <c r="I1933" s="17">
        <v>42648</v>
      </c>
      <c r="J1933" s="9">
        <v>1201</v>
      </c>
      <c r="K1933" s="17">
        <v>43013</v>
      </c>
      <c r="L1933" s="9">
        <v>1200</v>
      </c>
      <c r="M1933" s="10">
        <v>976</v>
      </c>
      <c r="N1933" s="3">
        <f t="shared" si="90"/>
        <v>224334</v>
      </c>
      <c r="O1933" s="46">
        <v>224334</v>
      </c>
      <c r="P1933" s="2">
        <v>15</v>
      </c>
      <c r="Q1933" s="2">
        <v>3</v>
      </c>
      <c r="R1933" s="2">
        <v>2514</v>
      </c>
      <c r="S1933" s="2">
        <f t="shared" si="91"/>
        <v>1971</v>
      </c>
      <c r="T1933" s="47">
        <f t="shared" si="92"/>
        <v>26007</v>
      </c>
      <c r="U1933" s="47">
        <v>26007</v>
      </c>
    </row>
    <row r="1934" spans="1:21" ht="15" customHeight="1" x14ac:dyDescent="0.25">
      <c r="A1934" s="7">
        <v>2027</v>
      </c>
      <c r="B1934" s="2" t="s">
        <v>7</v>
      </c>
      <c r="C1934" s="2" t="s">
        <v>3156</v>
      </c>
      <c r="D1934" s="2" t="s">
        <v>1966</v>
      </c>
      <c r="E1934" s="7" t="s">
        <v>2260</v>
      </c>
      <c r="F1934" s="37">
        <v>223947</v>
      </c>
      <c r="G1934" s="11" t="s">
        <v>93</v>
      </c>
      <c r="H1934" s="11" t="s">
        <v>85</v>
      </c>
      <c r="I1934" s="17">
        <v>42648</v>
      </c>
      <c r="J1934" s="9">
        <v>1201</v>
      </c>
      <c r="K1934" s="17">
        <v>43013</v>
      </c>
      <c r="L1934" s="9">
        <v>1200</v>
      </c>
      <c r="M1934" s="10">
        <v>976</v>
      </c>
      <c r="N1934" s="3">
        <f t="shared" si="90"/>
        <v>223947</v>
      </c>
      <c r="O1934" s="46">
        <v>223947</v>
      </c>
      <c r="P1934" s="2">
        <v>21</v>
      </c>
      <c r="Q1934" s="2">
        <v>2</v>
      </c>
      <c r="R1934" s="2">
        <v>2513</v>
      </c>
      <c r="S1934" s="2">
        <f t="shared" si="91"/>
        <v>1970</v>
      </c>
      <c r="T1934" s="47">
        <f t="shared" si="92"/>
        <v>25620</v>
      </c>
      <c r="U1934" s="47">
        <v>25620</v>
      </c>
    </row>
    <row r="1935" spans="1:21" ht="15" customHeight="1" x14ac:dyDescent="0.25">
      <c r="A1935" s="7">
        <v>2028</v>
      </c>
      <c r="B1935" s="2" t="s">
        <v>7</v>
      </c>
      <c r="C1935" s="2" t="s">
        <v>3157</v>
      </c>
      <c r="D1935" s="2" t="s">
        <v>2261</v>
      </c>
      <c r="E1935" s="7" t="s">
        <v>2262</v>
      </c>
      <c r="F1935" s="37">
        <v>231956</v>
      </c>
      <c r="G1935" s="11" t="s">
        <v>93</v>
      </c>
      <c r="H1935" s="11" t="s">
        <v>85</v>
      </c>
      <c r="I1935" s="17">
        <v>42648</v>
      </c>
      <c r="J1935" s="9">
        <v>1201</v>
      </c>
      <c r="K1935" s="17">
        <v>43013</v>
      </c>
      <c r="L1935" s="9">
        <v>1200</v>
      </c>
      <c r="M1935" s="10">
        <v>976</v>
      </c>
      <c r="N1935" s="3">
        <f t="shared" si="90"/>
        <v>231956</v>
      </c>
      <c r="O1935" s="46">
        <v>231956</v>
      </c>
      <c r="P1935" s="2">
        <v>26</v>
      </c>
      <c r="Q1935" s="2">
        <v>1</v>
      </c>
      <c r="R1935" s="2">
        <v>2535</v>
      </c>
      <c r="S1935" s="2">
        <f t="shared" si="91"/>
        <v>1992</v>
      </c>
      <c r="T1935" s="47">
        <f t="shared" si="92"/>
        <v>33629</v>
      </c>
      <c r="U1935" s="47">
        <v>33629</v>
      </c>
    </row>
    <row r="1936" spans="1:21" ht="15" customHeight="1" x14ac:dyDescent="0.25">
      <c r="A1936" s="7">
        <v>2029</v>
      </c>
      <c r="B1936" s="2" t="s">
        <v>7</v>
      </c>
      <c r="C1936" s="2" t="s">
        <v>3158</v>
      </c>
      <c r="D1936" s="2" t="s">
        <v>2263</v>
      </c>
      <c r="E1936" s="7" t="s">
        <v>2264</v>
      </c>
      <c r="F1936" s="14">
        <v>231062</v>
      </c>
      <c r="G1936" s="11" t="s">
        <v>93</v>
      </c>
      <c r="H1936" s="11" t="s">
        <v>85</v>
      </c>
      <c r="I1936" s="17">
        <v>42648</v>
      </c>
      <c r="J1936" s="9">
        <v>1201</v>
      </c>
      <c r="K1936" s="17">
        <v>43013</v>
      </c>
      <c r="L1936" s="9">
        <v>1200</v>
      </c>
      <c r="M1936" s="10">
        <v>976</v>
      </c>
      <c r="N1936" s="3">
        <f t="shared" si="90"/>
        <v>231062</v>
      </c>
      <c r="O1936" s="46">
        <v>231062</v>
      </c>
      <c r="P1936" s="2">
        <v>15</v>
      </c>
      <c r="Q1936" s="2">
        <v>8</v>
      </c>
      <c r="R1936" s="2">
        <v>2532</v>
      </c>
      <c r="S1936" s="2">
        <f t="shared" si="91"/>
        <v>1989</v>
      </c>
      <c r="T1936" s="47">
        <f t="shared" si="92"/>
        <v>32735</v>
      </c>
      <c r="U1936" s="47">
        <v>32735</v>
      </c>
    </row>
    <row r="1937" spans="1:21" ht="15" customHeight="1" x14ac:dyDescent="0.25">
      <c r="A1937" s="7">
        <v>2030</v>
      </c>
      <c r="B1937" s="2" t="s">
        <v>7</v>
      </c>
      <c r="C1937" s="2" t="s">
        <v>3159</v>
      </c>
      <c r="D1937" s="2" t="s">
        <v>2265</v>
      </c>
      <c r="E1937" s="7" t="s">
        <v>2266</v>
      </c>
      <c r="F1937" s="14">
        <v>228307</v>
      </c>
      <c r="G1937" s="11" t="s">
        <v>93</v>
      </c>
      <c r="H1937" s="11" t="s">
        <v>85</v>
      </c>
      <c r="I1937" s="17">
        <v>42648</v>
      </c>
      <c r="J1937" s="9">
        <v>1201</v>
      </c>
      <c r="K1937" s="17">
        <v>43013</v>
      </c>
      <c r="L1937" s="9">
        <v>1200</v>
      </c>
      <c r="M1937" s="10">
        <v>976</v>
      </c>
      <c r="N1937" s="3">
        <f t="shared" si="90"/>
        <v>228307</v>
      </c>
      <c r="O1937" s="46">
        <v>228307</v>
      </c>
      <c r="P1937" s="2">
        <v>29</v>
      </c>
      <c r="Q1937" s="2">
        <v>1</v>
      </c>
      <c r="R1937" s="2">
        <v>2525</v>
      </c>
      <c r="S1937" s="2">
        <f t="shared" si="91"/>
        <v>1982</v>
      </c>
      <c r="T1937" s="47">
        <f t="shared" si="92"/>
        <v>29980</v>
      </c>
      <c r="U1937" s="47">
        <v>29980</v>
      </c>
    </row>
    <row r="1938" spans="1:21" ht="15" customHeight="1" x14ac:dyDescent="0.25">
      <c r="A1938" s="7">
        <v>2031</v>
      </c>
      <c r="B1938" s="2" t="s">
        <v>7</v>
      </c>
      <c r="C1938" s="2" t="s">
        <v>3160</v>
      </c>
      <c r="D1938" s="2" t="s">
        <v>545</v>
      </c>
      <c r="E1938" s="7" t="s">
        <v>2267</v>
      </c>
      <c r="F1938" s="14">
        <v>224311</v>
      </c>
      <c r="G1938" s="11" t="s">
        <v>93</v>
      </c>
      <c r="H1938" s="11" t="s">
        <v>85</v>
      </c>
      <c r="I1938" s="17">
        <v>42648</v>
      </c>
      <c r="J1938" s="9">
        <v>1201</v>
      </c>
      <c r="K1938" s="17">
        <v>43013</v>
      </c>
      <c r="L1938" s="9">
        <v>1200</v>
      </c>
      <c r="M1938" s="10">
        <v>976</v>
      </c>
      <c r="N1938" s="3">
        <f t="shared" si="90"/>
        <v>224311</v>
      </c>
      <c r="O1938" s="46">
        <v>224311</v>
      </c>
      <c r="P1938" s="2">
        <v>20</v>
      </c>
      <c r="Q1938" s="2">
        <v>2</v>
      </c>
      <c r="R1938" s="2">
        <v>2514</v>
      </c>
      <c r="S1938" s="2">
        <f t="shared" si="91"/>
        <v>1971</v>
      </c>
      <c r="T1938" s="47">
        <f t="shared" si="92"/>
        <v>25984</v>
      </c>
      <c r="U1938" s="47">
        <v>25984</v>
      </c>
    </row>
    <row r="1939" spans="1:21" ht="15" customHeight="1" x14ac:dyDescent="0.25">
      <c r="A1939" s="7">
        <v>2032</v>
      </c>
      <c r="B1939" s="2" t="s">
        <v>7</v>
      </c>
      <c r="C1939" s="2" t="s">
        <v>3161</v>
      </c>
      <c r="D1939" s="2" t="s">
        <v>2268</v>
      </c>
      <c r="E1939" s="7" t="s">
        <v>2269</v>
      </c>
      <c r="F1939" s="14">
        <v>219820</v>
      </c>
      <c r="G1939" s="11" t="s">
        <v>93</v>
      </c>
      <c r="H1939" s="11" t="s">
        <v>85</v>
      </c>
      <c r="I1939" s="17">
        <v>42648</v>
      </c>
      <c r="J1939" s="9">
        <v>1201</v>
      </c>
      <c r="K1939" s="17">
        <v>43013</v>
      </c>
      <c r="L1939" s="9">
        <v>1200</v>
      </c>
      <c r="M1939" s="10">
        <v>976</v>
      </c>
      <c r="N1939" s="3">
        <f t="shared" si="90"/>
        <v>219820</v>
      </c>
      <c r="O1939" s="46">
        <v>219820</v>
      </c>
      <c r="P1939" s="2">
        <v>4</v>
      </c>
      <c r="Q1939" s="2">
        <v>11</v>
      </c>
      <c r="R1939" s="2">
        <v>2501</v>
      </c>
      <c r="S1939" s="2">
        <f t="shared" si="91"/>
        <v>1958</v>
      </c>
      <c r="T1939" s="47">
        <f t="shared" si="92"/>
        <v>21493</v>
      </c>
      <c r="U1939" s="47">
        <v>21493</v>
      </c>
    </row>
    <row r="1940" spans="1:21" ht="15" customHeight="1" x14ac:dyDescent="0.25">
      <c r="A1940" s="7">
        <v>2033</v>
      </c>
      <c r="B1940" s="2" t="s">
        <v>7</v>
      </c>
      <c r="C1940" s="2" t="s">
        <v>3162</v>
      </c>
      <c r="D1940" s="2" t="s">
        <v>2270</v>
      </c>
      <c r="E1940" s="7" t="s">
        <v>2271</v>
      </c>
      <c r="F1940" s="14">
        <v>222774</v>
      </c>
      <c r="G1940" s="11" t="s">
        <v>93</v>
      </c>
      <c r="H1940" s="11" t="s">
        <v>85</v>
      </c>
      <c r="I1940" s="17">
        <v>42648</v>
      </c>
      <c r="J1940" s="9">
        <v>1201</v>
      </c>
      <c r="K1940" s="17">
        <v>43013</v>
      </c>
      <c r="L1940" s="9">
        <v>1200</v>
      </c>
      <c r="M1940" s="10">
        <v>976</v>
      </c>
      <c r="N1940" s="3">
        <f t="shared" si="90"/>
        <v>222774</v>
      </c>
      <c r="O1940" s="46">
        <v>222774</v>
      </c>
      <c r="P1940" s="2">
        <v>6</v>
      </c>
      <c r="Q1940" s="2">
        <v>12</v>
      </c>
      <c r="R1940" s="2">
        <v>2509</v>
      </c>
      <c r="S1940" s="2">
        <f t="shared" si="91"/>
        <v>1966</v>
      </c>
      <c r="T1940" s="47">
        <f t="shared" si="92"/>
        <v>24447</v>
      </c>
      <c r="U1940" s="47">
        <v>24447</v>
      </c>
    </row>
    <row r="1941" spans="1:21" ht="15" customHeight="1" x14ac:dyDescent="0.25">
      <c r="A1941" s="7">
        <v>2034</v>
      </c>
      <c r="B1941" s="2" t="s">
        <v>7</v>
      </c>
      <c r="C1941" s="2" t="s">
        <v>2988</v>
      </c>
      <c r="D1941" s="2" t="s">
        <v>2272</v>
      </c>
      <c r="E1941" s="7" t="s">
        <v>2273</v>
      </c>
      <c r="F1941" s="14">
        <v>226621</v>
      </c>
      <c r="G1941" s="11" t="s">
        <v>93</v>
      </c>
      <c r="H1941" s="11" t="s">
        <v>85</v>
      </c>
      <c r="I1941" s="17">
        <v>42648</v>
      </c>
      <c r="J1941" s="9">
        <v>1201</v>
      </c>
      <c r="K1941" s="17">
        <v>43013</v>
      </c>
      <c r="L1941" s="9">
        <v>1200</v>
      </c>
      <c r="M1941" s="10">
        <v>976</v>
      </c>
      <c r="N1941" s="3">
        <f t="shared" si="90"/>
        <v>226621</v>
      </c>
      <c r="O1941" s="46">
        <v>226621</v>
      </c>
      <c r="P1941" s="2">
        <v>18</v>
      </c>
      <c r="Q1941" s="2">
        <v>6</v>
      </c>
      <c r="R1941" s="2">
        <v>2520</v>
      </c>
      <c r="S1941" s="2">
        <f t="shared" si="91"/>
        <v>1977</v>
      </c>
      <c r="T1941" s="47">
        <f t="shared" si="92"/>
        <v>28294</v>
      </c>
      <c r="U1941" s="47">
        <v>28294</v>
      </c>
    </row>
    <row r="1942" spans="1:21" ht="15" customHeight="1" x14ac:dyDescent="0.25">
      <c r="A1942" s="7">
        <v>2035</v>
      </c>
      <c r="B1942" s="2" t="s">
        <v>7</v>
      </c>
      <c r="C1942" s="2" t="s">
        <v>3163</v>
      </c>
      <c r="D1942" s="2" t="s">
        <v>2274</v>
      </c>
      <c r="E1942" s="7" t="s">
        <v>2275</v>
      </c>
      <c r="F1942" s="14">
        <v>229300</v>
      </c>
      <c r="G1942" s="11" t="s">
        <v>93</v>
      </c>
      <c r="H1942" s="11" t="s">
        <v>85</v>
      </c>
      <c r="I1942" s="17">
        <v>42648</v>
      </c>
      <c r="J1942" s="9">
        <v>1201</v>
      </c>
      <c r="K1942" s="17">
        <v>43013</v>
      </c>
      <c r="L1942" s="9">
        <v>1200</v>
      </c>
      <c r="M1942" s="10">
        <v>976</v>
      </c>
      <c r="N1942" s="3">
        <f t="shared" si="90"/>
        <v>229300</v>
      </c>
      <c r="O1942" s="46">
        <v>229300</v>
      </c>
      <c r="P1942" s="2">
        <v>19</v>
      </c>
      <c r="Q1942" s="2">
        <v>10</v>
      </c>
      <c r="R1942" s="2">
        <v>2527</v>
      </c>
      <c r="S1942" s="2">
        <f t="shared" si="91"/>
        <v>1984</v>
      </c>
      <c r="T1942" s="47">
        <f t="shared" si="92"/>
        <v>30974</v>
      </c>
      <c r="U1942" s="47">
        <v>30974</v>
      </c>
    </row>
    <row r="1943" spans="1:21" ht="15" customHeight="1" x14ac:dyDescent="0.25">
      <c r="A1943" s="7">
        <v>2036</v>
      </c>
      <c r="B1943" s="2" t="s">
        <v>7</v>
      </c>
      <c r="C1943" s="2" t="s">
        <v>3164</v>
      </c>
      <c r="D1943" s="2" t="s">
        <v>2276</v>
      </c>
      <c r="E1943" s="7" t="s">
        <v>2277</v>
      </c>
      <c r="F1943" s="14" t="s">
        <v>169</v>
      </c>
      <c r="G1943" s="11" t="s">
        <v>93</v>
      </c>
      <c r="H1943" s="11" t="s">
        <v>85</v>
      </c>
      <c r="I1943" s="17">
        <v>42648</v>
      </c>
      <c r="J1943" s="9">
        <v>1201</v>
      </c>
      <c r="K1943" s="17">
        <v>43013</v>
      </c>
      <c r="L1943" s="9">
        <v>1200</v>
      </c>
      <c r="M1943" s="10">
        <v>976</v>
      </c>
      <c r="N1943" s="3">
        <f t="shared" si="90"/>
        <v>218592</v>
      </c>
      <c r="O1943" s="46">
        <v>218592</v>
      </c>
      <c r="P1943" s="2">
        <v>24</v>
      </c>
      <c r="Q1943" s="2">
        <v>6</v>
      </c>
      <c r="R1943" s="2">
        <v>2498</v>
      </c>
      <c r="S1943" s="2">
        <f t="shared" si="91"/>
        <v>1955</v>
      </c>
      <c r="T1943" s="47">
        <f t="shared" si="92"/>
        <v>20264</v>
      </c>
      <c r="U1943" s="47">
        <v>20264</v>
      </c>
    </row>
    <row r="1944" spans="1:21" ht="15" customHeight="1" x14ac:dyDescent="0.25">
      <c r="A1944" s="7">
        <v>2037</v>
      </c>
      <c r="B1944" s="2" t="s">
        <v>7</v>
      </c>
      <c r="C1944" s="2" t="s">
        <v>3165</v>
      </c>
      <c r="D1944" s="2" t="s">
        <v>2278</v>
      </c>
      <c r="E1944" s="7" t="s">
        <v>2279</v>
      </c>
      <c r="F1944" s="14" t="s">
        <v>170</v>
      </c>
      <c r="G1944" s="11" t="s">
        <v>93</v>
      </c>
      <c r="H1944" s="11" t="s">
        <v>85</v>
      </c>
      <c r="I1944" s="17">
        <v>42648</v>
      </c>
      <c r="J1944" s="9">
        <v>1201</v>
      </c>
      <c r="K1944" s="17">
        <v>43013</v>
      </c>
      <c r="L1944" s="9">
        <v>1200</v>
      </c>
      <c r="M1944" s="10">
        <v>976</v>
      </c>
      <c r="N1944" s="3">
        <f t="shared" si="90"/>
        <v>228254</v>
      </c>
      <c r="O1944" s="46">
        <v>228254</v>
      </c>
      <c r="P1944" s="2">
        <v>7</v>
      </c>
      <c r="Q1944" s="2">
        <v>12</v>
      </c>
      <c r="R1944" s="2">
        <v>2524</v>
      </c>
      <c r="S1944" s="2">
        <f t="shared" si="91"/>
        <v>1981</v>
      </c>
      <c r="T1944" s="47">
        <f t="shared" si="92"/>
        <v>29927</v>
      </c>
      <c r="U1944" s="47">
        <v>29927</v>
      </c>
    </row>
    <row r="1945" spans="1:21" ht="15" customHeight="1" x14ac:dyDescent="0.25">
      <c r="A1945" s="7">
        <v>2038</v>
      </c>
      <c r="B1945" s="2" t="s">
        <v>8</v>
      </c>
      <c r="C1945" s="2" t="s">
        <v>3557</v>
      </c>
      <c r="D1945" s="2" t="s">
        <v>2280</v>
      </c>
      <c r="E1945" s="7" t="s">
        <v>2281</v>
      </c>
      <c r="F1945" s="14" t="s">
        <v>171</v>
      </c>
      <c r="G1945" s="11" t="s">
        <v>93</v>
      </c>
      <c r="H1945" s="11" t="s">
        <v>85</v>
      </c>
      <c r="I1945" s="17">
        <v>42648</v>
      </c>
      <c r="J1945" s="9">
        <v>1201</v>
      </c>
      <c r="K1945" s="17">
        <v>43013</v>
      </c>
      <c r="L1945" s="9">
        <v>1200</v>
      </c>
      <c r="M1945" s="10">
        <v>976</v>
      </c>
      <c r="N1945" s="3">
        <f t="shared" si="90"/>
        <v>223137</v>
      </c>
      <c r="O1945" s="46">
        <v>223137</v>
      </c>
      <c r="P1945" s="2">
        <v>4</v>
      </c>
      <c r="Q1945" s="2">
        <v>12</v>
      </c>
      <c r="R1945" s="2">
        <v>2510</v>
      </c>
      <c r="S1945" s="2">
        <f t="shared" si="91"/>
        <v>1967</v>
      </c>
      <c r="T1945" s="47">
        <f t="shared" si="92"/>
        <v>24810</v>
      </c>
      <c r="U1945" s="47">
        <v>24810</v>
      </c>
    </row>
    <row r="1946" spans="1:21" ht="15" customHeight="1" x14ac:dyDescent="0.25">
      <c r="A1946" s="7">
        <v>2039</v>
      </c>
      <c r="B1946" s="2" t="s">
        <v>7</v>
      </c>
      <c r="C1946" s="2" t="s">
        <v>3166</v>
      </c>
      <c r="D1946" s="2" t="s">
        <v>2282</v>
      </c>
      <c r="E1946" s="7" t="s">
        <v>2283</v>
      </c>
      <c r="F1946" s="14">
        <v>221271</v>
      </c>
      <c r="G1946" s="11" t="s">
        <v>93</v>
      </c>
      <c r="H1946" s="11" t="s">
        <v>85</v>
      </c>
      <c r="I1946" s="17">
        <v>42648</v>
      </c>
      <c r="J1946" s="9">
        <v>1201</v>
      </c>
      <c r="K1946" s="17">
        <v>43013</v>
      </c>
      <c r="L1946" s="9">
        <v>1200</v>
      </c>
      <c r="M1946" s="10">
        <v>976</v>
      </c>
      <c r="N1946" s="3">
        <f t="shared" si="90"/>
        <v>221271</v>
      </c>
      <c r="O1946" s="46">
        <v>221271</v>
      </c>
      <c r="P1946" s="2">
        <v>25</v>
      </c>
      <c r="Q1946" s="2">
        <v>10</v>
      </c>
      <c r="R1946" s="2">
        <v>2505</v>
      </c>
      <c r="S1946" s="2">
        <f t="shared" si="91"/>
        <v>1962</v>
      </c>
      <c r="T1946" s="47">
        <f t="shared" si="92"/>
        <v>22944</v>
      </c>
      <c r="U1946" s="47">
        <v>22944</v>
      </c>
    </row>
    <row r="1947" spans="1:21" ht="15" customHeight="1" x14ac:dyDescent="0.25">
      <c r="A1947" s="7">
        <v>2040</v>
      </c>
      <c r="B1947" s="2" t="s">
        <v>7</v>
      </c>
      <c r="C1947" s="2" t="s">
        <v>3167</v>
      </c>
      <c r="D1947" s="2" t="s">
        <v>2284</v>
      </c>
      <c r="E1947" s="7" t="s">
        <v>2285</v>
      </c>
      <c r="F1947" s="14" t="s">
        <v>172</v>
      </c>
      <c r="G1947" s="11" t="s">
        <v>93</v>
      </c>
      <c r="H1947" s="11" t="s">
        <v>85</v>
      </c>
      <c r="I1947" s="17">
        <v>42648</v>
      </c>
      <c r="J1947" s="9">
        <v>1201</v>
      </c>
      <c r="K1947" s="17">
        <v>43013</v>
      </c>
      <c r="L1947" s="9">
        <v>1200</v>
      </c>
      <c r="M1947" s="10">
        <v>976</v>
      </c>
      <c r="N1947" s="3">
        <f t="shared" si="90"/>
        <v>225076</v>
      </c>
      <c r="O1947" s="46">
        <v>225076</v>
      </c>
      <c r="P1947" s="2">
        <v>26</v>
      </c>
      <c r="Q1947" s="2">
        <v>3</v>
      </c>
      <c r="R1947" s="2">
        <v>2516</v>
      </c>
      <c r="S1947" s="2">
        <f t="shared" si="91"/>
        <v>1973</v>
      </c>
      <c r="T1947" s="47">
        <f t="shared" si="92"/>
        <v>26749</v>
      </c>
      <c r="U1947" s="47">
        <v>26749</v>
      </c>
    </row>
    <row r="1948" spans="1:21" ht="15" customHeight="1" x14ac:dyDescent="0.25">
      <c r="A1948" s="7">
        <v>2041</v>
      </c>
      <c r="B1948" s="2" t="s">
        <v>2884</v>
      </c>
      <c r="C1948" s="2" t="s">
        <v>3745</v>
      </c>
      <c r="D1948" s="2" t="s">
        <v>2044</v>
      </c>
      <c r="E1948" s="7" t="s">
        <v>2286</v>
      </c>
      <c r="F1948" s="14" t="s">
        <v>173</v>
      </c>
      <c r="G1948" s="11" t="s">
        <v>93</v>
      </c>
      <c r="H1948" s="11" t="s">
        <v>85</v>
      </c>
      <c r="I1948" s="17">
        <v>42648</v>
      </c>
      <c r="J1948" s="9">
        <v>1201</v>
      </c>
      <c r="K1948" s="17">
        <v>43013</v>
      </c>
      <c r="L1948" s="9">
        <v>1200</v>
      </c>
      <c r="M1948" s="10">
        <v>976</v>
      </c>
      <c r="N1948" s="3">
        <f t="shared" si="90"/>
        <v>221005</v>
      </c>
      <c r="O1948" s="46">
        <v>221005</v>
      </c>
      <c r="P1948" s="2">
        <v>1</v>
      </c>
      <c r="Q1948" s="2">
        <v>2</v>
      </c>
      <c r="R1948" s="2">
        <v>2505</v>
      </c>
      <c r="S1948" s="2">
        <f t="shared" si="91"/>
        <v>1962</v>
      </c>
      <c r="T1948" s="47">
        <f t="shared" si="92"/>
        <v>22678</v>
      </c>
      <c r="U1948" s="47">
        <v>22678</v>
      </c>
    </row>
    <row r="1949" spans="1:21" ht="15" customHeight="1" x14ac:dyDescent="0.25">
      <c r="A1949" s="7">
        <v>2042</v>
      </c>
      <c r="B1949" s="2" t="s">
        <v>7</v>
      </c>
      <c r="C1949" s="2" t="s">
        <v>3168</v>
      </c>
      <c r="D1949" s="2" t="s">
        <v>2287</v>
      </c>
      <c r="E1949" s="7" t="s">
        <v>2288</v>
      </c>
      <c r="F1949" s="14" t="s">
        <v>174</v>
      </c>
      <c r="G1949" s="11" t="s">
        <v>93</v>
      </c>
      <c r="H1949" s="11" t="s">
        <v>85</v>
      </c>
      <c r="I1949" s="17">
        <v>42648</v>
      </c>
      <c r="J1949" s="9">
        <v>1201</v>
      </c>
      <c r="K1949" s="17">
        <v>43013</v>
      </c>
      <c r="L1949" s="9">
        <v>1200</v>
      </c>
      <c r="M1949" s="10">
        <v>976</v>
      </c>
      <c r="N1949" s="3">
        <f t="shared" si="90"/>
        <v>224978</v>
      </c>
      <c r="O1949" s="46">
        <v>224978</v>
      </c>
      <c r="P1949" s="2">
        <v>19</v>
      </c>
      <c r="Q1949" s="2">
        <v>12</v>
      </c>
      <c r="R1949" s="2">
        <v>2515</v>
      </c>
      <c r="S1949" s="2">
        <f t="shared" si="91"/>
        <v>1972</v>
      </c>
      <c r="T1949" s="47">
        <f t="shared" si="92"/>
        <v>26652</v>
      </c>
      <c r="U1949" s="47">
        <v>26652</v>
      </c>
    </row>
    <row r="1950" spans="1:21" ht="15" customHeight="1" x14ac:dyDescent="0.25">
      <c r="A1950" s="7">
        <v>2043</v>
      </c>
      <c r="B1950" s="2" t="s">
        <v>7</v>
      </c>
      <c r="C1950" s="2" t="s">
        <v>3169</v>
      </c>
      <c r="D1950" s="2" t="s">
        <v>2289</v>
      </c>
      <c r="E1950" s="7" t="s">
        <v>2290</v>
      </c>
      <c r="F1950" s="14">
        <v>219342</v>
      </c>
      <c r="G1950" s="11" t="s">
        <v>94</v>
      </c>
      <c r="H1950" s="11"/>
      <c r="I1950" s="17">
        <v>42648</v>
      </c>
      <c r="J1950" s="9">
        <v>1201</v>
      </c>
      <c r="K1950" s="17">
        <v>43013</v>
      </c>
      <c r="L1950" s="9">
        <v>1200</v>
      </c>
      <c r="M1950" s="10">
        <v>976</v>
      </c>
      <c r="N1950" s="3">
        <f t="shared" si="90"/>
        <v>219342</v>
      </c>
      <c r="O1950" s="46">
        <v>219342</v>
      </c>
      <c r="P1950" s="2">
        <v>14</v>
      </c>
      <c r="Q1950" s="2">
        <v>7</v>
      </c>
      <c r="R1950" s="2">
        <v>2500</v>
      </c>
      <c r="S1950" s="2">
        <f t="shared" si="91"/>
        <v>1957</v>
      </c>
      <c r="T1950" s="47">
        <f t="shared" si="92"/>
        <v>21015</v>
      </c>
      <c r="U1950" s="47">
        <v>21015</v>
      </c>
    </row>
    <row r="1951" spans="1:21" ht="15" customHeight="1" x14ac:dyDescent="0.25">
      <c r="A1951" s="7">
        <v>2044</v>
      </c>
      <c r="B1951" s="2" t="s">
        <v>7</v>
      </c>
      <c r="C1951" s="2" t="s">
        <v>3170</v>
      </c>
      <c r="D1951" s="2" t="s">
        <v>2291</v>
      </c>
      <c r="E1951" s="7" t="s">
        <v>2292</v>
      </c>
      <c r="F1951" s="14">
        <v>220492</v>
      </c>
      <c r="G1951" s="11" t="s">
        <v>94</v>
      </c>
      <c r="H1951" s="11"/>
      <c r="I1951" s="17">
        <v>42648</v>
      </c>
      <c r="J1951" s="9">
        <v>1201</v>
      </c>
      <c r="K1951" s="17">
        <v>43013</v>
      </c>
      <c r="L1951" s="9">
        <v>1200</v>
      </c>
      <c r="M1951" s="10">
        <v>976</v>
      </c>
      <c r="N1951" s="3">
        <f t="shared" si="90"/>
        <v>220492</v>
      </c>
      <c r="O1951" s="46">
        <v>220492</v>
      </c>
      <c r="P1951" s="2">
        <v>7</v>
      </c>
      <c r="Q1951" s="2">
        <v>9</v>
      </c>
      <c r="R1951" s="2">
        <v>2503</v>
      </c>
      <c r="S1951" s="2">
        <f t="shared" si="91"/>
        <v>1960</v>
      </c>
      <c r="T1951" s="47">
        <f t="shared" si="92"/>
        <v>22166</v>
      </c>
      <c r="U1951" s="47">
        <v>22166</v>
      </c>
    </row>
    <row r="1952" spans="1:21" ht="15" customHeight="1" x14ac:dyDescent="0.25">
      <c r="A1952" s="7">
        <v>2045</v>
      </c>
      <c r="B1952" s="2" t="s">
        <v>8</v>
      </c>
      <c r="C1952" s="2" t="s">
        <v>3558</v>
      </c>
      <c r="D1952" s="2" t="s">
        <v>2293</v>
      </c>
      <c r="E1952" s="7" t="s">
        <v>2294</v>
      </c>
      <c r="F1952" s="14">
        <v>220223</v>
      </c>
      <c r="G1952" s="11" t="s">
        <v>94</v>
      </c>
      <c r="H1952" s="11"/>
      <c r="I1952" s="17">
        <v>42648</v>
      </c>
      <c r="J1952" s="9">
        <v>1201</v>
      </c>
      <c r="K1952" s="17">
        <v>43013</v>
      </c>
      <c r="L1952" s="9">
        <v>1200</v>
      </c>
      <c r="M1952" s="10">
        <v>976</v>
      </c>
      <c r="N1952" s="3">
        <f t="shared" si="90"/>
        <v>220223</v>
      </c>
      <c r="O1952" s="46">
        <v>220223</v>
      </c>
      <c r="P1952" s="2">
        <v>12</v>
      </c>
      <c r="Q1952" s="2">
        <v>12</v>
      </c>
      <c r="R1952" s="2">
        <v>2502</v>
      </c>
      <c r="S1952" s="2">
        <f t="shared" si="91"/>
        <v>1959</v>
      </c>
      <c r="T1952" s="47">
        <f t="shared" si="92"/>
        <v>21896</v>
      </c>
      <c r="U1952" s="47">
        <v>21896</v>
      </c>
    </row>
    <row r="1953" spans="1:21" ht="15" customHeight="1" x14ac:dyDescent="0.25">
      <c r="A1953" s="7">
        <v>2046</v>
      </c>
      <c r="B1953" s="2" t="s">
        <v>8</v>
      </c>
      <c r="C1953" s="2" t="s">
        <v>3559</v>
      </c>
      <c r="D1953" s="2" t="s">
        <v>2295</v>
      </c>
      <c r="E1953" s="7" t="s">
        <v>2296</v>
      </c>
      <c r="F1953" s="14">
        <v>229239</v>
      </c>
      <c r="G1953" s="11" t="s">
        <v>94</v>
      </c>
      <c r="H1953" s="11"/>
      <c r="I1953" s="17">
        <v>42648</v>
      </c>
      <c r="J1953" s="9">
        <v>1201</v>
      </c>
      <c r="K1953" s="17">
        <v>43013</v>
      </c>
      <c r="L1953" s="9">
        <v>1200</v>
      </c>
      <c r="M1953" s="10">
        <v>976</v>
      </c>
      <c r="N1953" s="3">
        <f t="shared" si="90"/>
        <v>229239</v>
      </c>
      <c r="O1953" s="46">
        <v>229239</v>
      </c>
      <c r="P1953" s="2">
        <v>19</v>
      </c>
      <c r="Q1953" s="2">
        <v>8</v>
      </c>
      <c r="R1953" s="2">
        <v>2527</v>
      </c>
      <c r="S1953" s="2">
        <f t="shared" si="91"/>
        <v>1984</v>
      </c>
      <c r="T1953" s="47">
        <f t="shared" si="92"/>
        <v>30913</v>
      </c>
      <c r="U1953" s="47">
        <v>30913</v>
      </c>
    </row>
    <row r="1954" spans="1:21" ht="15" customHeight="1" x14ac:dyDescent="0.25">
      <c r="A1954" s="7">
        <v>2047</v>
      </c>
      <c r="B1954" s="2" t="s">
        <v>8</v>
      </c>
      <c r="C1954" s="2" t="s">
        <v>3514</v>
      </c>
      <c r="D1954" s="2" t="s">
        <v>2297</v>
      </c>
      <c r="E1954" s="7" t="s">
        <v>2298</v>
      </c>
      <c r="F1954" s="14">
        <v>227710</v>
      </c>
      <c r="G1954" s="11" t="s">
        <v>95</v>
      </c>
      <c r="H1954" s="11"/>
      <c r="I1954" s="17">
        <v>42648</v>
      </c>
      <c r="J1954" s="9">
        <v>1201</v>
      </c>
      <c r="K1954" s="17">
        <v>43013</v>
      </c>
      <c r="L1954" s="9">
        <v>1200</v>
      </c>
      <c r="M1954" s="10">
        <v>976</v>
      </c>
      <c r="N1954" s="3">
        <f t="shared" si="90"/>
        <v>227710</v>
      </c>
      <c r="O1954" s="46">
        <v>227710</v>
      </c>
      <c r="P1954" s="2">
        <v>12</v>
      </c>
      <c r="Q1954" s="2">
        <v>6</v>
      </c>
      <c r="R1954" s="2">
        <v>2523</v>
      </c>
      <c r="S1954" s="2">
        <f t="shared" si="91"/>
        <v>1980</v>
      </c>
      <c r="T1954" s="47">
        <f t="shared" si="92"/>
        <v>29384</v>
      </c>
      <c r="U1954" s="47">
        <v>29384</v>
      </c>
    </row>
    <row r="1955" spans="1:21" ht="15" customHeight="1" x14ac:dyDescent="0.25">
      <c r="A1955" s="7">
        <v>2048</v>
      </c>
      <c r="B1955" s="2" t="s">
        <v>7</v>
      </c>
      <c r="C1955" s="2" t="s">
        <v>3057</v>
      </c>
      <c r="D1955" s="2" t="s">
        <v>886</v>
      </c>
      <c r="E1955" s="7" t="s">
        <v>2299</v>
      </c>
      <c r="F1955" s="14">
        <v>221821</v>
      </c>
      <c r="G1955" s="11" t="s">
        <v>95</v>
      </c>
      <c r="H1955" s="11"/>
      <c r="I1955" s="17">
        <v>42648</v>
      </c>
      <c r="J1955" s="9">
        <v>1201</v>
      </c>
      <c r="K1955" s="17">
        <v>43013</v>
      </c>
      <c r="L1955" s="9">
        <v>1200</v>
      </c>
      <c r="M1955" s="10">
        <v>976</v>
      </c>
      <c r="N1955" s="3">
        <f t="shared" si="90"/>
        <v>221821</v>
      </c>
      <c r="O1955" s="46">
        <v>221821</v>
      </c>
      <c r="P1955" s="2">
        <v>28</v>
      </c>
      <c r="Q1955" s="2">
        <v>4</v>
      </c>
      <c r="R1955" s="2">
        <v>2507</v>
      </c>
      <c r="S1955" s="2">
        <f t="shared" si="91"/>
        <v>1964</v>
      </c>
      <c r="T1955" s="47">
        <f t="shared" si="92"/>
        <v>23495</v>
      </c>
      <c r="U1955" s="47">
        <v>23495</v>
      </c>
    </row>
    <row r="1956" spans="1:21" ht="15" customHeight="1" x14ac:dyDescent="0.25">
      <c r="A1956" s="7">
        <v>2049</v>
      </c>
      <c r="B1956" s="2" t="s">
        <v>8</v>
      </c>
      <c r="C1956" s="2" t="s">
        <v>3353</v>
      </c>
      <c r="D1956" s="2" t="s">
        <v>2300</v>
      </c>
      <c r="E1956" s="7" t="s">
        <v>2301</v>
      </c>
      <c r="F1956" s="14">
        <v>226007</v>
      </c>
      <c r="G1956" s="11" t="s">
        <v>95</v>
      </c>
      <c r="H1956" s="11"/>
      <c r="I1956" s="17">
        <v>42648</v>
      </c>
      <c r="J1956" s="9">
        <v>1201</v>
      </c>
      <c r="K1956" s="17">
        <v>43013</v>
      </c>
      <c r="L1956" s="9">
        <v>1200</v>
      </c>
      <c r="M1956" s="10">
        <v>976</v>
      </c>
      <c r="N1956" s="3">
        <f t="shared" si="90"/>
        <v>226007</v>
      </c>
      <c r="O1956" s="46">
        <v>226007</v>
      </c>
      <c r="P1956" s="2">
        <v>13</v>
      </c>
      <c r="Q1956" s="2">
        <v>10</v>
      </c>
      <c r="R1956" s="2">
        <v>2518</v>
      </c>
      <c r="S1956" s="2">
        <f t="shared" si="91"/>
        <v>1975</v>
      </c>
      <c r="T1956" s="47">
        <f t="shared" si="92"/>
        <v>27680</v>
      </c>
      <c r="U1956" s="47">
        <v>27680</v>
      </c>
    </row>
    <row r="1957" spans="1:21" ht="15" customHeight="1" x14ac:dyDescent="0.25">
      <c r="A1957" s="7">
        <v>2050</v>
      </c>
      <c r="B1957" s="2" t="s">
        <v>2884</v>
      </c>
      <c r="C1957" s="2" t="s">
        <v>3344</v>
      </c>
      <c r="D1957" s="2" t="s">
        <v>2302</v>
      </c>
      <c r="E1957" s="7" t="s">
        <v>2303</v>
      </c>
      <c r="F1957" s="14">
        <v>220677</v>
      </c>
      <c r="G1957" s="11" t="s">
        <v>95</v>
      </c>
      <c r="H1957" s="11"/>
      <c r="I1957" s="17">
        <v>42648</v>
      </c>
      <c r="J1957" s="9">
        <v>1201</v>
      </c>
      <c r="K1957" s="17">
        <v>43013</v>
      </c>
      <c r="L1957" s="9">
        <v>1200</v>
      </c>
      <c r="M1957" s="10">
        <v>976</v>
      </c>
      <c r="N1957" s="3">
        <f t="shared" si="90"/>
        <v>220677</v>
      </c>
      <c r="O1957" s="46">
        <v>220677</v>
      </c>
      <c r="P1957" s="2">
        <v>10</v>
      </c>
      <c r="Q1957" s="2">
        <v>3</v>
      </c>
      <c r="R1957" s="2">
        <v>2504</v>
      </c>
      <c r="S1957" s="2">
        <f t="shared" si="91"/>
        <v>1961</v>
      </c>
      <c r="T1957" s="47">
        <f t="shared" si="92"/>
        <v>22350</v>
      </c>
      <c r="U1957" s="47">
        <v>22350</v>
      </c>
    </row>
    <row r="1958" spans="1:21" ht="15" customHeight="1" x14ac:dyDescent="0.25">
      <c r="A1958" s="7">
        <v>2051</v>
      </c>
      <c r="B1958" s="2" t="s">
        <v>8</v>
      </c>
      <c r="C1958" s="2" t="s">
        <v>3560</v>
      </c>
      <c r="D1958" s="2" t="s">
        <v>2304</v>
      </c>
      <c r="E1958" s="7" t="s">
        <v>2305</v>
      </c>
      <c r="F1958" s="14">
        <v>226318</v>
      </c>
      <c r="G1958" s="11" t="s">
        <v>95</v>
      </c>
      <c r="H1958" s="11"/>
      <c r="I1958" s="17">
        <v>42648</v>
      </c>
      <c r="J1958" s="9">
        <v>1201</v>
      </c>
      <c r="K1958" s="17">
        <v>43013</v>
      </c>
      <c r="L1958" s="9">
        <v>1200</v>
      </c>
      <c r="M1958" s="10">
        <v>976</v>
      </c>
      <c r="N1958" s="3">
        <f t="shared" si="90"/>
        <v>226318</v>
      </c>
      <c r="O1958" s="46">
        <v>226318</v>
      </c>
      <c r="P1958" s="2">
        <v>20</v>
      </c>
      <c r="Q1958" s="2">
        <v>8</v>
      </c>
      <c r="R1958" s="2">
        <v>2519</v>
      </c>
      <c r="S1958" s="2">
        <f t="shared" si="91"/>
        <v>1976</v>
      </c>
      <c r="T1958" s="47">
        <f t="shared" si="92"/>
        <v>27992</v>
      </c>
      <c r="U1958" s="47">
        <v>27992</v>
      </c>
    </row>
    <row r="1959" spans="1:21" ht="15" customHeight="1" x14ac:dyDescent="0.25">
      <c r="A1959" s="7">
        <v>2052</v>
      </c>
      <c r="B1959" s="2" t="s">
        <v>2884</v>
      </c>
      <c r="C1959" s="2" t="s">
        <v>3746</v>
      </c>
      <c r="D1959" s="2" t="s">
        <v>1056</v>
      </c>
      <c r="E1959" s="7" t="s">
        <v>2306</v>
      </c>
      <c r="F1959" s="14">
        <v>225296</v>
      </c>
      <c r="G1959" s="11" t="s">
        <v>95</v>
      </c>
      <c r="H1959" s="11"/>
      <c r="I1959" s="17">
        <v>42648</v>
      </c>
      <c r="J1959" s="9">
        <v>1201</v>
      </c>
      <c r="K1959" s="17">
        <v>43013</v>
      </c>
      <c r="L1959" s="9">
        <v>1200</v>
      </c>
      <c r="M1959" s="10">
        <v>976</v>
      </c>
      <c r="N1959" s="3">
        <f t="shared" si="90"/>
        <v>225296</v>
      </c>
      <c r="O1959" s="46">
        <v>225296</v>
      </c>
      <c r="P1959" s="2">
        <v>1</v>
      </c>
      <c r="Q1959" s="2">
        <v>11</v>
      </c>
      <c r="R1959" s="2">
        <v>2516</v>
      </c>
      <c r="S1959" s="2">
        <f t="shared" si="91"/>
        <v>1973</v>
      </c>
      <c r="T1959" s="47">
        <f t="shared" si="92"/>
        <v>26969</v>
      </c>
      <c r="U1959" s="47">
        <v>26969</v>
      </c>
    </row>
    <row r="1960" spans="1:21" ht="15" customHeight="1" x14ac:dyDescent="0.25">
      <c r="A1960" s="7">
        <v>2053</v>
      </c>
      <c r="B1960" s="2" t="s">
        <v>8</v>
      </c>
      <c r="C1960" s="2" t="s">
        <v>3561</v>
      </c>
      <c r="D1960" s="2" t="s">
        <v>2307</v>
      </c>
      <c r="E1960" s="7" t="s">
        <v>2308</v>
      </c>
      <c r="F1960" s="14">
        <v>231557</v>
      </c>
      <c r="G1960" s="11" t="s">
        <v>95</v>
      </c>
      <c r="H1960" s="11"/>
      <c r="I1960" s="17">
        <v>42648</v>
      </c>
      <c r="J1960" s="9">
        <v>1201</v>
      </c>
      <c r="K1960" s="17">
        <v>43013</v>
      </c>
      <c r="L1960" s="9">
        <v>1200</v>
      </c>
      <c r="M1960" s="10">
        <v>976</v>
      </c>
      <c r="N1960" s="3">
        <f t="shared" si="90"/>
        <v>231557</v>
      </c>
      <c r="O1960" s="46">
        <v>231557</v>
      </c>
      <c r="P1960" s="2">
        <v>23</v>
      </c>
      <c r="Q1960" s="2">
        <v>12</v>
      </c>
      <c r="R1960" s="2">
        <v>2533</v>
      </c>
      <c r="S1960" s="2">
        <f t="shared" si="91"/>
        <v>1990</v>
      </c>
      <c r="T1960" s="47">
        <f t="shared" si="92"/>
        <v>33230</v>
      </c>
      <c r="U1960" s="47">
        <v>33230</v>
      </c>
    </row>
    <row r="1961" spans="1:21" ht="15" customHeight="1" x14ac:dyDescent="0.25">
      <c r="A1961" s="7">
        <v>2054</v>
      </c>
      <c r="B1961" s="2" t="s">
        <v>2884</v>
      </c>
      <c r="C1961" s="2" t="s">
        <v>3747</v>
      </c>
      <c r="D1961" s="2" t="s">
        <v>1874</v>
      </c>
      <c r="E1961" s="7" t="s">
        <v>2309</v>
      </c>
      <c r="F1961" s="14">
        <v>227518</v>
      </c>
      <c r="G1961" s="11" t="s">
        <v>95</v>
      </c>
      <c r="H1961" s="11"/>
      <c r="I1961" s="17">
        <v>42648</v>
      </c>
      <c r="J1961" s="9">
        <v>1201</v>
      </c>
      <c r="K1961" s="17">
        <v>43013</v>
      </c>
      <c r="L1961" s="9">
        <v>1200</v>
      </c>
      <c r="M1961" s="10">
        <v>976</v>
      </c>
      <c r="N1961" s="3">
        <f t="shared" si="90"/>
        <v>227518</v>
      </c>
      <c r="O1961" s="46">
        <v>227518</v>
      </c>
      <c r="P1961" s="2">
        <v>2</v>
      </c>
      <c r="Q1961" s="2">
        <v>12</v>
      </c>
      <c r="R1961" s="2">
        <v>2522</v>
      </c>
      <c r="S1961" s="2">
        <f t="shared" si="91"/>
        <v>1979</v>
      </c>
      <c r="T1961" s="47">
        <f t="shared" si="92"/>
        <v>29191</v>
      </c>
      <c r="U1961" s="47">
        <v>29191</v>
      </c>
    </row>
    <row r="1962" spans="1:21" ht="15" customHeight="1" x14ac:dyDescent="0.25">
      <c r="A1962" s="7">
        <v>2055</v>
      </c>
      <c r="B1962" s="2" t="s">
        <v>7</v>
      </c>
      <c r="C1962" s="2" t="s">
        <v>3171</v>
      </c>
      <c r="D1962" s="2" t="s">
        <v>2310</v>
      </c>
      <c r="E1962" s="7" t="s">
        <v>2311</v>
      </c>
      <c r="F1962" s="14">
        <v>218271</v>
      </c>
      <c r="G1962" s="11" t="s">
        <v>95</v>
      </c>
      <c r="H1962" s="11"/>
      <c r="I1962" s="17">
        <v>42648</v>
      </c>
      <c r="J1962" s="9">
        <v>1201</v>
      </c>
      <c r="K1962" s="17">
        <v>43013</v>
      </c>
      <c r="L1962" s="9">
        <v>1200</v>
      </c>
      <c r="M1962" s="10">
        <v>976</v>
      </c>
      <c r="N1962" s="3">
        <f t="shared" si="90"/>
        <v>218271</v>
      </c>
      <c r="O1962" s="46">
        <v>218271</v>
      </c>
      <c r="P1962" s="2">
        <v>7</v>
      </c>
      <c r="Q1962" s="2">
        <v>8</v>
      </c>
      <c r="R1962" s="2">
        <v>2497</v>
      </c>
      <c r="S1962" s="2">
        <f t="shared" si="91"/>
        <v>1954</v>
      </c>
      <c r="T1962" s="47">
        <f t="shared" si="92"/>
        <v>19943</v>
      </c>
      <c r="U1962" s="47">
        <v>19943</v>
      </c>
    </row>
    <row r="1963" spans="1:21" ht="15" customHeight="1" x14ac:dyDescent="0.25">
      <c r="A1963" s="7">
        <v>2056</v>
      </c>
      <c r="B1963" s="2" t="s">
        <v>2884</v>
      </c>
      <c r="C1963" s="2" t="s">
        <v>3748</v>
      </c>
      <c r="D1963" s="2" t="s">
        <v>25</v>
      </c>
      <c r="E1963" s="7" t="s">
        <v>2312</v>
      </c>
      <c r="F1963" s="14">
        <v>224303</v>
      </c>
      <c r="G1963" s="11" t="s">
        <v>96</v>
      </c>
      <c r="H1963" s="11"/>
      <c r="I1963" s="17">
        <v>42648</v>
      </c>
      <c r="J1963" s="9">
        <v>1201</v>
      </c>
      <c r="K1963" s="17">
        <v>43013</v>
      </c>
      <c r="L1963" s="9">
        <v>1200</v>
      </c>
      <c r="M1963" s="10">
        <v>976</v>
      </c>
      <c r="N1963" s="3">
        <f t="shared" si="90"/>
        <v>224303</v>
      </c>
      <c r="O1963" s="46">
        <v>224303</v>
      </c>
      <c r="P1963" s="2">
        <v>12</v>
      </c>
      <c r="Q1963" s="2">
        <v>2</v>
      </c>
      <c r="R1963" s="2">
        <v>2514</v>
      </c>
      <c r="S1963" s="2">
        <f t="shared" si="91"/>
        <v>1971</v>
      </c>
      <c r="T1963" s="47">
        <f t="shared" si="92"/>
        <v>25976</v>
      </c>
      <c r="U1963" s="47">
        <v>25976</v>
      </c>
    </row>
    <row r="1964" spans="1:21" ht="15" customHeight="1" x14ac:dyDescent="0.25">
      <c r="A1964" s="7">
        <v>2057</v>
      </c>
      <c r="B1964" s="2" t="s">
        <v>8</v>
      </c>
      <c r="C1964" s="2" t="s">
        <v>3562</v>
      </c>
      <c r="D1964" s="2" t="s">
        <v>2313</v>
      </c>
      <c r="E1964" s="7" t="s">
        <v>2314</v>
      </c>
      <c r="F1964" s="14">
        <v>226808</v>
      </c>
      <c r="G1964" s="11" t="s">
        <v>96</v>
      </c>
      <c r="H1964" s="11"/>
      <c r="I1964" s="17">
        <v>42648</v>
      </c>
      <c r="J1964" s="9">
        <v>1201</v>
      </c>
      <c r="K1964" s="17">
        <v>43013</v>
      </c>
      <c r="L1964" s="9">
        <v>1200</v>
      </c>
      <c r="M1964" s="10">
        <v>976</v>
      </c>
      <c r="N1964" s="3">
        <f t="shared" si="90"/>
        <v>226808</v>
      </c>
      <c r="O1964" s="46">
        <v>226808</v>
      </c>
      <c r="P1964" s="2">
        <v>22</v>
      </c>
      <c r="Q1964" s="2">
        <v>12</v>
      </c>
      <c r="R1964" s="2">
        <v>2520</v>
      </c>
      <c r="S1964" s="2">
        <f t="shared" si="91"/>
        <v>1977</v>
      </c>
      <c r="T1964" s="47">
        <f t="shared" si="92"/>
        <v>28481</v>
      </c>
      <c r="U1964" s="47">
        <v>28481</v>
      </c>
    </row>
    <row r="1965" spans="1:21" ht="15" customHeight="1" x14ac:dyDescent="0.25">
      <c r="A1965" s="7">
        <v>2058</v>
      </c>
      <c r="B1965" s="2" t="s">
        <v>2884</v>
      </c>
      <c r="C1965" s="2" t="s">
        <v>3749</v>
      </c>
      <c r="D1965" s="2" t="s">
        <v>2315</v>
      </c>
      <c r="E1965" s="7" t="s">
        <v>2316</v>
      </c>
      <c r="F1965" s="14">
        <v>220953</v>
      </c>
      <c r="G1965" s="11" t="s">
        <v>96</v>
      </c>
      <c r="H1965" s="11"/>
      <c r="I1965" s="17">
        <v>42648</v>
      </c>
      <c r="J1965" s="9">
        <v>1201</v>
      </c>
      <c r="K1965" s="17">
        <v>43013</v>
      </c>
      <c r="L1965" s="9">
        <v>1200</v>
      </c>
      <c r="M1965" s="10">
        <v>976</v>
      </c>
      <c r="N1965" s="3">
        <f t="shared" si="90"/>
        <v>220953</v>
      </c>
      <c r="O1965" s="46">
        <v>220953</v>
      </c>
      <c r="P1965" s="2">
        <v>11</v>
      </c>
      <c r="Q1965" s="2">
        <v>12</v>
      </c>
      <c r="R1965" s="2">
        <v>2504</v>
      </c>
      <c r="S1965" s="2">
        <f t="shared" si="91"/>
        <v>1961</v>
      </c>
      <c r="T1965" s="47">
        <f t="shared" si="92"/>
        <v>22626</v>
      </c>
      <c r="U1965" s="47">
        <v>22626</v>
      </c>
    </row>
    <row r="1966" spans="1:21" ht="15" customHeight="1" x14ac:dyDescent="0.25">
      <c r="A1966" s="7">
        <v>2059</v>
      </c>
      <c r="B1966" s="2" t="s">
        <v>7</v>
      </c>
      <c r="C1966" s="2" t="s">
        <v>3172</v>
      </c>
      <c r="D1966" s="2" t="s">
        <v>2317</v>
      </c>
      <c r="E1966" s="7" t="s">
        <v>2318</v>
      </c>
      <c r="F1966" s="14">
        <v>227531</v>
      </c>
      <c r="G1966" s="11" t="s">
        <v>96</v>
      </c>
      <c r="H1966" s="11"/>
      <c r="I1966" s="17">
        <v>42648</v>
      </c>
      <c r="J1966" s="9">
        <v>1201</v>
      </c>
      <c r="K1966" s="17">
        <v>43013</v>
      </c>
      <c r="L1966" s="9">
        <v>1200</v>
      </c>
      <c r="M1966" s="10">
        <v>976</v>
      </c>
      <c r="N1966" s="3">
        <f t="shared" si="90"/>
        <v>227531</v>
      </c>
      <c r="O1966" s="46">
        <v>227531</v>
      </c>
      <c r="P1966" s="2">
        <v>15</v>
      </c>
      <c r="Q1966" s="2">
        <v>12</v>
      </c>
      <c r="R1966" s="2">
        <v>2522</v>
      </c>
      <c r="S1966" s="2">
        <f t="shared" si="91"/>
        <v>1979</v>
      </c>
      <c r="T1966" s="47">
        <f t="shared" si="92"/>
        <v>29204</v>
      </c>
      <c r="U1966" s="47">
        <v>29204</v>
      </c>
    </row>
    <row r="1967" spans="1:21" ht="15" customHeight="1" x14ac:dyDescent="0.25">
      <c r="A1967" s="7">
        <v>2060</v>
      </c>
      <c r="B1967" s="2" t="s">
        <v>2884</v>
      </c>
      <c r="C1967" s="2" t="s">
        <v>3750</v>
      </c>
      <c r="D1967" s="2" t="s">
        <v>2319</v>
      </c>
      <c r="E1967" s="7" t="s">
        <v>2320</v>
      </c>
      <c r="F1967" s="14">
        <v>226763</v>
      </c>
      <c r="G1967" s="11" t="s">
        <v>96</v>
      </c>
      <c r="H1967" s="11"/>
      <c r="I1967" s="17">
        <v>42648</v>
      </c>
      <c r="J1967" s="9">
        <v>1201</v>
      </c>
      <c r="K1967" s="17">
        <v>43013</v>
      </c>
      <c r="L1967" s="9">
        <v>1200</v>
      </c>
      <c r="M1967" s="10">
        <v>976</v>
      </c>
      <c r="N1967" s="3">
        <f t="shared" si="90"/>
        <v>226763</v>
      </c>
      <c r="O1967" s="46">
        <v>226763</v>
      </c>
      <c r="P1967" s="2">
        <v>7</v>
      </c>
      <c r="Q1967" s="2">
        <v>11</v>
      </c>
      <c r="R1967" s="2">
        <v>2520</v>
      </c>
      <c r="S1967" s="2">
        <f t="shared" si="91"/>
        <v>1977</v>
      </c>
      <c r="T1967" s="47">
        <f t="shared" si="92"/>
        <v>28436</v>
      </c>
      <c r="U1967" s="47">
        <v>28436</v>
      </c>
    </row>
    <row r="1968" spans="1:21" ht="15" customHeight="1" x14ac:dyDescent="0.25">
      <c r="A1968" s="7">
        <v>2061</v>
      </c>
      <c r="B1968" s="2" t="s">
        <v>7</v>
      </c>
      <c r="C1968" s="2" t="s">
        <v>30</v>
      </c>
      <c r="D1968" s="2" t="s">
        <v>2321</v>
      </c>
      <c r="E1968" s="7" t="s">
        <v>2322</v>
      </c>
      <c r="F1968" s="14">
        <v>224750</v>
      </c>
      <c r="G1968" s="11" t="s">
        <v>96</v>
      </c>
      <c r="H1968" s="11"/>
      <c r="I1968" s="17">
        <v>42648</v>
      </c>
      <c r="J1968" s="9">
        <v>1201</v>
      </c>
      <c r="K1968" s="17">
        <v>43013</v>
      </c>
      <c r="L1968" s="9">
        <v>1200</v>
      </c>
      <c r="M1968" s="10">
        <v>976</v>
      </c>
      <c r="N1968" s="3">
        <f t="shared" si="90"/>
        <v>224750</v>
      </c>
      <c r="O1968" s="46">
        <v>224750</v>
      </c>
      <c r="P1968" s="2">
        <v>5</v>
      </c>
      <c r="Q1968" s="2">
        <v>5</v>
      </c>
      <c r="R1968" s="2">
        <v>2515</v>
      </c>
      <c r="S1968" s="2">
        <f t="shared" si="91"/>
        <v>1972</v>
      </c>
      <c r="T1968" s="47">
        <f t="shared" si="92"/>
        <v>26424</v>
      </c>
      <c r="U1968" s="47">
        <v>26424</v>
      </c>
    </row>
    <row r="1969" spans="1:21" ht="15" customHeight="1" x14ac:dyDescent="0.25">
      <c r="A1969" s="7">
        <v>2062</v>
      </c>
      <c r="B1969" s="2" t="s">
        <v>7</v>
      </c>
      <c r="C1969" s="2" t="s">
        <v>3173</v>
      </c>
      <c r="D1969" s="2" t="s">
        <v>2323</v>
      </c>
      <c r="E1969" s="7" t="s">
        <v>2324</v>
      </c>
      <c r="F1969" s="14">
        <v>230260</v>
      </c>
      <c r="G1969" s="11" t="s">
        <v>96</v>
      </c>
      <c r="H1969" s="11"/>
      <c r="I1969" s="17">
        <v>42648</v>
      </c>
      <c r="J1969" s="9">
        <v>1201</v>
      </c>
      <c r="K1969" s="17">
        <v>43013</v>
      </c>
      <c r="L1969" s="9">
        <v>1200</v>
      </c>
      <c r="M1969" s="10">
        <v>976</v>
      </c>
      <c r="N1969" s="3">
        <f t="shared" si="90"/>
        <v>230260</v>
      </c>
      <c r="O1969" s="46">
        <v>230260</v>
      </c>
      <c r="P1969" s="2">
        <v>5</v>
      </c>
      <c r="Q1969" s="2">
        <v>6</v>
      </c>
      <c r="R1969" s="2">
        <v>2530</v>
      </c>
      <c r="S1969" s="2">
        <f t="shared" si="91"/>
        <v>1987</v>
      </c>
      <c r="T1969" s="47">
        <f t="shared" si="92"/>
        <v>31933</v>
      </c>
      <c r="U1969" s="47">
        <v>31933</v>
      </c>
    </row>
    <row r="1970" spans="1:21" ht="15" customHeight="1" x14ac:dyDescent="0.25">
      <c r="A1970" s="7">
        <v>2063</v>
      </c>
      <c r="B1970" s="2" t="s">
        <v>8</v>
      </c>
      <c r="C1970" s="2" t="s">
        <v>3563</v>
      </c>
      <c r="D1970" s="2" t="s">
        <v>1862</v>
      </c>
      <c r="E1970" s="7" t="s">
        <v>2325</v>
      </c>
      <c r="F1970" s="14">
        <v>220544</v>
      </c>
      <c r="G1970" s="11" t="s">
        <v>97</v>
      </c>
      <c r="H1970" s="11"/>
      <c r="I1970" s="17">
        <v>42648</v>
      </c>
      <c r="J1970" s="9">
        <v>1201</v>
      </c>
      <c r="K1970" s="17">
        <v>43013</v>
      </c>
      <c r="L1970" s="9">
        <v>1200</v>
      </c>
      <c r="M1970" s="10">
        <v>976</v>
      </c>
      <c r="N1970" s="3">
        <f t="shared" si="90"/>
        <v>220544</v>
      </c>
      <c r="O1970" s="46">
        <v>220544</v>
      </c>
      <c r="P1970" s="2">
        <v>29</v>
      </c>
      <c r="Q1970" s="2">
        <v>10</v>
      </c>
      <c r="R1970" s="2">
        <v>2503</v>
      </c>
      <c r="S1970" s="2">
        <f t="shared" si="91"/>
        <v>1960</v>
      </c>
      <c r="T1970" s="47">
        <f t="shared" si="92"/>
        <v>22218</v>
      </c>
      <c r="U1970" s="47">
        <v>22218</v>
      </c>
    </row>
    <row r="1971" spans="1:21" ht="15" customHeight="1" x14ac:dyDescent="0.25">
      <c r="A1971" s="7">
        <v>2064</v>
      </c>
      <c r="B1971" s="2" t="s">
        <v>2884</v>
      </c>
      <c r="C1971" s="2" t="s">
        <v>3751</v>
      </c>
      <c r="D1971" s="2" t="s">
        <v>2326</v>
      </c>
      <c r="E1971" s="7" t="s">
        <v>2327</v>
      </c>
      <c r="F1971" s="14">
        <v>223210</v>
      </c>
      <c r="G1971" s="11" t="s">
        <v>97</v>
      </c>
      <c r="H1971" s="11"/>
      <c r="I1971" s="17">
        <v>42648</v>
      </c>
      <c r="J1971" s="9">
        <v>1201</v>
      </c>
      <c r="K1971" s="17">
        <v>43013</v>
      </c>
      <c r="L1971" s="9">
        <v>1200</v>
      </c>
      <c r="M1971" s="10">
        <v>976</v>
      </c>
      <c r="N1971" s="3">
        <f t="shared" si="90"/>
        <v>223210</v>
      </c>
      <c r="O1971" s="46">
        <v>223210</v>
      </c>
      <c r="P1971" s="2">
        <v>15</v>
      </c>
      <c r="Q1971" s="2">
        <v>2</v>
      </c>
      <c r="R1971" s="2">
        <v>2511</v>
      </c>
      <c r="S1971" s="2">
        <f t="shared" si="91"/>
        <v>1968</v>
      </c>
      <c r="T1971" s="47">
        <f t="shared" si="92"/>
        <v>24883</v>
      </c>
      <c r="U1971" s="47">
        <v>24883</v>
      </c>
    </row>
    <row r="1972" spans="1:21" ht="15" customHeight="1" x14ac:dyDescent="0.25">
      <c r="A1972" s="7">
        <v>2065</v>
      </c>
      <c r="B1972" s="2" t="s">
        <v>8</v>
      </c>
      <c r="C1972" s="2" t="s">
        <v>3453</v>
      </c>
      <c r="D1972" s="2" t="s">
        <v>2113</v>
      </c>
      <c r="E1972" s="7" t="s">
        <v>2328</v>
      </c>
      <c r="F1972" s="14">
        <v>230116</v>
      </c>
      <c r="G1972" s="11" t="s">
        <v>97</v>
      </c>
      <c r="H1972" s="11"/>
      <c r="I1972" s="17">
        <v>42648</v>
      </c>
      <c r="J1972" s="9">
        <v>1201</v>
      </c>
      <c r="K1972" s="17">
        <v>43013</v>
      </c>
      <c r="L1972" s="9">
        <v>1200</v>
      </c>
      <c r="M1972" s="10">
        <v>976</v>
      </c>
      <c r="N1972" s="3">
        <f t="shared" si="90"/>
        <v>230116</v>
      </c>
      <c r="O1972" s="46">
        <v>230116</v>
      </c>
      <c r="P1972" s="2">
        <v>12</v>
      </c>
      <c r="Q1972" s="2">
        <v>1</v>
      </c>
      <c r="R1972" s="2">
        <v>2530</v>
      </c>
      <c r="S1972" s="2">
        <f t="shared" si="91"/>
        <v>1987</v>
      </c>
      <c r="T1972" s="47">
        <f t="shared" si="92"/>
        <v>31789</v>
      </c>
      <c r="U1972" s="47">
        <v>31789</v>
      </c>
    </row>
    <row r="1973" spans="1:21" ht="15" customHeight="1" x14ac:dyDescent="0.25">
      <c r="A1973" s="7">
        <v>2066</v>
      </c>
      <c r="B1973" s="2" t="s">
        <v>7</v>
      </c>
      <c r="C1973" s="2" t="s">
        <v>3174</v>
      </c>
      <c r="D1973" s="2" t="s">
        <v>2329</v>
      </c>
      <c r="E1973" s="7" t="s">
        <v>2330</v>
      </c>
      <c r="F1973" s="14">
        <v>222624</v>
      </c>
      <c r="G1973" s="11" t="s">
        <v>97</v>
      </c>
      <c r="H1973" s="11"/>
      <c r="I1973" s="17">
        <v>42648</v>
      </c>
      <c r="J1973" s="9">
        <v>1201</v>
      </c>
      <c r="K1973" s="17">
        <v>43013</v>
      </c>
      <c r="L1973" s="9">
        <v>1200</v>
      </c>
      <c r="M1973" s="10">
        <v>976</v>
      </c>
      <c r="N1973" s="3">
        <f t="shared" si="90"/>
        <v>222624</v>
      </c>
      <c r="O1973" s="46">
        <v>222624</v>
      </c>
      <c r="P1973" s="2">
        <v>9</v>
      </c>
      <c r="Q1973" s="2">
        <v>7</v>
      </c>
      <c r="R1973" s="2">
        <v>2509</v>
      </c>
      <c r="S1973" s="2">
        <f t="shared" si="91"/>
        <v>1966</v>
      </c>
      <c r="T1973" s="47">
        <f t="shared" si="92"/>
        <v>24297</v>
      </c>
      <c r="U1973" s="47">
        <v>24297</v>
      </c>
    </row>
    <row r="1974" spans="1:21" ht="15" customHeight="1" x14ac:dyDescent="0.25">
      <c r="A1974" s="7">
        <v>2067</v>
      </c>
      <c r="B1974" s="2" t="s">
        <v>7</v>
      </c>
      <c r="C1974" s="2" t="s">
        <v>3175</v>
      </c>
      <c r="D1974" s="2" t="s">
        <v>2331</v>
      </c>
      <c r="E1974" s="7" t="s">
        <v>2332</v>
      </c>
      <c r="F1974" s="14">
        <v>226239</v>
      </c>
      <c r="G1974" s="11" t="s">
        <v>97</v>
      </c>
      <c r="H1974" s="11"/>
      <c r="I1974" s="17">
        <v>42648</v>
      </c>
      <c r="J1974" s="9">
        <v>1201</v>
      </c>
      <c r="K1974" s="17">
        <v>43013</v>
      </c>
      <c r="L1974" s="9">
        <v>1200</v>
      </c>
      <c r="M1974" s="10">
        <v>976</v>
      </c>
      <c r="N1974" s="3">
        <f t="shared" si="90"/>
        <v>226239</v>
      </c>
      <c r="O1974" s="46">
        <v>226239</v>
      </c>
      <c r="P1974" s="2">
        <v>2</v>
      </c>
      <c r="Q1974" s="2">
        <v>6</v>
      </c>
      <c r="R1974" s="2">
        <v>2519</v>
      </c>
      <c r="S1974" s="2">
        <f t="shared" si="91"/>
        <v>1976</v>
      </c>
      <c r="T1974" s="47">
        <f t="shared" si="92"/>
        <v>27913</v>
      </c>
      <c r="U1974" s="47">
        <v>27913</v>
      </c>
    </row>
    <row r="1975" spans="1:21" ht="15" customHeight="1" x14ac:dyDescent="0.25">
      <c r="A1975" s="7">
        <v>2068</v>
      </c>
      <c r="B1975" s="2" t="s">
        <v>7</v>
      </c>
      <c r="C1975" s="2" t="s">
        <v>3176</v>
      </c>
      <c r="D1975" s="2" t="s">
        <v>2333</v>
      </c>
      <c r="E1975" s="7" t="s">
        <v>2334</v>
      </c>
      <c r="F1975" s="14">
        <v>223384</v>
      </c>
      <c r="G1975" s="11" t="s">
        <v>97</v>
      </c>
      <c r="H1975" s="11"/>
      <c r="I1975" s="17">
        <v>42648</v>
      </c>
      <c r="J1975" s="9">
        <v>1201</v>
      </c>
      <c r="K1975" s="17">
        <v>43013</v>
      </c>
      <c r="L1975" s="9">
        <v>1200</v>
      </c>
      <c r="M1975" s="10">
        <v>976</v>
      </c>
      <c r="N1975" s="3">
        <f t="shared" si="90"/>
        <v>223384</v>
      </c>
      <c r="O1975" s="46">
        <v>223384</v>
      </c>
      <c r="P1975" s="2">
        <v>8</v>
      </c>
      <c r="Q1975" s="2">
        <v>8</v>
      </c>
      <c r="R1975" s="2">
        <v>2511</v>
      </c>
      <c r="S1975" s="2">
        <f t="shared" si="91"/>
        <v>1968</v>
      </c>
      <c r="T1975" s="47">
        <f t="shared" si="92"/>
        <v>25058</v>
      </c>
      <c r="U1975" s="47">
        <v>25058</v>
      </c>
    </row>
    <row r="1976" spans="1:21" ht="15" customHeight="1" x14ac:dyDescent="0.25">
      <c r="A1976" s="7">
        <v>2069</v>
      </c>
      <c r="B1976" s="2" t="s">
        <v>2884</v>
      </c>
      <c r="C1976" s="2" t="s">
        <v>3752</v>
      </c>
      <c r="D1976" s="2" t="s">
        <v>1512</v>
      </c>
      <c r="E1976" s="7" t="s">
        <v>2335</v>
      </c>
      <c r="F1976" s="14">
        <v>220565</v>
      </c>
      <c r="G1976" s="11" t="s">
        <v>97</v>
      </c>
      <c r="H1976" s="11"/>
      <c r="I1976" s="17">
        <v>42648</v>
      </c>
      <c r="J1976" s="9">
        <v>1201</v>
      </c>
      <c r="K1976" s="17">
        <v>43013</v>
      </c>
      <c r="L1976" s="9">
        <v>1200</v>
      </c>
      <c r="M1976" s="10">
        <v>976</v>
      </c>
      <c r="N1976" s="3">
        <f t="shared" si="90"/>
        <v>220565</v>
      </c>
      <c r="O1976" s="46">
        <v>220565</v>
      </c>
      <c r="P1976" s="2">
        <v>19</v>
      </c>
      <c r="Q1976" s="2">
        <v>11</v>
      </c>
      <c r="R1976" s="2">
        <v>2503</v>
      </c>
      <c r="S1976" s="2">
        <f t="shared" si="91"/>
        <v>1960</v>
      </c>
      <c r="T1976" s="47">
        <f t="shared" si="92"/>
        <v>22239</v>
      </c>
      <c r="U1976" s="47">
        <v>22239</v>
      </c>
    </row>
    <row r="1977" spans="1:21" ht="15" customHeight="1" x14ac:dyDescent="0.25">
      <c r="A1977" s="7">
        <v>2070</v>
      </c>
      <c r="B1977" s="2" t="s">
        <v>8</v>
      </c>
      <c r="C1977" s="2" t="s">
        <v>3314</v>
      </c>
      <c r="D1977" s="2" t="s">
        <v>2336</v>
      </c>
      <c r="E1977" s="7" t="s">
        <v>2337</v>
      </c>
      <c r="F1977" s="14">
        <v>228237</v>
      </c>
      <c r="G1977" s="11" t="s">
        <v>97</v>
      </c>
      <c r="H1977" s="11"/>
      <c r="I1977" s="17">
        <v>42648</v>
      </c>
      <c r="J1977" s="9">
        <v>1201</v>
      </c>
      <c r="K1977" s="17">
        <v>43013</v>
      </c>
      <c r="L1977" s="9">
        <v>1200</v>
      </c>
      <c r="M1977" s="10">
        <v>976</v>
      </c>
      <c r="N1977" s="3">
        <f t="shared" si="90"/>
        <v>228237</v>
      </c>
      <c r="O1977" s="46">
        <v>228237</v>
      </c>
      <c r="P1977" s="2">
        <v>20</v>
      </c>
      <c r="Q1977" s="2">
        <v>11</v>
      </c>
      <c r="R1977" s="2">
        <v>2524</v>
      </c>
      <c r="S1977" s="2">
        <f t="shared" si="91"/>
        <v>1981</v>
      </c>
      <c r="T1977" s="47">
        <f t="shared" si="92"/>
        <v>29910</v>
      </c>
      <c r="U1977" s="47">
        <v>29910</v>
      </c>
    </row>
    <row r="1978" spans="1:21" ht="15" customHeight="1" x14ac:dyDescent="0.25">
      <c r="A1978" s="7">
        <v>2071</v>
      </c>
      <c r="B1978" s="2" t="s">
        <v>8</v>
      </c>
      <c r="C1978" s="2" t="s">
        <v>3564</v>
      </c>
      <c r="D1978" s="2" t="s">
        <v>2338</v>
      </c>
      <c r="E1978" s="7" t="s">
        <v>2339</v>
      </c>
      <c r="F1978" s="14">
        <v>231179</v>
      </c>
      <c r="G1978" s="11" t="s">
        <v>97</v>
      </c>
      <c r="H1978" s="11"/>
      <c r="I1978" s="17">
        <v>42648</v>
      </c>
      <c r="J1978" s="9">
        <v>1201</v>
      </c>
      <c r="K1978" s="17">
        <v>43013</v>
      </c>
      <c r="L1978" s="9">
        <v>1200</v>
      </c>
      <c r="M1978" s="10">
        <v>976</v>
      </c>
      <c r="N1978" s="3">
        <f t="shared" si="90"/>
        <v>231179</v>
      </c>
      <c r="O1978" s="46">
        <v>231179</v>
      </c>
      <c r="P1978" s="2">
        <v>10</v>
      </c>
      <c r="Q1978" s="2">
        <v>12</v>
      </c>
      <c r="R1978" s="2">
        <v>2532</v>
      </c>
      <c r="S1978" s="2">
        <f t="shared" si="91"/>
        <v>1989</v>
      </c>
      <c r="T1978" s="47">
        <f t="shared" si="92"/>
        <v>32852</v>
      </c>
      <c r="U1978" s="47">
        <v>32852</v>
      </c>
    </row>
    <row r="1979" spans="1:21" ht="15" customHeight="1" x14ac:dyDescent="0.25">
      <c r="A1979" s="7">
        <v>2072</v>
      </c>
      <c r="B1979" s="2" t="s">
        <v>8</v>
      </c>
      <c r="C1979" s="2" t="s">
        <v>3565</v>
      </c>
      <c r="D1979" s="2" t="s">
        <v>2340</v>
      </c>
      <c r="E1979" s="7" t="s">
        <v>2341</v>
      </c>
      <c r="F1979" s="14">
        <v>231915</v>
      </c>
      <c r="G1979" s="11" t="s">
        <v>97</v>
      </c>
      <c r="H1979" s="11"/>
      <c r="I1979" s="17">
        <v>42648</v>
      </c>
      <c r="J1979" s="9">
        <v>1201</v>
      </c>
      <c r="K1979" s="17">
        <v>43013</v>
      </c>
      <c r="L1979" s="9">
        <v>1200</v>
      </c>
      <c r="M1979" s="10">
        <v>976</v>
      </c>
      <c r="N1979" s="3">
        <f t="shared" si="90"/>
        <v>231915</v>
      </c>
      <c r="O1979" s="46">
        <v>231915</v>
      </c>
      <c r="P1979" s="2">
        <v>16</v>
      </c>
      <c r="Q1979" s="2">
        <v>12</v>
      </c>
      <c r="R1979" s="2">
        <v>2534</v>
      </c>
      <c r="S1979" s="2">
        <f t="shared" si="91"/>
        <v>1991</v>
      </c>
      <c r="T1979" s="47">
        <f t="shared" si="92"/>
        <v>33588</v>
      </c>
      <c r="U1979" s="47">
        <v>33588</v>
      </c>
    </row>
    <row r="1980" spans="1:21" ht="15" customHeight="1" x14ac:dyDescent="0.25">
      <c r="A1980" s="7">
        <v>2073</v>
      </c>
      <c r="B1980" s="2" t="s">
        <v>7</v>
      </c>
      <c r="C1980" s="2" t="s">
        <v>3177</v>
      </c>
      <c r="D1980" s="2" t="s">
        <v>2342</v>
      </c>
      <c r="E1980" s="7" t="s">
        <v>2343</v>
      </c>
      <c r="F1980" s="14">
        <v>226092</v>
      </c>
      <c r="G1980" s="11" t="s">
        <v>97</v>
      </c>
      <c r="H1980" s="11"/>
      <c r="I1980" s="17">
        <v>42648</v>
      </c>
      <c r="J1980" s="9">
        <v>1201</v>
      </c>
      <c r="K1980" s="17">
        <v>43013</v>
      </c>
      <c r="L1980" s="9">
        <v>1200</v>
      </c>
      <c r="M1980" s="10">
        <v>976</v>
      </c>
      <c r="N1980" s="3">
        <f t="shared" si="90"/>
        <v>226092</v>
      </c>
      <c r="O1980" s="46">
        <v>226092</v>
      </c>
      <c r="P1980" s="2">
        <v>6</v>
      </c>
      <c r="Q1980" s="2">
        <v>1</v>
      </c>
      <c r="R1980" s="2">
        <v>2519</v>
      </c>
      <c r="S1980" s="2">
        <f t="shared" si="91"/>
        <v>1976</v>
      </c>
      <c r="T1980" s="47">
        <f t="shared" si="92"/>
        <v>27765</v>
      </c>
      <c r="U1980" s="47">
        <v>27765</v>
      </c>
    </row>
    <row r="1981" spans="1:21" ht="15" customHeight="1" x14ac:dyDescent="0.25">
      <c r="A1981" s="7">
        <v>2074</v>
      </c>
      <c r="B1981" s="2" t="s">
        <v>8</v>
      </c>
      <c r="C1981" s="2" t="s">
        <v>3566</v>
      </c>
      <c r="D1981" s="2" t="s">
        <v>2344</v>
      </c>
      <c r="E1981" s="7" t="s">
        <v>2345</v>
      </c>
      <c r="F1981" s="14">
        <v>230858</v>
      </c>
      <c r="G1981" s="11" t="s">
        <v>97</v>
      </c>
      <c r="H1981" s="11"/>
      <c r="I1981" s="17">
        <v>42648</v>
      </c>
      <c r="J1981" s="9">
        <v>1201</v>
      </c>
      <c r="K1981" s="17">
        <v>43013</v>
      </c>
      <c r="L1981" s="9">
        <v>1200</v>
      </c>
      <c r="M1981" s="10">
        <v>976</v>
      </c>
      <c r="N1981" s="3">
        <f t="shared" si="90"/>
        <v>230858</v>
      </c>
      <c r="O1981" s="46">
        <v>230858</v>
      </c>
      <c r="P1981" s="2">
        <v>24</v>
      </c>
      <c r="Q1981" s="2">
        <v>1</v>
      </c>
      <c r="R1981" s="2">
        <v>2532</v>
      </c>
      <c r="S1981" s="2">
        <f t="shared" si="91"/>
        <v>1989</v>
      </c>
      <c r="T1981" s="47">
        <f t="shared" si="92"/>
        <v>32532</v>
      </c>
      <c r="U1981" s="47">
        <v>32532</v>
      </c>
    </row>
    <row r="1982" spans="1:21" ht="15" customHeight="1" x14ac:dyDescent="0.25">
      <c r="A1982" s="7">
        <v>2075</v>
      </c>
      <c r="B1982" s="2" t="s">
        <v>7</v>
      </c>
      <c r="C1982" s="2" t="s">
        <v>3178</v>
      </c>
      <c r="D1982" s="2" t="s">
        <v>1722</v>
      </c>
      <c r="E1982" s="7" t="s">
        <v>2346</v>
      </c>
      <c r="F1982" s="14">
        <v>231729</v>
      </c>
      <c r="G1982" s="11" t="s">
        <v>97</v>
      </c>
      <c r="H1982" s="11"/>
      <c r="I1982" s="17">
        <v>42648</v>
      </c>
      <c r="J1982" s="9">
        <v>1201</v>
      </c>
      <c r="K1982" s="17">
        <v>43013</v>
      </c>
      <c r="L1982" s="9">
        <v>1200</v>
      </c>
      <c r="M1982" s="10">
        <v>976</v>
      </c>
      <c r="N1982" s="3">
        <f t="shared" si="90"/>
        <v>231729</v>
      </c>
      <c r="O1982" s="46">
        <v>231729</v>
      </c>
      <c r="P1982" s="2">
        <v>13</v>
      </c>
      <c r="Q1982" s="2">
        <v>6</v>
      </c>
      <c r="R1982" s="2">
        <v>2534</v>
      </c>
      <c r="S1982" s="2">
        <f t="shared" si="91"/>
        <v>1991</v>
      </c>
      <c r="T1982" s="47">
        <f t="shared" si="92"/>
        <v>33402</v>
      </c>
      <c r="U1982" s="47">
        <v>33402</v>
      </c>
    </row>
    <row r="1983" spans="1:21" ht="15" customHeight="1" x14ac:dyDescent="0.25">
      <c r="A1983" s="7">
        <v>2076</v>
      </c>
      <c r="B1983" s="2" t="s">
        <v>7</v>
      </c>
      <c r="C1983" s="2" t="s">
        <v>3053</v>
      </c>
      <c r="D1983" s="2" t="s">
        <v>5877</v>
      </c>
      <c r="E1983" s="7" t="s">
        <v>2347</v>
      </c>
      <c r="F1983" s="14">
        <v>232411</v>
      </c>
      <c r="G1983" s="11" t="s">
        <v>97</v>
      </c>
      <c r="H1983" s="11"/>
      <c r="I1983" s="17">
        <v>42648</v>
      </c>
      <c r="J1983" s="9">
        <v>1201</v>
      </c>
      <c r="K1983" s="17">
        <v>43013</v>
      </c>
      <c r="L1983" s="9">
        <v>1200</v>
      </c>
      <c r="M1983" s="10">
        <v>976</v>
      </c>
      <c r="N1983" s="3">
        <f t="shared" si="90"/>
        <v>232411</v>
      </c>
      <c r="O1983" s="46">
        <v>232411</v>
      </c>
      <c r="P1983" s="2">
        <v>25</v>
      </c>
      <c r="Q1983" s="2">
        <v>4</v>
      </c>
      <c r="R1983" s="2">
        <v>2536</v>
      </c>
      <c r="S1983" s="2">
        <f t="shared" si="91"/>
        <v>1993</v>
      </c>
      <c r="T1983" s="47">
        <f t="shared" si="92"/>
        <v>34084</v>
      </c>
      <c r="U1983" s="47">
        <v>34084</v>
      </c>
    </row>
    <row r="1984" spans="1:21" ht="15" customHeight="1" x14ac:dyDescent="0.25">
      <c r="A1984" s="7">
        <v>2077</v>
      </c>
      <c r="B1984" s="2" t="s">
        <v>8</v>
      </c>
      <c r="C1984" s="2" t="s">
        <v>3567</v>
      </c>
      <c r="D1984" s="2" t="s">
        <v>2348</v>
      </c>
      <c r="E1984" s="7" t="s">
        <v>2349</v>
      </c>
      <c r="F1984" s="14">
        <v>229275</v>
      </c>
      <c r="G1984" s="11" t="s">
        <v>98</v>
      </c>
      <c r="H1984" s="11"/>
      <c r="I1984" s="17">
        <v>42648</v>
      </c>
      <c r="J1984" s="9">
        <v>1201</v>
      </c>
      <c r="K1984" s="17">
        <v>43013</v>
      </c>
      <c r="L1984" s="9">
        <v>1200</v>
      </c>
      <c r="M1984" s="10">
        <v>976</v>
      </c>
      <c r="N1984" s="3">
        <f t="shared" si="90"/>
        <v>229275</v>
      </c>
      <c r="O1984" s="46">
        <v>229275</v>
      </c>
      <c r="P1984" s="2">
        <v>24</v>
      </c>
      <c r="Q1984" s="2">
        <v>9</v>
      </c>
      <c r="R1984" s="2">
        <v>2527</v>
      </c>
      <c r="S1984" s="2">
        <f t="shared" si="91"/>
        <v>1984</v>
      </c>
      <c r="T1984" s="47">
        <f t="shared" si="92"/>
        <v>30949</v>
      </c>
      <c r="U1984" s="47">
        <v>30949</v>
      </c>
    </row>
    <row r="1985" spans="1:21" ht="15" customHeight="1" x14ac:dyDescent="0.25">
      <c r="A1985" s="7">
        <v>2078</v>
      </c>
      <c r="B1985" s="2" t="s">
        <v>7</v>
      </c>
      <c r="C1985" s="2" t="s">
        <v>3179</v>
      </c>
      <c r="D1985" s="2" t="s">
        <v>2350</v>
      </c>
      <c r="E1985" s="7" t="s">
        <v>2351</v>
      </c>
      <c r="F1985" s="14">
        <v>228779</v>
      </c>
      <c r="G1985" s="11" t="s">
        <v>98</v>
      </c>
      <c r="H1985" s="11"/>
      <c r="I1985" s="17">
        <v>42648</v>
      </c>
      <c r="J1985" s="9">
        <v>1201</v>
      </c>
      <c r="K1985" s="17">
        <v>43013</v>
      </c>
      <c r="L1985" s="9">
        <v>1200</v>
      </c>
      <c r="M1985" s="10">
        <v>976</v>
      </c>
      <c r="N1985" s="3">
        <f t="shared" si="90"/>
        <v>228779</v>
      </c>
      <c r="O1985" s="46">
        <v>228779</v>
      </c>
      <c r="P1985" s="2">
        <v>16</v>
      </c>
      <c r="Q1985" s="2">
        <v>5</v>
      </c>
      <c r="R1985" s="2">
        <v>2526</v>
      </c>
      <c r="S1985" s="2">
        <f t="shared" si="91"/>
        <v>1983</v>
      </c>
      <c r="T1985" s="47">
        <f t="shared" si="92"/>
        <v>30452</v>
      </c>
      <c r="U1985" s="47">
        <v>30452</v>
      </c>
    </row>
    <row r="1986" spans="1:21" ht="15" customHeight="1" x14ac:dyDescent="0.25">
      <c r="A1986" s="7">
        <v>2079</v>
      </c>
      <c r="B1986" s="2" t="s">
        <v>7</v>
      </c>
      <c r="C1986" s="2" t="s">
        <v>3180</v>
      </c>
      <c r="D1986" s="2" t="s">
        <v>2352</v>
      </c>
      <c r="E1986" s="7" t="s">
        <v>2353</v>
      </c>
      <c r="F1986" s="14">
        <v>228286</v>
      </c>
      <c r="G1986" s="11" t="s">
        <v>98</v>
      </c>
      <c r="H1986" s="11"/>
      <c r="I1986" s="17">
        <v>42648</v>
      </c>
      <c r="J1986" s="9">
        <v>1201</v>
      </c>
      <c r="K1986" s="17">
        <v>43013</v>
      </c>
      <c r="L1986" s="9">
        <v>1200</v>
      </c>
      <c r="M1986" s="10">
        <v>976</v>
      </c>
      <c r="N1986" s="3">
        <f t="shared" si="90"/>
        <v>228286</v>
      </c>
      <c r="O1986" s="46">
        <v>228286</v>
      </c>
      <c r="P1986" s="2">
        <v>8</v>
      </c>
      <c r="Q1986" s="2">
        <v>1</v>
      </c>
      <c r="R1986" s="2">
        <v>2525</v>
      </c>
      <c r="S1986" s="2">
        <f t="shared" si="91"/>
        <v>1982</v>
      </c>
      <c r="T1986" s="47">
        <f t="shared" si="92"/>
        <v>29959</v>
      </c>
      <c r="U1986" s="47">
        <v>29959</v>
      </c>
    </row>
    <row r="1987" spans="1:21" ht="15" customHeight="1" x14ac:dyDescent="0.25">
      <c r="A1987" s="7">
        <v>2080</v>
      </c>
      <c r="B1987" s="2" t="s">
        <v>8</v>
      </c>
      <c r="C1987" s="2" t="s">
        <v>3568</v>
      </c>
      <c r="D1987" s="2" t="s">
        <v>2164</v>
      </c>
      <c r="E1987" s="7" t="s">
        <v>2354</v>
      </c>
      <c r="F1987" s="14">
        <v>230157</v>
      </c>
      <c r="G1987" s="11" t="s">
        <v>98</v>
      </c>
      <c r="H1987" s="11"/>
      <c r="I1987" s="17">
        <v>42648</v>
      </c>
      <c r="J1987" s="9">
        <v>1201</v>
      </c>
      <c r="K1987" s="17">
        <v>43013</v>
      </c>
      <c r="L1987" s="9">
        <v>1200</v>
      </c>
      <c r="M1987" s="10">
        <v>976</v>
      </c>
      <c r="N1987" s="3">
        <f t="shared" ref="N1987:N2050" si="93">DATEVALUE(TEXT(F1987,"dd/mm/yyyy"))</f>
        <v>230157</v>
      </c>
      <c r="O1987" s="46">
        <v>230157</v>
      </c>
      <c r="P1987" s="2">
        <v>22</v>
      </c>
      <c r="Q1987" s="2">
        <v>2</v>
      </c>
      <c r="R1987" s="2">
        <v>2530</v>
      </c>
      <c r="S1987" s="2">
        <f t="shared" ref="S1987:S2050" si="94">R1987-543</f>
        <v>1987</v>
      </c>
      <c r="T1987" s="47">
        <f t="shared" ref="T1987:T2050" si="95">DATE(S1987,Q1987,P1987)</f>
        <v>31830</v>
      </c>
      <c r="U1987" s="47">
        <v>31830</v>
      </c>
    </row>
    <row r="1988" spans="1:21" ht="15" customHeight="1" x14ac:dyDescent="0.25">
      <c r="A1988" s="7">
        <v>2081</v>
      </c>
      <c r="B1988" s="2" t="s">
        <v>2884</v>
      </c>
      <c r="C1988" s="2" t="s">
        <v>3753</v>
      </c>
      <c r="D1988" s="2" t="s">
        <v>2355</v>
      </c>
      <c r="E1988" s="7" t="s">
        <v>2356</v>
      </c>
      <c r="F1988" s="14">
        <v>227027</v>
      </c>
      <c r="G1988" s="11" t="s">
        <v>98</v>
      </c>
      <c r="H1988" s="11"/>
      <c r="I1988" s="17">
        <v>42648</v>
      </c>
      <c r="J1988" s="9">
        <v>1201</v>
      </c>
      <c r="K1988" s="17">
        <v>43013</v>
      </c>
      <c r="L1988" s="9">
        <v>1200</v>
      </c>
      <c r="M1988" s="10">
        <v>976</v>
      </c>
      <c r="N1988" s="3">
        <f t="shared" si="93"/>
        <v>227027</v>
      </c>
      <c r="O1988" s="46">
        <v>227027</v>
      </c>
      <c r="P1988" s="2">
        <v>29</v>
      </c>
      <c r="Q1988" s="2">
        <v>7</v>
      </c>
      <c r="R1988" s="2">
        <v>2521</v>
      </c>
      <c r="S1988" s="2">
        <f t="shared" si="94"/>
        <v>1978</v>
      </c>
      <c r="T1988" s="47">
        <f t="shared" si="95"/>
        <v>28700</v>
      </c>
      <c r="U1988" s="47">
        <v>28700</v>
      </c>
    </row>
    <row r="1989" spans="1:21" ht="15" customHeight="1" x14ac:dyDescent="0.25">
      <c r="A1989" s="7">
        <v>2082</v>
      </c>
      <c r="B1989" s="2" t="s">
        <v>8</v>
      </c>
      <c r="C1989" s="2" t="s">
        <v>3569</v>
      </c>
      <c r="D1989" s="2" t="s">
        <v>2357</v>
      </c>
      <c r="E1989" s="7" t="s">
        <v>2358</v>
      </c>
      <c r="F1989" s="14">
        <v>223741</v>
      </c>
      <c r="G1989" s="11" t="s">
        <v>98</v>
      </c>
      <c r="H1989" s="11"/>
      <c r="I1989" s="17">
        <v>42648</v>
      </c>
      <c r="J1989" s="9">
        <v>1201</v>
      </c>
      <c r="K1989" s="17">
        <v>43013</v>
      </c>
      <c r="L1989" s="9">
        <v>1200</v>
      </c>
      <c r="M1989" s="10">
        <v>976</v>
      </c>
      <c r="N1989" s="3">
        <f t="shared" si="93"/>
        <v>223741</v>
      </c>
      <c r="O1989" s="46">
        <v>223741</v>
      </c>
      <c r="P1989" s="2">
        <v>30</v>
      </c>
      <c r="Q1989" s="2">
        <v>7</v>
      </c>
      <c r="R1989" s="2">
        <v>2512</v>
      </c>
      <c r="S1989" s="2">
        <f t="shared" si="94"/>
        <v>1969</v>
      </c>
      <c r="T1989" s="47">
        <f t="shared" si="95"/>
        <v>25414</v>
      </c>
      <c r="U1989" s="47">
        <v>25414</v>
      </c>
    </row>
    <row r="1990" spans="1:21" ht="15" customHeight="1" x14ac:dyDescent="0.25">
      <c r="A1990" s="7">
        <v>2083</v>
      </c>
      <c r="B1990" s="2" t="s">
        <v>8</v>
      </c>
      <c r="C1990" s="2" t="s">
        <v>3570</v>
      </c>
      <c r="D1990" s="2" t="s">
        <v>1920</v>
      </c>
      <c r="E1990" s="7" t="s">
        <v>2359</v>
      </c>
      <c r="F1990" s="14">
        <v>229665</v>
      </c>
      <c r="G1990" s="11" t="s">
        <v>98</v>
      </c>
      <c r="H1990" s="11"/>
      <c r="I1990" s="17">
        <v>42648</v>
      </c>
      <c r="J1990" s="9">
        <v>1201</v>
      </c>
      <c r="K1990" s="17">
        <v>43013</v>
      </c>
      <c r="L1990" s="9">
        <v>1200</v>
      </c>
      <c r="M1990" s="10">
        <v>976</v>
      </c>
      <c r="N1990" s="3">
        <f t="shared" si="93"/>
        <v>229665</v>
      </c>
      <c r="O1990" s="46">
        <v>229665</v>
      </c>
      <c r="P1990" s="2">
        <v>18</v>
      </c>
      <c r="Q1990" s="2">
        <v>10</v>
      </c>
      <c r="R1990" s="2">
        <v>2528</v>
      </c>
      <c r="S1990" s="2">
        <f t="shared" si="94"/>
        <v>1985</v>
      </c>
      <c r="T1990" s="47">
        <f t="shared" si="95"/>
        <v>31338</v>
      </c>
      <c r="U1990" s="47">
        <v>31338</v>
      </c>
    </row>
    <row r="1991" spans="1:21" ht="15" customHeight="1" x14ac:dyDescent="0.25">
      <c r="A1991" s="7">
        <v>2084</v>
      </c>
      <c r="B1991" s="2" t="s">
        <v>7</v>
      </c>
      <c r="C1991" s="2" t="s">
        <v>3181</v>
      </c>
      <c r="D1991" s="2" t="s">
        <v>2360</v>
      </c>
      <c r="E1991" s="7" t="s">
        <v>2361</v>
      </c>
      <c r="F1991" s="14">
        <v>230635</v>
      </c>
      <c r="G1991" s="11" t="s">
        <v>98</v>
      </c>
      <c r="H1991" s="11"/>
      <c r="I1991" s="17">
        <v>42648</v>
      </c>
      <c r="J1991" s="9">
        <v>1201</v>
      </c>
      <c r="K1991" s="17">
        <v>43013</v>
      </c>
      <c r="L1991" s="9">
        <v>1200</v>
      </c>
      <c r="M1991" s="10">
        <v>976</v>
      </c>
      <c r="N1991" s="3">
        <f t="shared" si="93"/>
        <v>230635</v>
      </c>
      <c r="O1991" s="46">
        <v>230635</v>
      </c>
      <c r="P1991" s="2">
        <v>15</v>
      </c>
      <c r="Q1991" s="2">
        <v>6</v>
      </c>
      <c r="R1991" s="2">
        <v>2531</v>
      </c>
      <c r="S1991" s="2">
        <f t="shared" si="94"/>
        <v>1988</v>
      </c>
      <c r="T1991" s="47">
        <f t="shared" si="95"/>
        <v>32309</v>
      </c>
      <c r="U1991" s="47">
        <v>32309</v>
      </c>
    </row>
    <row r="1992" spans="1:21" ht="15" customHeight="1" x14ac:dyDescent="0.25">
      <c r="A1992" s="7">
        <v>2085</v>
      </c>
      <c r="B1992" s="2" t="s">
        <v>7</v>
      </c>
      <c r="C1992" s="2" t="s">
        <v>3182</v>
      </c>
      <c r="D1992" s="2" t="s">
        <v>2362</v>
      </c>
      <c r="E1992" s="7" t="s">
        <v>2363</v>
      </c>
      <c r="F1992" s="14">
        <v>221810</v>
      </c>
      <c r="G1992" s="11" t="s">
        <v>98</v>
      </c>
      <c r="H1992" s="11"/>
      <c r="I1992" s="17">
        <v>42648</v>
      </c>
      <c r="J1992" s="9">
        <v>1201</v>
      </c>
      <c r="K1992" s="17">
        <v>43013</v>
      </c>
      <c r="L1992" s="9">
        <v>1200</v>
      </c>
      <c r="M1992" s="10">
        <v>976</v>
      </c>
      <c r="N1992" s="3">
        <f t="shared" si="93"/>
        <v>221810</v>
      </c>
      <c r="O1992" s="46">
        <v>221810</v>
      </c>
      <c r="P1992" s="2">
        <v>17</v>
      </c>
      <c r="Q1992" s="2">
        <v>4</v>
      </c>
      <c r="R1992" s="2">
        <v>2507</v>
      </c>
      <c r="S1992" s="2">
        <f t="shared" si="94"/>
        <v>1964</v>
      </c>
      <c r="T1992" s="47">
        <f t="shared" si="95"/>
        <v>23484</v>
      </c>
      <c r="U1992" s="47">
        <v>23484</v>
      </c>
    </row>
    <row r="1993" spans="1:21" ht="15" customHeight="1" x14ac:dyDescent="0.25">
      <c r="A1993" s="7">
        <v>2086</v>
      </c>
      <c r="B1993" s="2" t="s">
        <v>8</v>
      </c>
      <c r="C1993" s="2" t="s">
        <v>3571</v>
      </c>
      <c r="D1993" s="2" t="s">
        <v>2364</v>
      </c>
      <c r="E1993" s="7" t="s">
        <v>2365</v>
      </c>
      <c r="F1993" s="14">
        <v>229728</v>
      </c>
      <c r="G1993" s="11" t="s">
        <v>98</v>
      </c>
      <c r="H1993" s="11"/>
      <c r="I1993" s="17">
        <v>42648</v>
      </c>
      <c r="J1993" s="9">
        <v>1201</v>
      </c>
      <c r="K1993" s="17">
        <v>43013</v>
      </c>
      <c r="L1993" s="9">
        <v>1200</v>
      </c>
      <c r="M1993" s="10">
        <v>976</v>
      </c>
      <c r="N1993" s="3">
        <f t="shared" si="93"/>
        <v>229728</v>
      </c>
      <c r="O1993" s="46">
        <v>229728</v>
      </c>
      <c r="P1993" s="2">
        <v>20</v>
      </c>
      <c r="Q1993" s="2">
        <v>12</v>
      </c>
      <c r="R1993" s="2">
        <v>2528</v>
      </c>
      <c r="S1993" s="2">
        <f t="shared" si="94"/>
        <v>1985</v>
      </c>
      <c r="T1993" s="47">
        <f t="shared" si="95"/>
        <v>31401</v>
      </c>
      <c r="U1993" s="47">
        <v>31401</v>
      </c>
    </row>
    <row r="1994" spans="1:21" ht="15" customHeight="1" x14ac:dyDescent="0.25">
      <c r="A1994" s="7">
        <v>2087</v>
      </c>
      <c r="B1994" s="2" t="s">
        <v>8</v>
      </c>
      <c r="C1994" s="2" t="s">
        <v>3572</v>
      </c>
      <c r="D1994" s="2" t="s">
        <v>2248</v>
      </c>
      <c r="E1994" s="7" t="s">
        <v>2366</v>
      </c>
      <c r="F1994" s="14">
        <v>232341</v>
      </c>
      <c r="G1994" s="11" t="s">
        <v>98</v>
      </c>
      <c r="H1994" s="11"/>
      <c r="I1994" s="17">
        <v>42648</v>
      </c>
      <c r="J1994" s="9">
        <v>1201</v>
      </c>
      <c r="K1994" s="17">
        <v>43013</v>
      </c>
      <c r="L1994" s="9">
        <v>1200</v>
      </c>
      <c r="M1994" s="10">
        <v>976</v>
      </c>
      <c r="N1994" s="3">
        <f t="shared" si="93"/>
        <v>232341</v>
      </c>
      <c r="O1994" s="46">
        <v>232341</v>
      </c>
      <c r="P1994" s="2">
        <v>15</v>
      </c>
      <c r="Q1994" s="2">
        <v>2</v>
      </c>
      <c r="R1994" s="2">
        <v>2536</v>
      </c>
      <c r="S1994" s="2">
        <f t="shared" si="94"/>
        <v>1993</v>
      </c>
      <c r="T1994" s="47">
        <f t="shared" si="95"/>
        <v>34015</v>
      </c>
      <c r="U1994" s="47">
        <v>34015</v>
      </c>
    </row>
    <row r="1995" spans="1:21" ht="15" customHeight="1" x14ac:dyDescent="0.25">
      <c r="A1995" s="7">
        <v>2088</v>
      </c>
      <c r="B1995" s="2" t="s">
        <v>7</v>
      </c>
      <c r="C1995" s="2" t="s">
        <v>3183</v>
      </c>
      <c r="D1995" s="2" t="s">
        <v>2367</v>
      </c>
      <c r="E1995" s="7" t="s">
        <v>2368</v>
      </c>
      <c r="F1995" s="14">
        <v>225874</v>
      </c>
      <c r="G1995" s="11" t="s">
        <v>99</v>
      </c>
      <c r="H1995" s="11"/>
      <c r="I1995" s="17">
        <v>42648</v>
      </c>
      <c r="J1995" s="9">
        <v>1201</v>
      </c>
      <c r="K1995" s="17">
        <v>43013</v>
      </c>
      <c r="L1995" s="9">
        <v>1200</v>
      </c>
      <c r="M1995" s="10">
        <v>976</v>
      </c>
      <c r="N1995" s="3">
        <f t="shared" si="93"/>
        <v>225874</v>
      </c>
      <c r="O1995" s="46">
        <v>225874</v>
      </c>
      <c r="P1995" s="2">
        <v>2</v>
      </c>
      <c r="Q1995" s="2">
        <v>6</v>
      </c>
      <c r="R1995" s="2">
        <v>2518</v>
      </c>
      <c r="S1995" s="2">
        <f t="shared" si="94"/>
        <v>1975</v>
      </c>
      <c r="T1995" s="47">
        <f t="shared" si="95"/>
        <v>27547</v>
      </c>
      <c r="U1995" s="47">
        <v>27547</v>
      </c>
    </row>
    <row r="1996" spans="1:21" ht="15" customHeight="1" x14ac:dyDescent="0.25">
      <c r="A1996" s="7">
        <v>2089</v>
      </c>
      <c r="B1996" s="2" t="s">
        <v>7</v>
      </c>
      <c r="C1996" s="2" t="s">
        <v>3184</v>
      </c>
      <c r="D1996" s="2" t="s">
        <v>48</v>
      </c>
      <c r="E1996" s="7" t="s">
        <v>2369</v>
      </c>
      <c r="F1996" s="14">
        <v>229580</v>
      </c>
      <c r="G1996" s="11" t="s">
        <v>99</v>
      </c>
      <c r="H1996" s="11"/>
      <c r="I1996" s="17">
        <v>42648</v>
      </c>
      <c r="J1996" s="9">
        <v>1201</v>
      </c>
      <c r="K1996" s="17">
        <v>43013</v>
      </c>
      <c r="L1996" s="9">
        <v>1200</v>
      </c>
      <c r="M1996" s="10">
        <v>976</v>
      </c>
      <c r="N1996" s="3">
        <f t="shared" si="93"/>
        <v>229580</v>
      </c>
      <c r="O1996" s="46">
        <v>229580</v>
      </c>
      <c r="P1996" s="2">
        <v>25</v>
      </c>
      <c r="Q1996" s="2">
        <v>7</v>
      </c>
      <c r="R1996" s="2">
        <v>2528</v>
      </c>
      <c r="S1996" s="2">
        <f t="shared" si="94"/>
        <v>1985</v>
      </c>
      <c r="T1996" s="47">
        <f t="shared" si="95"/>
        <v>31253</v>
      </c>
      <c r="U1996" s="47">
        <v>31253</v>
      </c>
    </row>
    <row r="1997" spans="1:21" ht="15" customHeight="1" x14ac:dyDescent="0.25">
      <c r="A1997" s="7">
        <v>2090</v>
      </c>
      <c r="B1997" s="2" t="s">
        <v>7</v>
      </c>
      <c r="C1997" s="2" t="s">
        <v>3185</v>
      </c>
      <c r="D1997" s="2" t="s">
        <v>2370</v>
      </c>
      <c r="E1997" s="7" t="s">
        <v>2371</v>
      </c>
      <c r="F1997" s="14">
        <v>220980</v>
      </c>
      <c r="G1997" s="11" t="s">
        <v>99</v>
      </c>
      <c r="H1997" s="11"/>
      <c r="I1997" s="17">
        <v>42648</v>
      </c>
      <c r="J1997" s="9">
        <v>1201</v>
      </c>
      <c r="K1997" s="17">
        <v>43013</v>
      </c>
      <c r="L1997" s="9">
        <v>1200</v>
      </c>
      <c r="M1997" s="10">
        <v>976</v>
      </c>
      <c r="N1997" s="3">
        <f t="shared" si="93"/>
        <v>220980</v>
      </c>
      <c r="O1997" s="46">
        <v>220980</v>
      </c>
      <c r="P1997" s="2">
        <v>7</v>
      </c>
      <c r="Q1997" s="2">
        <v>1</v>
      </c>
      <c r="R1997" s="2">
        <v>2505</v>
      </c>
      <c r="S1997" s="2">
        <f t="shared" si="94"/>
        <v>1962</v>
      </c>
      <c r="T1997" s="47">
        <f t="shared" si="95"/>
        <v>22653</v>
      </c>
      <c r="U1997" s="47">
        <v>22653</v>
      </c>
    </row>
    <row r="1998" spans="1:21" ht="15" customHeight="1" x14ac:dyDescent="0.25">
      <c r="A1998" s="7">
        <v>2091</v>
      </c>
      <c r="B1998" s="2" t="s">
        <v>7</v>
      </c>
      <c r="C1998" s="2" t="s">
        <v>3186</v>
      </c>
      <c r="D1998" s="2" t="s">
        <v>2372</v>
      </c>
      <c r="E1998" s="7" t="s">
        <v>2373</v>
      </c>
      <c r="F1998" s="14">
        <v>232245</v>
      </c>
      <c r="G1998" s="11" t="s">
        <v>99</v>
      </c>
      <c r="H1998" s="11"/>
      <c r="I1998" s="17">
        <v>42648</v>
      </c>
      <c r="J1998" s="9">
        <v>1201</v>
      </c>
      <c r="K1998" s="17">
        <v>43013</v>
      </c>
      <c r="L1998" s="9">
        <v>1200</v>
      </c>
      <c r="M1998" s="10">
        <v>976</v>
      </c>
      <c r="N1998" s="3">
        <f t="shared" si="93"/>
        <v>232245</v>
      </c>
      <c r="O1998" s="46">
        <v>232245</v>
      </c>
      <c r="P1998" s="2">
        <v>11</v>
      </c>
      <c r="Q1998" s="2">
        <v>11</v>
      </c>
      <c r="R1998" s="2">
        <v>2535</v>
      </c>
      <c r="S1998" s="2">
        <f t="shared" si="94"/>
        <v>1992</v>
      </c>
      <c r="T1998" s="47">
        <f t="shared" si="95"/>
        <v>33919</v>
      </c>
      <c r="U1998" s="47">
        <v>33919</v>
      </c>
    </row>
    <row r="1999" spans="1:21" ht="15" customHeight="1" x14ac:dyDescent="0.25">
      <c r="A1999" s="7">
        <v>2092</v>
      </c>
      <c r="B1999" s="2" t="s">
        <v>8</v>
      </c>
      <c r="C1999" s="2" t="s">
        <v>3344</v>
      </c>
      <c r="D1999" s="2" t="s">
        <v>2374</v>
      </c>
      <c r="E1999" s="7" t="s">
        <v>2375</v>
      </c>
      <c r="F1999" s="14">
        <v>227793</v>
      </c>
      <c r="G1999" s="11" t="s">
        <v>99</v>
      </c>
      <c r="H1999" s="11"/>
      <c r="I1999" s="17">
        <v>42648</v>
      </c>
      <c r="J1999" s="9">
        <v>1201</v>
      </c>
      <c r="K1999" s="17">
        <v>43013</v>
      </c>
      <c r="L1999" s="9">
        <v>1200</v>
      </c>
      <c r="M1999" s="10">
        <v>976</v>
      </c>
      <c r="N1999" s="3">
        <f t="shared" si="93"/>
        <v>227793</v>
      </c>
      <c r="O1999" s="46">
        <v>227793</v>
      </c>
      <c r="P1999" s="2">
        <v>3</v>
      </c>
      <c r="Q1999" s="2">
        <v>9</v>
      </c>
      <c r="R1999" s="2">
        <v>2523</v>
      </c>
      <c r="S1999" s="2">
        <f t="shared" si="94"/>
        <v>1980</v>
      </c>
      <c r="T1999" s="47">
        <f t="shared" si="95"/>
        <v>29467</v>
      </c>
      <c r="U1999" s="47">
        <v>29467</v>
      </c>
    </row>
    <row r="2000" spans="1:21" ht="15" customHeight="1" x14ac:dyDescent="0.25">
      <c r="A2000" s="7">
        <v>2093</v>
      </c>
      <c r="B2000" s="2" t="s">
        <v>8</v>
      </c>
      <c r="C2000" s="2" t="s">
        <v>3573</v>
      </c>
      <c r="D2000" s="2" t="s">
        <v>1774</v>
      </c>
      <c r="E2000" s="7" t="s">
        <v>2376</v>
      </c>
      <c r="F2000" s="14">
        <v>228705</v>
      </c>
      <c r="G2000" s="11" t="s">
        <v>99</v>
      </c>
      <c r="H2000" s="11"/>
      <c r="I2000" s="17">
        <v>42648</v>
      </c>
      <c r="J2000" s="9">
        <v>1201</v>
      </c>
      <c r="K2000" s="17">
        <v>43013</v>
      </c>
      <c r="L2000" s="9">
        <v>1200</v>
      </c>
      <c r="M2000" s="10">
        <v>976</v>
      </c>
      <c r="N2000" s="3">
        <f t="shared" si="93"/>
        <v>228705</v>
      </c>
      <c r="O2000" s="46">
        <v>228705</v>
      </c>
      <c r="P2000" s="2">
        <v>3</v>
      </c>
      <c r="Q2000" s="2">
        <v>3</v>
      </c>
      <c r="R2000" s="2">
        <v>2526</v>
      </c>
      <c r="S2000" s="2">
        <f t="shared" si="94"/>
        <v>1983</v>
      </c>
      <c r="T2000" s="47">
        <f t="shared" si="95"/>
        <v>30378</v>
      </c>
      <c r="U2000" s="47">
        <v>30378</v>
      </c>
    </row>
    <row r="2001" spans="1:21" ht="15" customHeight="1" x14ac:dyDescent="0.25">
      <c r="A2001" s="7">
        <v>2094</v>
      </c>
      <c r="B2001" s="2" t="s">
        <v>8</v>
      </c>
      <c r="C2001" s="2" t="s">
        <v>3574</v>
      </c>
      <c r="D2001" s="2" t="s">
        <v>2377</v>
      </c>
      <c r="E2001" s="7" t="s">
        <v>2378</v>
      </c>
      <c r="F2001" s="14">
        <v>226913</v>
      </c>
      <c r="G2001" s="11" t="s">
        <v>99</v>
      </c>
      <c r="H2001" s="11"/>
      <c r="I2001" s="17">
        <v>42648</v>
      </c>
      <c r="J2001" s="9">
        <v>1201</v>
      </c>
      <c r="K2001" s="17">
        <v>43013</v>
      </c>
      <c r="L2001" s="9">
        <v>1200</v>
      </c>
      <c r="M2001" s="10">
        <v>976</v>
      </c>
      <c r="N2001" s="3">
        <f t="shared" si="93"/>
        <v>226913</v>
      </c>
      <c r="O2001" s="46">
        <v>226913</v>
      </c>
      <c r="P2001" s="2">
        <v>6</v>
      </c>
      <c r="Q2001" s="2">
        <v>4</v>
      </c>
      <c r="R2001" s="2">
        <v>2521</v>
      </c>
      <c r="S2001" s="2">
        <f t="shared" si="94"/>
        <v>1978</v>
      </c>
      <c r="T2001" s="47">
        <f t="shared" si="95"/>
        <v>28586</v>
      </c>
      <c r="U2001" s="47">
        <v>28586</v>
      </c>
    </row>
    <row r="2002" spans="1:21" ht="15" customHeight="1" x14ac:dyDescent="0.25">
      <c r="A2002" s="7">
        <v>2095</v>
      </c>
      <c r="B2002" s="2" t="s">
        <v>8</v>
      </c>
      <c r="C2002" s="2" t="s">
        <v>3575</v>
      </c>
      <c r="D2002" s="2" t="s">
        <v>2379</v>
      </c>
      <c r="E2002" s="7" t="s">
        <v>2380</v>
      </c>
      <c r="F2002" s="14">
        <v>229627</v>
      </c>
      <c r="G2002" s="11" t="s">
        <v>99</v>
      </c>
      <c r="H2002" s="11"/>
      <c r="I2002" s="17">
        <v>42648</v>
      </c>
      <c r="J2002" s="9">
        <v>1201</v>
      </c>
      <c r="K2002" s="17">
        <v>43013</v>
      </c>
      <c r="L2002" s="9">
        <v>1200</v>
      </c>
      <c r="M2002" s="10">
        <v>976</v>
      </c>
      <c r="N2002" s="3">
        <f t="shared" si="93"/>
        <v>229627</v>
      </c>
      <c r="O2002" s="46">
        <v>229627</v>
      </c>
      <c r="P2002" s="2">
        <v>10</v>
      </c>
      <c r="Q2002" s="2">
        <v>9</v>
      </c>
      <c r="R2002" s="2">
        <v>2528</v>
      </c>
      <c r="S2002" s="2">
        <f t="shared" si="94"/>
        <v>1985</v>
      </c>
      <c r="T2002" s="47">
        <f t="shared" si="95"/>
        <v>31300</v>
      </c>
      <c r="U2002" s="47">
        <v>31300</v>
      </c>
    </row>
    <row r="2003" spans="1:21" ht="15" customHeight="1" x14ac:dyDescent="0.25">
      <c r="A2003" s="7">
        <v>2096</v>
      </c>
      <c r="B2003" s="2" t="s">
        <v>8</v>
      </c>
      <c r="C2003" s="2" t="s">
        <v>3576</v>
      </c>
      <c r="D2003" s="2" t="s">
        <v>2381</v>
      </c>
      <c r="E2003" s="7" t="s">
        <v>2382</v>
      </c>
      <c r="F2003" s="14">
        <v>224656</v>
      </c>
      <c r="G2003" s="11" t="s">
        <v>99</v>
      </c>
      <c r="H2003" s="11"/>
      <c r="I2003" s="17">
        <v>42648</v>
      </c>
      <c r="J2003" s="9">
        <v>1201</v>
      </c>
      <c r="K2003" s="17">
        <v>43013</v>
      </c>
      <c r="L2003" s="9">
        <v>1200</v>
      </c>
      <c r="M2003" s="10">
        <v>976</v>
      </c>
      <c r="N2003" s="3">
        <f t="shared" si="93"/>
        <v>224656</v>
      </c>
      <c r="O2003" s="46">
        <v>224656</v>
      </c>
      <c r="P2003" s="2">
        <v>31</v>
      </c>
      <c r="Q2003" s="2">
        <v>1</v>
      </c>
      <c r="R2003" s="2">
        <v>2515</v>
      </c>
      <c r="S2003" s="2">
        <f t="shared" si="94"/>
        <v>1972</v>
      </c>
      <c r="T2003" s="47">
        <f t="shared" si="95"/>
        <v>26329</v>
      </c>
      <c r="U2003" s="47">
        <v>26329</v>
      </c>
    </row>
    <row r="2004" spans="1:21" ht="15" customHeight="1" x14ac:dyDescent="0.25">
      <c r="A2004" s="7">
        <v>2097</v>
      </c>
      <c r="B2004" s="2" t="s">
        <v>2884</v>
      </c>
      <c r="C2004" s="2" t="s">
        <v>3754</v>
      </c>
      <c r="D2004" s="2" t="s">
        <v>2383</v>
      </c>
      <c r="E2004" s="7" t="s">
        <v>4082</v>
      </c>
      <c r="F2004" s="14">
        <v>221632</v>
      </c>
      <c r="G2004" s="11" t="s">
        <v>100</v>
      </c>
      <c r="H2004" s="11"/>
      <c r="I2004" s="17">
        <v>42648</v>
      </c>
      <c r="J2004" s="9">
        <v>1201</v>
      </c>
      <c r="K2004" s="17">
        <v>43013</v>
      </c>
      <c r="L2004" s="9">
        <v>1200</v>
      </c>
      <c r="M2004" s="10">
        <v>976</v>
      </c>
      <c r="N2004" s="3">
        <f t="shared" si="93"/>
        <v>221632</v>
      </c>
      <c r="O2004" s="46">
        <v>221632</v>
      </c>
      <c r="P2004" s="2">
        <v>21</v>
      </c>
      <c r="Q2004" s="2">
        <v>10</v>
      </c>
      <c r="R2004" s="2">
        <v>2506</v>
      </c>
      <c r="S2004" s="2">
        <f t="shared" si="94"/>
        <v>1963</v>
      </c>
      <c r="T2004" s="47">
        <f t="shared" si="95"/>
        <v>23305</v>
      </c>
      <c r="U2004" s="47">
        <v>23305</v>
      </c>
    </row>
    <row r="2005" spans="1:21" ht="15" customHeight="1" x14ac:dyDescent="0.25">
      <c r="A2005" s="7">
        <v>2098</v>
      </c>
      <c r="B2005" s="2" t="s">
        <v>8</v>
      </c>
      <c r="C2005" s="2" t="s">
        <v>3577</v>
      </c>
      <c r="D2005" s="2" t="s">
        <v>2384</v>
      </c>
      <c r="E2005" s="7" t="s">
        <v>4083</v>
      </c>
      <c r="F2005" s="14">
        <v>229225</v>
      </c>
      <c r="G2005" s="11" t="s">
        <v>100</v>
      </c>
      <c r="H2005" s="11"/>
      <c r="I2005" s="17">
        <v>42648</v>
      </c>
      <c r="J2005" s="9">
        <v>1201</v>
      </c>
      <c r="K2005" s="17">
        <v>43013</v>
      </c>
      <c r="L2005" s="9">
        <v>1200</v>
      </c>
      <c r="M2005" s="10">
        <v>976</v>
      </c>
      <c r="N2005" s="3">
        <f t="shared" si="93"/>
        <v>229225</v>
      </c>
      <c r="O2005" s="46">
        <v>229225</v>
      </c>
      <c r="P2005" s="2">
        <v>5</v>
      </c>
      <c r="Q2005" s="2">
        <v>8</v>
      </c>
      <c r="R2005" s="2">
        <v>2527</v>
      </c>
      <c r="S2005" s="2">
        <f t="shared" si="94"/>
        <v>1984</v>
      </c>
      <c r="T2005" s="47">
        <f t="shared" si="95"/>
        <v>30899</v>
      </c>
      <c r="U2005" s="47">
        <v>30899</v>
      </c>
    </row>
    <row r="2006" spans="1:21" ht="15" customHeight="1" x14ac:dyDescent="0.25">
      <c r="A2006" s="7">
        <v>2099</v>
      </c>
      <c r="B2006" s="2" t="s">
        <v>8</v>
      </c>
      <c r="C2006" s="2" t="s">
        <v>3578</v>
      </c>
      <c r="D2006" s="2" t="s">
        <v>2385</v>
      </c>
      <c r="E2006" s="7" t="s">
        <v>4084</v>
      </c>
      <c r="F2006" s="14">
        <v>229553</v>
      </c>
      <c r="G2006" s="11" t="s">
        <v>100</v>
      </c>
      <c r="H2006" s="11"/>
      <c r="I2006" s="17">
        <v>42648</v>
      </c>
      <c r="J2006" s="9">
        <v>1201</v>
      </c>
      <c r="K2006" s="17">
        <v>43013</v>
      </c>
      <c r="L2006" s="9">
        <v>1200</v>
      </c>
      <c r="M2006" s="10">
        <v>976</v>
      </c>
      <c r="N2006" s="3">
        <f t="shared" si="93"/>
        <v>229553</v>
      </c>
      <c r="O2006" s="46">
        <v>229553</v>
      </c>
      <c r="P2006" s="2">
        <v>28</v>
      </c>
      <c r="Q2006" s="2">
        <v>6</v>
      </c>
      <c r="R2006" s="2">
        <v>2528</v>
      </c>
      <c r="S2006" s="2">
        <f t="shared" si="94"/>
        <v>1985</v>
      </c>
      <c r="T2006" s="47">
        <f t="shared" si="95"/>
        <v>31226</v>
      </c>
      <c r="U2006" s="47">
        <v>31226</v>
      </c>
    </row>
    <row r="2007" spans="1:21" ht="15" customHeight="1" x14ac:dyDescent="0.25">
      <c r="A2007" s="7">
        <v>2100</v>
      </c>
      <c r="B2007" s="2" t="s">
        <v>2884</v>
      </c>
      <c r="C2007" s="2" t="s">
        <v>3416</v>
      </c>
      <c r="D2007" s="2" t="s">
        <v>2386</v>
      </c>
      <c r="E2007" s="7" t="s">
        <v>4085</v>
      </c>
      <c r="F2007" s="14">
        <v>229498</v>
      </c>
      <c r="G2007" s="11" t="s">
        <v>100</v>
      </c>
      <c r="H2007" s="11"/>
      <c r="I2007" s="17">
        <v>42648</v>
      </c>
      <c r="J2007" s="9">
        <v>1201</v>
      </c>
      <c r="K2007" s="17">
        <v>43013</v>
      </c>
      <c r="L2007" s="9">
        <v>1200</v>
      </c>
      <c r="M2007" s="10">
        <v>976</v>
      </c>
      <c r="N2007" s="3">
        <f t="shared" si="93"/>
        <v>229498</v>
      </c>
      <c r="O2007" s="46">
        <v>229498</v>
      </c>
      <c r="P2007" s="2">
        <v>4</v>
      </c>
      <c r="Q2007" s="2">
        <v>5</v>
      </c>
      <c r="R2007" s="2">
        <v>2528</v>
      </c>
      <c r="S2007" s="2">
        <f t="shared" si="94"/>
        <v>1985</v>
      </c>
      <c r="T2007" s="47">
        <f t="shared" si="95"/>
        <v>31171</v>
      </c>
      <c r="U2007" s="47">
        <v>31171</v>
      </c>
    </row>
    <row r="2008" spans="1:21" ht="15" customHeight="1" x14ac:dyDescent="0.25">
      <c r="A2008" s="7">
        <v>2101</v>
      </c>
      <c r="B2008" s="2" t="s">
        <v>8</v>
      </c>
      <c r="C2008" s="2" t="s">
        <v>3579</v>
      </c>
      <c r="D2008" s="2" t="s">
        <v>2387</v>
      </c>
      <c r="E2008" s="7" t="s">
        <v>4086</v>
      </c>
      <c r="F2008" s="14">
        <v>30106</v>
      </c>
      <c r="G2008" s="11" t="s">
        <v>100</v>
      </c>
      <c r="H2008" s="11"/>
      <c r="I2008" s="17">
        <v>42648</v>
      </c>
      <c r="J2008" s="9">
        <v>1201</v>
      </c>
      <c r="K2008" s="17">
        <v>43013</v>
      </c>
      <c r="L2008" s="9">
        <v>1200</v>
      </c>
      <c r="M2008" s="10">
        <v>976</v>
      </c>
      <c r="N2008" s="3">
        <f t="shared" si="93"/>
        <v>30106</v>
      </c>
      <c r="O2008" s="46">
        <v>30106</v>
      </c>
      <c r="P2008" s="2">
        <v>4</v>
      </c>
      <c r="Q2008" s="2">
        <v>6</v>
      </c>
      <c r="R2008" s="2">
        <v>2525</v>
      </c>
      <c r="S2008" s="2">
        <f t="shared" si="94"/>
        <v>1982</v>
      </c>
      <c r="T2008" s="47">
        <f t="shared" si="95"/>
        <v>30106</v>
      </c>
      <c r="U2008" s="47">
        <v>30106</v>
      </c>
    </row>
    <row r="2009" spans="1:21" ht="15" customHeight="1" x14ac:dyDescent="0.25">
      <c r="A2009" s="7">
        <v>2102</v>
      </c>
      <c r="B2009" s="2" t="s">
        <v>7</v>
      </c>
      <c r="C2009" s="2" t="s">
        <v>3187</v>
      </c>
      <c r="D2009" s="2" t="s">
        <v>2388</v>
      </c>
      <c r="E2009" s="7" t="s">
        <v>4087</v>
      </c>
      <c r="F2009" s="14">
        <v>11528</v>
      </c>
      <c r="G2009" s="11" t="s">
        <v>100</v>
      </c>
      <c r="H2009" s="11"/>
      <c r="I2009" s="17">
        <v>42648</v>
      </c>
      <c r="J2009" s="9">
        <v>1201</v>
      </c>
      <c r="K2009" s="17">
        <v>43013</v>
      </c>
      <c r="L2009" s="9">
        <v>1200</v>
      </c>
      <c r="M2009" s="10">
        <v>976</v>
      </c>
      <c r="N2009" s="3">
        <f t="shared" si="93"/>
        <v>11528</v>
      </c>
      <c r="O2009" s="46">
        <v>11528</v>
      </c>
      <c r="P2009" s="2">
        <v>24</v>
      </c>
      <c r="Q2009" s="2">
        <v>7</v>
      </c>
      <c r="R2009" s="2">
        <v>2474</v>
      </c>
      <c r="S2009" s="2">
        <f t="shared" si="94"/>
        <v>1931</v>
      </c>
      <c r="T2009" s="47">
        <f t="shared" si="95"/>
        <v>11528</v>
      </c>
      <c r="U2009" s="47">
        <v>11528</v>
      </c>
    </row>
    <row r="2010" spans="1:21" ht="15" customHeight="1" x14ac:dyDescent="0.25">
      <c r="A2010" s="7">
        <v>2103</v>
      </c>
      <c r="B2010" s="2" t="s">
        <v>2887</v>
      </c>
      <c r="C2010" s="2" t="s">
        <v>2389</v>
      </c>
      <c r="D2010" s="2" t="s">
        <v>2390</v>
      </c>
      <c r="E2010" s="7" t="s">
        <v>5878</v>
      </c>
      <c r="F2010" s="14">
        <v>27939</v>
      </c>
      <c r="G2010" s="11" t="s">
        <v>100</v>
      </c>
      <c r="H2010" s="11"/>
      <c r="I2010" s="17">
        <v>42648</v>
      </c>
      <c r="J2010" s="9">
        <v>1201</v>
      </c>
      <c r="K2010" s="17">
        <v>43013</v>
      </c>
      <c r="L2010" s="9">
        <v>1200</v>
      </c>
      <c r="M2010" s="10">
        <v>976</v>
      </c>
      <c r="N2010" s="3">
        <f t="shared" si="93"/>
        <v>27939</v>
      </c>
      <c r="O2010" s="46">
        <v>27939</v>
      </c>
      <c r="P2010" s="2">
        <v>28</v>
      </c>
      <c r="Q2010" s="2">
        <v>6</v>
      </c>
      <c r="R2010" s="2">
        <v>2519</v>
      </c>
      <c r="S2010" s="2">
        <f t="shared" si="94"/>
        <v>1976</v>
      </c>
      <c r="T2010" s="47">
        <f t="shared" si="95"/>
        <v>27939</v>
      </c>
      <c r="U2010" s="47">
        <v>27939</v>
      </c>
    </row>
    <row r="2011" spans="1:21" ht="15" customHeight="1" x14ac:dyDescent="0.25">
      <c r="A2011" s="7">
        <v>2104</v>
      </c>
      <c r="B2011" s="2" t="s">
        <v>8</v>
      </c>
      <c r="C2011" s="2" t="s">
        <v>3580</v>
      </c>
      <c r="D2011" s="2" t="s">
        <v>2391</v>
      </c>
      <c r="E2011" s="7" t="s">
        <v>2392</v>
      </c>
      <c r="F2011" s="14"/>
      <c r="G2011" s="11" t="s">
        <v>101</v>
      </c>
      <c r="H2011" s="11"/>
      <c r="I2011" s="17">
        <v>42648</v>
      </c>
      <c r="J2011" s="9">
        <v>1201</v>
      </c>
      <c r="K2011" s="17">
        <v>43013</v>
      </c>
      <c r="L2011" s="9">
        <v>1200</v>
      </c>
      <c r="M2011" s="10">
        <v>976</v>
      </c>
      <c r="N2011" s="3" t="e">
        <f t="shared" si="93"/>
        <v>#VALUE!</v>
      </c>
      <c r="O2011" s="46" t="e">
        <v>#VALUE!</v>
      </c>
      <c r="P2011" s="2" t="e">
        <v>#VALUE!</v>
      </c>
      <c r="S2011" s="2">
        <f t="shared" si="94"/>
        <v>-543</v>
      </c>
      <c r="T2011" s="47" t="e">
        <f t="shared" si="95"/>
        <v>#VALUE!</v>
      </c>
      <c r="U2011" s="47" t="e">
        <v>#VALUE!</v>
      </c>
    </row>
    <row r="2012" spans="1:21" ht="15" customHeight="1" x14ac:dyDescent="0.25">
      <c r="A2012" s="7">
        <v>2105</v>
      </c>
      <c r="B2012" s="2" t="s">
        <v>2884</v>
      </c>
      <c r="C2012" s="2" t="s">
        <v>3755</v>
      </c>
      <c r="D2012" s="2" t="s">
        <v>2393</v>
      </c>
      <c r="E2012" s="7" t="s">
        <v>2394</v>
      </c>
      <c r="F2012" s="14"/>
      <c r="G2012" s="11" t="s">
        <v>101</v>
      </c>
      <c r="H2012" s="11"/>
      <c r="I2012" s="17">
        <v>42648</v>
      </c>
      <c r="J2012" s="9">
        <v>1201</v>
      </c>
      <c r="K2012" s="17">
        <v>43013</v>
      </c>
      <c r="L2012" s="9">
        <v>1200</v>
      </c>
      <c r="M2012" s="10">
        <v>976</v>
      </c>
      <c r="N2012" s="3" t="e">
        <f t="shared" si="93"/>
        <v>#VALUE!</v>
      </c>
      <c r="O2012" s="46" t="e">
        <v>#VALUE!</v>
      </c>
      <c r="P2012" s="2" t="e">
        <v>#VALUE!</v>
      </c>
      <c r="S2012" s="2">
        <f t="shared" si="94"/>
        <v>-543</v>
      </c>
      <c r="T2012" s="47" t="e">
        <f t="shared" si="95"/>
        <v>#VALUE!</v>
      </c>
      <c r="U2012" s="47" t="e">
        <v>#VALUE!</v>
      </c>
    </row>
    <row r="2013" spans="1:21" ht="15" customHeight="1" x14ac:dyDescent="0.25">
      <c r="A2013" s="7">
        <v>2106</v>
      </c>
      <c r="B2013" s="2" t="s">
        <v>8</v>
      </c>
      <c r="C2013" s="2" t="s">
        <v>3581</v>
      </c>
      <c r="D2013" s="2" t="s">
        <v>1554</v>
      </c>
      <c r="E2013" s="7" t="s">
        <v>2395</v>
      </c>
      <c r="F2013" s="14"/>
      <c r="G2013" s="11" t="s">
        <v>101</v>
      </c>
      <c r="H2013" s="11"/>
      <c r="I2013" s="17">
        <v>42648</v>
      </c>
      <c r="J2013" s="9">
        <v>1201</v>
      </c>
      <c r="K2013" s="17">
        <v>43013</v>
      </c>
      <c r="L2013" s="9">
        <v>1200</v>
      </c>
      <c r="M2013" s="10">
        <v>976</v>
      </c>
      <c r="N2013" s="3" t="e">
        <f t="shared" si="93"/>
        <v>#VALUE!</v>
      </c>
      <c r="O2013" s="46" t="e">
        <v>#VALUE!</v>
      </c>
      <c r="P2013" s="2" t="e">
        <v>#VALUE!</v>
      </c>
      <c r="S2013" s="2">
        <f t="shared" si="94"/>
        <v>-543</v>
      </c>
      <c r="T2013" s="47" t="e">
        <f t="shared" si="95"/>
        <v>#VALUE!</v>
      </c>
      <c r="U2013" s="47" t="e">
        <v>#VALUE!</v>
      </c>
    </row>
    <row r="2014" spans="1:21" ht="15" customHeight="1" x14ac:dyDescent="0.25">
      <c r="A2014" s="7">
        <v>2107</v>
      </c>
      <c r="B2014" s="2" t="s">
        <v>2884</v>
      </c>
      <c r="C2014" s="2" t="s">
        <v>3756</v>
      </c>
      <c r="D2014" s="2" t="s">
        <v>2396</v>
      </c>
      <c r="E2014" s="7" t="s">
        <v>2397</v>
      </c>
      <c r="F2014" s="14"/>
      <c r="G2014" s="11" t="s">
        <v>101</v>
      </c>
      <c r="H2014" s="11"/>
      <c r="I2014" s="17">
        <v>42648</v>
      </c>
      <c r="J2014" s="9">
        <v>1201</v>
      </c>
      <c r="K2014" s="17">
        <v>43013</v>
      </c>
      <c r="L2014" s="9">
        <v>1200</v>
      </c>
      <c r="M2014" s="10">
        <v>976</v>
      </c>
      <c r="N2014" s="3" t="e">
        <f t="shared" si="93"/>
        <v>#VALUE!</v>
      </c>
      <c r="O2014" s="46" t="e">
        <v>#VALUE!</v>
      </c>
      <c r="P2014" s="2" t="e">
        <v>#VALUE!</v>
      </c>
      <c r="S2014" s="2">
        <f t="shared" si="94"/>
        <v>-543</v>
      </c>
      <c r="T2014" s="47" t="e">
        <f t="shared" si="95"/>
        <v>#VALUE!</v>
      </c>
      <c r="U2014" s="47" t="e">
        <v>#VALUE!</v>
      </c>
    </row>
    <row r="2015" spans="1:21" ht="15" customHeight="1" x14ac:dyDescent="0.25">
      <c r="A2015" s="7">
        <v>2108</v>
      </c>
      <c r="B2015" s="2" t="s">
        <v>7</v>
      </c>
      <c r="C2015" s="2" t="s">
        <v>3188</v>
      </c>
      <c r="D2015" s="2" t="s">
        <v>2398</v>
      </c>
      <c r="E2015" s="7" t="s">
        <v>2399</v>
      </c>
      <c r="F2015" s="14">
        <v>225675</v>
      </c>
      <c r="G2015" s="11" t="s">
        <v>102</v>
      </c>
      <c r="H2015" s="11"/>
      <c r="I2015" s="17">
        <v>42648</v>
      </c>
      <c r="J2015" s="9">
        <v>1201</v>
      </c>
      <c r="K2015" s="17">
        <v>43013</v>
      </c>
      <c r="L2015" s="9">
        <v>1200</v>
      </c>
      <c r="M2015" s="10">
        <v>976</v>
      </c>
      <c r="N2015" s="3">
        <f t="shared" si="93"/>
        <v>225675</v>
      </c>
      <c r="O2015" s="46">
        <v>225675</v>
      </c>
      <c r="P2015" s="2">
        <v>15</v>
      </c>
      <c r="Q2015" s="2">
        <v>11</v>
      </c>
      <c r="R2015" s="2">
        <v>2517</v>
      </c>
      <c r="S2015" s="2">
        <f t="shared" si="94"/>
        <v>1974</v>
      </c>
      <c r="T2015" s="47">
        <f t="shared" si="95"/>
        <v>27348</v>
      </c>
      <c r="U2015" s="47">
        <v>27348</v>
      </c>
    </row>
    <row r="2016" spans="1:21" ht="15" customHeight="1" x14ac:dyDescent="0.25">
      <c r="A2016" s="7">
        <v>2109</v>
      </c>
      <c r="B2016" s="2" t="s">
        <v>8</v>
      </c>
      <c r="C2016" s="2" t="s">
        <v>3582</v>
      </c>
      <c r="D2016" s="2" t="s">
        <v>2400</v>
      </c>
      <c r="E2016" s="7" t="s">
        <v>2401</v>
      </c>
      <c r="F2016" s="14">
        <v>224899</v>
      </c>
      <c r="G2016" s="11" t="s">
        <v>102</v>
      </c>
      <c r="H2016" s="11"/>
      <c r="I2016" s="17">
        <v>42648</v>
      </c>
      <c r="J2016" s="9">
        <v>1201</v>
      </c>
      <c r="K2016" s="17">
        <v>43013</v>
      </c>
      <c r="L2016" s="9">
        <v>1200</v>
      </c>
      <c r="M2016" s="10">
        <v>976</v>
      </c>
      <c r="N2016" s="3">
        <f t="shared" si="93"/>
        <v>224899</v>
      </c>
      <c r="O2016" s="46">
        <v>224899</v>
      </c>
      <c r="P2016" s="2">
        <v>1</v>
      </c>
      <c r="Q2016" s="2">
        <v>10</v>
      </c>
      <c r="R2016" s="2">
        <v>2515</v>
      </c>
      <c r="S2016" s="2">
        <f t="shared" si="94"/>
        <v>1972</v>
      </c>
      <c r="T2016" s="47">
        <f t="shared" si="95"/>
        <v>26573</v>
      </c>
      <c r="U2016" s="47">
        <v>26573</v>
      </c>
    </row>
    <row r="2017" spans="1:21" ht="15" customHeight="1" x14ac:dyDescent="0.25">
      <c r="A2017" s="7">
        <v>2110</v>
      </c>
      <c r="B2017" s="2" t="s">
        <v>8</v>
      </c>
      <c r="C2017" s="2" t="s">
        <v>3583</v>
      </c>
      <c r="D2017" s="2" t="s">
        <v>2402</v>
      </c>
      <c r="E2017" s="7" t="s">
        <v>2403</v>
      </c>
      <c r="F2017" s="14">
        <v>224766</v>
      </c>
      <c r="G2017" s="11" t="s">
        <v>102</v>
      </c>
      <c r="H2017" s="11"/>
      <c r="I2017" s="17">
        <v>42648</v>
      </c>
      <c r="J2017" s="9">
        <v>1201</v>
      </c>
      <c r="K2017" s="17">
        <v>43013</v>
      </c>
      <c r="L2017" s="9">
        <v>1200</v>
      </c>
      <c r="M2017" s="10">
        <v>976</v>
      </c>
      <c r="N2017" s="3">
        <f t="shared" si="93"/>
        <v>224766</v>
      </c>
      <c r="O2017" s="46">
        <v>224766</v>
      </c>
      <c r="P2017" s="2">
        <v>21</v>
      </c>
      <c r="Q2017" s="2">
        <v>5</v>
      </c>
      <c r="R2017" s="2">
        <v>2515</v>
      </c>
      <c r="S2017" s="2">
        <f t="shared" si="94"/>
        <v>1972</v>
      </c>
      <c r="T2017" s="47">
        <f t="shared" si="95"/>
        <v>26440</v>
      </c>
      <c r="U2017" s="47">
        <v>26440</v>
      </c>
    </row>
    <row r="2018" spans="1:21" ht="15" customHeight="1" x14ac:dyDescent="0.25">
      <c r="A2018" s="7">
        <v>2111</v>
      </c>
      <c r="B2018" s="2" t="s">
        <v>7</v>
      </c>
      <c r="C2018" s="2" t="s">
        <v>3189</v>
      </c>
      <c r="D2018" s="2" t="s">
        <v>2404</v>
      </c>
      <c r="E2018" s="7" t="s">
        <v>2405</v>
      </c>
      <c r="F2018" s="14">
        <v>221522</v>
      </c>
      <c r="G2018" s="11" t="s">
        <v>102</v>
      </c>
      <c r="H2018" s="11"/>
      <c r="I2018" s="17">
        <v>42648</v>
      </c>
      <c r="J2018" s="9">
        <v>1201</v>
      </c>
      <c r="K2018" s="17">
        <v>43013</v>
      </c>
      <c r="L2018" s="9">
        <v>1200</v>
      </c>
      <c r="M2018" s="10">
        <v>976</v>
      </c>
      <c r="N2018" s="3">
        <f t="shared" si="93"/>
        <v>221522</v>
      </c>
      <c r="O2018" s="46">
        <v>221522</v>
      </c>
      <c r="P2018" s="2">
        <v>3</v>
      </c>
      <c r="Q2018" s="2">
        <v>7</v>
      </c>
      <c r="R2018" s="2">
        <v>2506</v>
      </c>
      <c r="S2018" s="2">
        <f t="shared" si="94"/>
        <v>1963</v>
      </c>
      <c r="T2018" s="47">
        <f t="shared" si="95"/>
        <v>23195</v>
      </c>
      <c r="U2018" s="47">
        <v>23195</v>
      </c>
    </row>
    <row r="2019" spans="1:21" ht="15" customHeight="1" x14ac:dyDescent="0.25">
      <c r="A2019" s="7">
        <v>2112</v>
      </c>
      <c r="B2019" s="2" t="s">
        <v>7</v>
      </c>
      <c r="C2019" s="2" t="s">
        <v>3190</v>
      </c>
      <c r="D2019" s="2" t="s">
        <v>947</v>
      </c>
      <c r="E2019" s="7" t="s">
        <v>2406</v>
      </c>
      <c r="F2019" s="14">
        <v>229338</v>
      </c>
      <c r="G2019" s="11" t="s">
        <v>102</v>
      </c>
      <c r="H2019" s="11"/>
      <c r="I2019" s="17">
        <v>42648</v>
      </c>
      <c r="J2019" s="9">
        <v>1201</v>
      </c>
      <c r="K2019" s="17">
        <v>43013</v>
      </c>
      <c r="L2019" s="9">
        <v>1200</v>
      </c>
      <c r="M2019" s="10">
        <v>976</v>
      </c>
      <c r="N2019" s="3">
        <f t="shared" si="93"/>
        <v>229338</v>
      </c>
      <c r="O2019" s="46">
        <v>229338</v>
      </c>
      <c r="P2019" s="2">
        <v>26</v>
      </c>
      <c r="Q2019" s="2">
        <v>11</v>
      </c>
      <c r="R2019" s="2">
        <v>2527</v>
      </c>
      <c r="S2019" s="2">
        <f t="shared" si="94"/>
        <v>1984</v>
      </c>
      <c r="T2019" s="47">
        <f t="shared" si="95"/>
        <v>31012</v>
      </c>
      <c r="U2019" s="47">
        <v>31012</v>
      </c>
    </row>
    <row r="2020" spans="1:21" ht="15" customHeight="1" x14ac:dyDescent="0.25">
      <c r="A2020" s="7">
        <v>2113</v>
      </c>
      <c r="B2020" s="2" t="s">
        <v>2884</v>
      </c>
      <c r="C2020" s="2" t="s">
        <v>3757</v>
      </c>
      <c r="D2020" s="2" t="s">
        <v>11</v>
      </c>
      <c r="E2020" s="7" t="s">
        <v>2407</v>
      </c>
      <c r="F2020" s="14">
        <v>220983</v>
      </c>
      <c r="G2020" s="11" t="s">
        <v>102</v>
      </c>
      <c r="H2020" s="11"/>
      <c r="I2020" s="17">
        <v>42648</v>
      </c>
      <c r="J2020" s="9">
        <v>1201</v>
      </c>
      <c r="K2020" s="17">
        <v>43013</v>
      </c>
      <c r="L2020" s="9">
        <v>1200</v>
      </c>
      <c r="M2020" s="10">
        <v>976</v>
      </c>
      <c r="N2020" s="3">
        <f t="shared" si="93"/>
        <v>220983</v>
      </c>
      <c r="O2020" s="46">
        <v>220983</v>
      </c>
      <c r="P2020" s="2">
        <v>10</v>
      </c>
      <c r="Q2020" s="2">
        <v>1</v>
      </c>
      <c r="R2020" s="2">
        <v>2505</v>
      </c>
      <c r="S2020" s="2">
        <f t="shared" si="94"/>
        <v>1962</v>
      </c>
      <c r="T2020" s="47">
        <f t="shared" si="95"/>
        <v>22656</v>
      </c>
      <c r="U2020" s="47">
        <v>22656</v>
      </c>
    </row>
    <row r="2021" spans="1:21" ht="15" customHeight="1" x14ac:dyDescent="0.25">
      <c r="A2021" s="7">
        <v>2114</v>
      </c>
      <c r="B2021" s="2" t="s">
        <v>7</v>
      </c>
      <c r="C2021" s="2" t="s">
        <v>3191</v>
      </c>
      <c r="D2021" s="2" t="s">
        <v>2408</v>
      </c>
      <c r="E2021" s="7" t="s">
        <v>2409</v>
      </c>
      <c r="F2021" s="14">
        <v>223685</v>
      </c>
      <c r="G2021" s="11" t="s">
        <v>102</v>
      </c>
      <c r="H2021" s="11"/>
      <c r="I2021" s="17">
        <v>42648</v>
      </c>
      <c r="J2021" s="9">
        <v>1201</v>
      </c>
      <c r="K2021" s="17">
        <v>43013</v>
      </c>
      <c r="L2021" s="9">
        <v>1200</v>
      </c>
      <c r="M2021" s="10">
        <v>976</v>
      </c>
      <c r="N2021" s="3">
        <f t="shared" si="93"/>
        <v>223685</v>
      </c>
      <c r="O2021" s="46">
        <v>223685</v>
      </c>
      <c r="P2021" s="2">
        <v>4</v>
      </c>
      <c r="Q2021" s="2">
        <v>6</v>
      </c>
      <c r="R2021" s="2">
        <v>2512</v>
      </c>
      <c r="S2021" s="2">
        <f t="shared" si="94"/>
        <v>1969</v>
      </c>
      <c r="T2021" s="47">
        <f t="shared" si="95"/>
        <v>25358</v>
      </c>
      <c r="U2021" s="47">
        <v>25358</v>
      </c>
    </row>
    <row r="2022" spans="1:21" ht="15" customHeight="1" x14ac:dyDescent="0.25">
      <c r="A2022" s="7">
        <v>2115</v>
      </c>
      <c r="B2022" s="2" t="s">
        <v>7</v>
      </c>
      <c r="C2022" s="2" t="s">
        <v>3192</v>
      </c>
      <c r="D2022" s="2" t="s">
        <v>2410</v>
      </c>
      <c r="E2022" s="7" t="s">
        <v>2411</v>
      </c>
      <c r="F2022" s="14">
        <v>219808</v>
      </c>
      <c r="G2022" s="11" t="s">
        <v>102</v>
      </c>
      <c r="H2022" s="11"/>
      <c r="I2022" s="17">
        <v>42648</v>
      </c>
      <c r="J2022" s="9">
        <v>1201</v>
      </c>
      <c r="K2022" s="17">
        <v>43013</v>
      </c>
      <c r="L2022" s="9">
        <v>1200</v>
      </c>
      <c r="M2022" s="10">
        <v>976</v>
      </c>
      <c r="N2022" s="3">
        <f t="shared" si="93"/>
        <v>219808</v>
      </c>
      <c r="O2022" s="46">
        <v>219808</v>
      </c>
      <c r="P2022" s="2">
        <v>23</v>
      </c>
      <c r="Q2022" s="2">
        <v>10</v>
      </c>
      <c r="R2022" s="2">
        <v>2501</v>
      </c>
      <c r="S2022" s="2">
        <f t="shared" si="94"/>
        <v>1958</v>
      </c>
      <c r="T2022" s="47">
        <f t="shared" si="95"/>
        <v>21481</v>
      </c>
      <c r="U2022" s="47">
        <v>21481</v>
      </c>
    </row>
    <row r="2023" spans="1:21" ht="15" customHeight="1" x14ac:dyDescent="0.25">
      <c r="A2023" s="7">
        <v>2116</v>
      </c>
      <c r="B2023" s="2" t="s">
        <v>7</v>
      </c>
      <c r="C2023" s="2" t="s">
        <v>3193</v>
      </c>
      <c r="D2023" s="2" t="s">
        <v>2412</v>
      </c>
      <c r="E2023" s="7" t="s">
        <v>2413</v>
      </c>
      <c r="F2023" s="14">
        <v>220238</v>
      </c>
      <c r="G2023" s="11" t="s">
        <v>102</v>
      </c>
      <c r="H2023" s="11"/>
      <c r="I2023" s="17">
        <v>42648</v>
      </c>
      <c r="J2023" s="9">
        <v>1201</v>
      </c>
      <c r="K2023" s="17">
        <v>43013</v>
      </c>
      <c r="L2023" s="9">
        <v>1200</v>
      </c>
      <c r="M2023" s="10">
        <v>976</v>
      </c>
      <c r="N2023" s="3">
        <f t="shared" si="93"/>
        <v>220238</v>
      </c>
      <c r="O2023" s="46">
        <v>220238</v>
      </c>
      <c r="P2023" s="2">
        <v>27</v>
      </c>
      <c r="Q2023" s="2">
        <v>12</v>
      </c>
      <c r="R2023" s="2">
        <v>2502</v>
      </c>
      <c r="S2023" s="2">
        <f t="shared" si="94"/>
        <v>1959</v>
      </c>
      <c r="T2023" s="47">
        <f t="shared" si="95"/>
        <v>21911</v>
      </c>
      <c r="U2023" s="47">
        <v>21911</v>
      </c>
    </row>
    <row r="2024" spans="1:21" ht="15" customHeight="1" x14ac:dyDescent="0.25">
      <c r="A2024" s="7">
        <v>2117</v>
      </c>
      <c r="B2024" s="2" t="s">
        <v>7</v>
      </c>
      <c r="C2024" s="2" t="s">
        <v>3194</v>
      </c>
      <c r="D2024" s="2" t="s">
        <v>2414</v>
      </c>
      <c r="E2024" s="7" t="s">
        <v>2415</v>
      </c>
      <c r="F2024" s="14">
        <v>227658</v>
      </c>
      <c r="G2024" s="11" t="s">
        <v>102</v>
      </c>
      <c r="H2024" s="11"/>
      <c r="I2024" s="17">
        <v>42648</v>
      </c>
      <c r="J2024" s="9">
        <v>1201</v>
      </c>
      <c r="K2024" s="17">
        <v>43013</v>
      </c>
      <c r="L2024" s="9">
        <v>1200</v>
      </c>
      <c r="M2024" s="10">
        <v>976</v>
      </c>
      <c r="N2024" s="3">
        <f t="shared" si="93"/>
        <v>227658</v>
      </c>
      <c r="O2024" s="46">
        <v>227658</v>
      </c>
      <c r="P2024" s="2">
        <v>21</v>
      </c>
      <c r="Q2024" s="2">
        <v>4</v>
      </c>
      <c r="R2024" s="2">
        <v>2523</v>
      </c>
      <c r="S2024" s="2">
        <f t="shared" si="94"/>
        <v>1980</v>
      </c>
      <c r="T2024" s="47">
        <f t="shared" si="95"/>
        <v>29332</v>
      </c>
      <c r="U2024" s="47">
        <v>29332</v>
      </c>
    </row>
    <row r="2025" spans="1:21" ht="15" customHeight="1" x14ac:dyDescent="0.25">
      <c r="A2025" s="7">
        <v>2118</v>
      </c>
      <c r="B2025" s="2" t="s">
        <v>8</v>
      </c>
      <c r="C2025" s="2" t="s">
        <v>3584</v>
      </c>
      <c r="D2025" s="2" t="s">
        <v>2416</v>
      </c>
      <c r="E2025" s="7" t="s">
        <v>2417</v>
      </c>
      <c r="F2025" s="14">
        <v>222828</v>
      </c>
      <c r="G2025" s="11" t="s">
        <v>102</v>
      </c>
      <c r="H2025" s="11"/>
      <c r="I2025" s="17">
        <v>42648</v>
      </c>
      <c r="J2025" s="9">
        <v>1201</v>
      </c>
      <c r="K2025" s="17">
        <v>43013</v>
      </c>
      <c r="L2025" s="9">
        <v>1200</v>
      </c>
      <c r="M2025" s="10">
        <v>976</v>
      </c>
      <c r="N2025" s="3">
        <f t="shared" si="93"/>
        <v>222828</v>
      </c>
      <c r="O2025" s="46">
        <v>222828</v>
      </c>
      <c r="P2025" s="2">
        <v>29</v>
      </c>
      <c r="Q2025" s="2">
        <v>1</v>
      </c>
      <c r="R2025" s="2">
        <v>2510</v>
      </c>
      <c r="S2025" s="2">
        <f t="shared" si="94"/>
        <v>1967</v>
      </c>
      <c r="T2025" s="47">
        <f t="shared" si="95"/>
        <v>24501</v>
      </c>
      <c r="U2025" s="47">
        <v>24501</v>
      </c>
    </row>
    <row r="2026" spans="1:21" ht="15" customHeight="1" x14ac:dyDescent="0.25">
      <c r="A2026" s="7">
        <v>2119</v>
      </c>
      <c r="B2026" s="2" t="s">
        <v>8</v>
      </c>
      <c r="C2026" s="2" t="s">
        <v>3585</v>
      </c>
      <c r="D2026" s="2" t="s">
        <v>2418</v>
      </c>
      <c r="E2026" s="7" t="s">
        <v>2419</v>
      </c>
      <c r="F2026" s="14">
        <v>229386</v>
      </c>
      <c r="G2026" s="11" t="s">
        <v>102</v>
      </c>
      <c r="H2026" s="11"/>
      <c r="I2026" s="17">
        <v>42648</v>
      </c>
      <c r="J2026" s="9">
        <v>1201</v>
      </c>
      <c r="K2026" s="17">
        <v>43013</v>
      </c>
      <c r="L2026" s="9">
        <v>1200</v>
      </c>
      <c r="M2026" s="10">
        <v>976</v>
      </c>
      <c r="N2026" s="3">
        <f t="shared" si="93"/>
        <v>229386</v>
      </c>
      <c r="O2026" s="46">
        <v>229386</v>
      </c>
      <c r="P2026" s="2">
        <v>13</v>
      </c>
      <c r="Q2026" s="2">
        <v>1</v>
      </c>
      <c r="R2026" s="2">
        <v>2528</v>
      </c>
      <c r="S2026" s="2">
        <f t="shared" si="94"/>
        <v>1985</v>
      </c>
      <c r="T2026" s="47">
        <f t="shared" si="95"/>
        <v>31060</v>
      </c>
      <c r="U2026" s="47">
        <v>31060</v>
      </c>
    </row>
    <row r="2027" spans="1:21" ht="15" customHeight="1" x14ac:dyDescent="0.25">
      <c r="A2027" s="7">
        <v>2120</v>
      </c>
      <c r="B2027" s="2" t="s">
        <v>7</v>
      </c>
      <c r="C2027" s="2" t="s">
        <v>3195</v>
      </c>
      <c r="D2027" s="2" t="s">
        <v>2420</v>
      </c>
      <c r="E2027" s="7" t="s">
        <v>2421</v>
      </c>
      <c r="F2027" s="14">
        <v>225107</v>
      </c>
      <c r="G2027" s="11" t="s">
        <v>102</v>
      </c>
      <c r="H2027" s="11"/>
      <c r="I2027" s="17">
        <v>42648</v>
      </c>
      <c r="J2027" s="9">
        <v>1201</v>
      </c>
      <c r="K2027" s="17">
        <v>43013</v>
      </c>
      <c r="L2027" s="9">
        <v>1200</v>
      </c>
      <c r="M2027" s="10">
        <v>976</v>
      </c>
      <c r="N2027" s="3">
        <f t="shared" si="93"/>
        <v>225107</v>
      </c>
      <c r="O2027" s="46">
        <v>225107</v>
      </c>
      <c r="P2027" s="2">
        <v>26</v>
      </c>
      <c r="Q2027" s="2">
        <v>4</v>
      </c>
      <c r="R2027" s="2">
        <v>2516</v>
      </c>
      <c r="S2027" s="2">
        <f t="shared" si="94"/>
        <v>1973</v>
      </c>
      <c r="T2027" s="47">
        <f t="shared" si="95"/>
        <v>26780</v>
      </c>
      <c r="U2027" s="47">
        <v>26780</v>
      </c>
    </row>
    <row r="2028" spans="1:21" ht="15" customHeight="1" x14ac:dyDescent="0.25">
      <c r="A2028" s="7">
        <v>2121</v>
      </c>
      <c r="B2028" s="2" t="s">
        <v>7</v>
      </c>
      <c r="C2028" s="2" t="s">
        <v>3196</v>
      </c>
      <c r="D2028" s="2" t="s">
        <v>2422</v>
      </c>
      <c r="E2028" s="7" t="s">
        <v>2423</v>
      </c>
      <c r="F2028" s="14">
        <v>222716</v>
      </c>
      <c r="G2028" s="11" t="s">
        <v>102</v>
      </c>
      <c r="H2028" s="11"/>
      <c r="I2028" s="17">
        <v>42648</v>
      </c>
      <c r="J2028" s="9">
        <v>1201</v>
      </c>
      <c r="K2028" s="17">
        <v>43013</v>
      </c>
      <c r="L2028" s="9">
        <v>1200</v>
      </c>
      <c r="M2028" s="10">
        <v>976</v>
      </c>
      <c r="N2028" s="3">
        <f t="shared" si="93"/>
        <v>222716</v>
      </c>
      <c r="O2028" s="46">
        <v>222716</v>
      </c>
      <c r="P2028" s="2">
        <v>9</v>
      </c>
      <c r="Q2028" s="2">
        <v>10</v>
      </c>
      <c r="R2028" s="2">
        <v>2509</v>
      </c>
      <c r="S2028" s="2">
        <f t="shared" si="94"/>
        <v>1966</v>
      </c>
      <c r="T2028" s="47">
        <f t="shared" si="95"/>
        <v>24389</v>
      </c>
      <c r="U2028" s="47">
        <v>24389</v>
      </c>
    </row>
    <row r="2029" spans="1:21" ht="15" customHeight="1" x14ac:dyDescent="0.25">
      <c r="A2029" s="7">
        <v>2122</v>
      </c>
      <c r="B2029" s="2" t="s">
        <v>7</v>
      </c>
      <c r="C2029" s="2" t="s">
        <v>3197</v>
      </c>
      <c r="D2029" s="2" t="s">
        <v>2424</v>
      </c>
      <c r="E2029" s="7" t="s">
        <v>2425</v>
      </c>
      <c r="F2029" s="14">
        <v>221413</v>
      </c>
      <c r="G2029" s="11" t="s">
        <v>102</v>
      </c>
      <c r="H2029" s="11"/>
      <c r="I2029" s="17">
        <v>42648</v>
      </c>
      <c r="J2029" s="9">
        <v>1201</v>
      </c>
      <c r="K2029" s="17">
        <v>43013</v>
      </c>
      <c r="L2029" s="9">
        <v>1200</v>
      </c>
      <c r="M2029" s="10">
        <v>976</v>
      </c>
      <c r="N2029" s="3">
        <f t="shared" si="93"/>
        <v>221413</v>
      </c>
      <c r="O2029" s="46">
        <v>221413</v>
      </c>
      <c r="P2029" s="2">
        <v>16</v>
      </c>
      <c r="Q2029" s="2">
        <v>3</v>
      </c>
      <c r="R2029" s="2">
        <v>2506</v>
      </c>
      <c r="S2029" s="2">
        <f t="shared" si="94"/>
        <v>1963</v>
      </c>
      <c r="T2029" s="47">
        <f t="shared" si="95"/>
        <v>23086</v>
      </c>
      <c r="U2029" s="47">
        <v>23086</v>
      </c>
    </row>
    <row r="2030" spans="1:21" ht="15" customHeight="1" x14ac:dyDescent="0.25">
      <c r="A2030" s="7">
        <v>2123</v>
      </c>
      <c r="B2030" s="2" t="s">
        <v>2884</v>
      </c>
      <c r="C2030" s="2" t="s">
        <v>3758</v>
      </c>
      <c r="D2030" s="2" t="s">
        <v>2426</v>
      </c>
      <c r="E2030" s="7" t="s">
        <v>2427</v>
      </c>
      <c r="F2030" s="14">
        <v>220892</v>
      </c>
      <c r="G2030" s="11" t="s">
        <v>102</v>
      </c>
      <c r="H2030" s="11"/>
      <c r="I2030" s="17">
        <v>42648</v>
      </c>
      <c r="J2030" s="9">
        <v>1201</v>
      </c>
      <c r="K2030" s="17">
        <v>43013</v>
      </c>
      <c r="L2030" s="9">
        <v>1200</v>
      </c>
      <c r="M2030" s="10">
        <v>976</v>
      </c>
      <c r="N2030" s="3">
        <f t="shared" si="93"/>
        <v>220892</v>
      </c>
      <c r="O2030" s="46">
        <v>220892</v>
      </c>
      <c r="P2030" s="2">
        <v>11</v>
      </c>
      <c r="Q2030" s="2">
        <v>10</v>
      </c>
      <c r="R2030" s="2">
        <v>2504</v>
      </c>
      <c r="S2030" s="2">
        <f t="shared" si="94"/>
        <v>1961</v>
      </c>
      <c r="T2030" s="47">
        <f t="shared" si="95"/>
        <v>22565</v>
      </c>
      <c r="U2030" s="47">
        <v>22565</v>
      </c>
    </row>
    <row r="2031" spans="1:21" ht="15" customHeight="1" x14ac:dyDescent="0.25">
      <c r="A2031" s="7">
        <v>2124</v>
      </c>
      <c r="B2031" s="2" t="s">
        <v>8</v>
      </c>
      <c r="C2031" s="2" t="s">
        <v>3586</v>
      </c>
      <c r="D2031" s="2" t="s">
        <v>2428</v>
      </c>
      <c r="E2031" s="7" t="s">
        <v>2429</v>
      </c>
      <c r="F2031" s="14">
        <v>220450</v>
      </c>
      <c r="G2031" s="11" t="s">
        <v>102</v>
      </c>
      <c r="H2031" s="11"/>
      <c r="I2031" s="17">
        <v>42648</v>
      </c>
      <c r="J2031" s="9">
        <v>1201</v>
      </c>
      <c r="K2031" s="17">
        <v>43013</v>
      </c>
      <c r="L2031" s="9">
        <v>1200</v>
      </c>
      <c r="M2031" s="10">
        <v>976</v>
      </c>
      <c r="N2031" s="3">
        <f t="shared" si="93"/>
        <v>220450</v>
      </c>
      <c r="O2031" s="46">
        <v>220450</v>
      </c>
      <c r="P2031" s="2">
        <v>27</v>
      </c>
      <c r="Q2031" s="2">
        <v>7</v>
      </c>
      <c r="R2031" s="2">
        <v>2503</v>
      </c>
      <c r="S2031" s="2">
        <f t="shared" si="94"/>
        <v>1960</v>
      </c>
      <c r="T2031" s="47">
        <f t="shared" si="95"/>
        <v>22124</v>
      </c>
      <c r="U2031" s="47">
        <v>22124</v>
      </c>
    </row>
    <row r="2032" spans="1:21" ht="15" customHeight="1" x14ac:dyDescent="0.25">
      <c r="A2032" s="7">
        <v>2125</v>
      </c>
      <c r="B2032" s="2" t="s">
        <v>8</v>
      </c>
      <c r="C2032" s="2" t="s">
        <v>3587</v>
      </c>
      <c r="D2032" s="2" t="s">
        <v>2430</v>
      </c>
      <c r="E2032" s="7" t="s">
        <v>2431</v>
      </c>
      <c r="F2032" s="14">
        <v>225980</v>
      </c>
      <c r="G2032" s="11" t="s">
        <v>102</v>
      </c>
      <c r="H2032" s="11"/>
      <c r="I2032" s="17">
        <v>42648</v>
      </c>
      <c r="J2032" s="9">
        <v>1201</v>
      </c>
      <c r="K2032" s="17">
        <v>43013</v>
      </c>
      <c r="L2032" s="9">
        <v>1200</v>
      </c>
      <c r="M2032" s="10">
        <v>976</v>
      </c>
      <c r="N2032" s="3">
        <f t="shared" si="93"/>
        <v>225980</v>
      </c>
      <c r="O2032" s="46">
        <v>225980</v>
      </c>
      <c r="P2032" s="2">
        <v>16</v>
      </c>
      <c r="Q2032" s="2">
        <v>9</v>
      </c>
      <c r="R2032" s="2">
        <v>2518</v>
      </c>
      <c r="S2032" s="2">
        <f t="shared" si="94"/>
        <v>1975</v>
      </c>
      <c r="T2032" s="47">
        <f t="shared" si="95"/>
        <v>27653</v>
      </c>
      <c r="U2032" s="47">
        <v>27653</v>
      </c>
    </row>
    <row r="2033" spans="1:21" ht="15" customHeight="1" x14ac:dyDescent="0.25">
      <c r="A2033" s="7">
        <v>2126</v>
      </c>
      <c r="B2033" s="2" t="s">
        <v>7</v>
      </c>
      <c r="C2033" s="2" t="s">
        <v>3061</v>
      </c>
      <c r="D2033" s="2" t="s">
        <v>2432</v>
      </c>
      <c r="E2033" s="7" t="s">
        <v>2433</v>
      </c>
      <c r="F2033" s="14">
        <v>220444</v>
      </c>
      <c r="G2033" s="11" t="s">
        <v>102</v>
      </c>
      <c r="H2033" s="11"/>
      <c r="I2033" s="17">
        <v>42648</v>
      </c>
      <c r="J2033" s="9">
        <v>1201</v>
      </c>
      <c r="K2033" s="17">
        <v>43013</v>
      </c>
      <c r="L2033" s="9">
        <v>1200</v>
      </c>
      <c r="M2033" s="10">
        <v>976</v>
      </c>
      <c r="N2033" s="3">
        <f t="shared" si="93"/>
        <v>220444</v>
      </c>
      <c r="O2033" s="46">
        <v>220444</v>
      </c>
      <c r="P2033" s="2">
        <v>21</v>
      </c>
      <c r="Q2033" s="2">
        <v>7</v>
      </c>
      <c r="R2033" s="2">
        <v>2503</v>
      </c>
      <c r="S2033" s="2">
        <f t="shared" si="94"/>
        <v>1960</v>
      </c>
      <c r="T2033" s="47">
        <f t="shared" si="95"/>
        <v>22118</v>
      </c>
      <c r="U2033" s="47">
        <v>22118</v>
      </c>
    </row>
    <row r="2034" spans="1:21" ht="15" customHeight="1" x14ac:dyDescent="0.25">
      <c r="A2034" s="7">
        <v>2127</v>
      </c>
      <c r="B2034" s="2" t="s">
        <v>8</v>
      </c>
      <c r="C2034" s="2" t="s">
        <v>2602</v>
      </c>
      <c r="D2034" s="2" t="s">
        <v>2434</v>
      </c>
      <c r="E2034" s="7" t="s">
        <v>2435</v>
      </c>
      <c r="F2034" s="14">
        <v>224003</v>
      </c>
      <c r="G2034" s="11" t="s">
        <v>102</v>
      </c>
      <c r="H2034" s="11"/>
      <c r="I2034" s="17">
        <v>42648</v>
      </c>
      <c r="J2034" s="9">
        <v>1201</v>
      </c>
      <c r="K2034" s="17">
        <v>43013</v>
      </c>
      <c r="L2034" s="9">
        <v>1200</v>
      </c>
      <c r="M2034" s="10">
        <v>976</v>
      </c>
      <c r="N2034" s="3">
        <f t="shared" si="93"/>
        <v>224003</v>
      </c>
      <c r="O2034" s="46">
        <v>224003</v>
      </c>
      <c r="P2034" s="2">
        <v>18</v>
      </c>
      <c r="Q2034" s="2">
        <v>4</v>
      </c>
      <c r="R2034" s="2">
        <v>2513</v>
      </c>
      <c r="S2034" s="2">
        <f t="shared" si="94"/>
        <v>1970</v>
      </c>
      <c r="T2034" s="47">
        <f t="shared" si="95"/>
        <v>25676</v>
      </c>
      <c r="U2034" s="47">
        <v>25676</v>
      </c>
    </row>
    <row r="2035" spans="1:21" ht="15" customHeight="1" x14ac:dyDescent="0.25">
      <c r="A2035" s="7">
        <v>2128</v>
      </c>
      <c r="B2035" s="2" t="s">
        <v>7</v>
      </c>
      <c r="C2035" s="2" t="s">
        <v>3162</v>
      </c>
      <c r="D2035" s="2" t="s">
        <v>2436</v>
      </c>
      <c r="E2035" s="7" t="s">
        <v>2437</v>
      </c>
      <c r="F2035" s="14">
        <v>219174</v>
      </c>
      <c r="G2035" s="11" t="s">
        <v>102</v>
      </c>
      <c r="H2035" s="11"/>
      <c r="I2035" s="17">
        <v>42648</v>
      </c>
      <c r="J2035" s="9">
        <v>1201</v>
      </c>
      <c r="K2035" s="17">
        <v>43013</v>
      </c>
      <c r="L2035" s="9">
        <v>1200</v>
      </c>
      <c r="M2035" s="10">
        <v>976</v>
      </c>
      <c r="N2035" s="3">
        <f t="shared" si="93"/>
        <v>219174</v>
      </c>
      <c r="O2035" s="46">
        <v>219174</v>
      </c>
      <c r="P2035" s="2">
        <v>27</v>
      </c>
      <c r="Q2035" s="2">
        <v>1</v>
      </c>
      <c r="R2035" s="2">
        <v>2500</v>
      </c>
      <c r="S2035" s="2">
        <f t="shared" si="94"/>
        <v>1957</v>
      </c>
      <c r="T2035" s="47">
        <f t="shared" si="95"/>
        <v>20847</v>
      </c>
      <c r="U2035" s="47">
        <v>20847</v>
      </c>
    </row>
    <row r="2036" spans="1:21" ht="15" customHeight="1" x14ac:dyDescent="0.25">
      <c r="A2036" s="7">
        <v>2129</v>
      </c>
      <c r="B2036" s="2" t="s">
        <v>7</v>
      </c>
      <c r="C2036" s="2" t="s">
        <v>3198</v>
      </c>
      <c r="D2036" s="2" t="s">
        <v>2438</v>
      </c>
      <c r="E2036" s="7" t="s">
        <v>2439</v>
      </c>
      <c r="F2036" s="14">
        <v>223335</v>
      </c>
      <c r="G2036" s="11" t="s">
        <v>102</v>
      </c>
      <c r="H2036" s="11"/>
      <c r="I2036" s="17">
        <v>42648</v>
      </c>
      <c r="J2036" s="9">
        <v>1201</v>
      </c>
      <c r="K2036" s="17">
        <v>43013</v>
      </c>
      <c r="L2036" s="9">
        <v>1200</v>
      </c>
      <c r="M2036" s="10">
        <v>976</v>
      </c>
      <c r="N2036" s="3">
        <f t="shared" si="93"/>
        <v>223335</v>
      </c>
      <c r="O2036" s="46">
        <v>223335</v>
      </c>
      <c r="P2036" s="2">
        <v>20</v>
      </c>
      <c r="Q2036" s="2">
        <v>6</v>
      </c>
      <c r="R2036" s="2">
        <v>2511</v>
      </c>
      <c r="S2036" s="2">
        <f t="shared" si="94"/>
        <v>1968</v>
      </c>
      <c r="T2036" s="47">
        <f t="shared" si="95"/>
        <v>25009</v>
      </c>
      <c r="U2036" s="47">
        <v>25009</v>
      </c>
    </row>
    <row r="2037" spans="1:21" ht="15" customHeight="1" x14ac:dyDescent="0.25">
      <c r="A2037" s="7">
        <v>2130</v>
      </c>
      <c r="B2037" s="2" t="s">
        <v>7</v>
      </c>
      <c r="C2037" s="2" t="s">
        <v>3199</v>
      </c>
      <c r="D2037" s="2" t="s">
        <v>2440</v>
      </c>
      <c r="E2037" s="7" t="s">
        <v>2441</v>
      </c>
      <c r="F2037" s="14">
        <v>219565</v>
      </c>
      <c r="G2037" s="11" t="s">
        <v>102</v>
      </c>
      <c r="H2037" s="11"/>
      <c r="I2037" s="17">
        <v>42648</v>
      </c>
      <c r="J2037" s="9">
        <v>1201</v>
      </c>
      <c r="K2037" s="17">
        <v>43013</v>
      </c>
      <c r="L2037" s="9">
        <v>1200</v>
      </c>
      <c r="M2037" s="10">
        <v>976</v>
      </c>
      <c r="N2037" s="3">
        <f t="shared" si="93"/>
        <v>219565</v>
      </c>
      <c r="O2037" s="46">
        <v>219565</v>
      </c>
      <c r="P2037" s="2">
        <v>22</v>
      </c>
      <c r="Q2037" s="2">
        <v>2</v>
      </c>
      <c r="R2037" s="2">
        <v>2501</v>
      </c>
      <c r="S2037" s="2">
        <f t="shared" si="94"/>
        <v>1958</v>
      </c>
      <c r="T2037" s="47">
        <f t="shared" si="95"/>
        <v>21238</v>
      </c>
      <c r="U2037" s="47">
        <v>21238</v>
      </c>
    </row>
    <row r="2038" spans="1:21" ht="15" customHeight="1" x14ac:dyDescent="0.25">
      <c r="A2038" s="7">
        <v>2131</v>
      </c>
      <c r="B2038" s="2" t="s">
        <v>2884</v>
      </c>
      <c r="C2038" s="2" t="s">
        <v>3759</v>
      </c>
      <c r="D2038" s="2" t="s">
        <v>2442</v>
      </c>
      <c r="E2038" s="7" t="s">
        <v>2443</v>
      </c>
      <c r="F2038" s="14">
        <v>220042</v>
      </c>
      <c r="G2038" s="11" t="s">
        <v>102</v>
      </c>
      <c r="H2038" s="11"/>
      <c r="I2038" s="17">
        <v>42648</v>
      </c>
      <c r="J2038" s="9">
        <v>1201</v>
      </c>
      <c r="K2038" s="17">
        <v>43013</v>
      </c>
      <c r="L2038" s="9">
        <v>1200</v>
      </c>
      <c r="M2038" s="10">
        <v>976</v>
      </c>
      <c r="N2038" s="3">
        <f t="shared" si="93"/>
        <v>220042</v>
      </c>
      <c r="O2038" s="46">
        <v>220042</v>
      </c>
      <c r="P2038" s="2">
        <v>14</v>
      </c>
      <c r="Q2038" s="2">
        <v>6</v>
      </c>
      <c r="R2038" s="2">
        <v>2502</v>
      </c>
      <c r="S2038" s="2">
        <f t="shared" si="94"/>
        <v>1959</v>
      </c>
      <c r="T2038" s="47">
        <f t="shared" si="95"/>
        <v>21715</v>
      </c>
      <c r="U2038" s="47">
        <v>21715</v>
      </c>
    </row>
    <row r="2039" spans="1:21" ht="15" customHeight="1" x14ac:dyDescent="0.25">
      <c r="A2039" s="7">
        <v>2132</v>
      </c>
      <c r="B2039" s="2" t="s">
        <v>7</v>
      </c>
      <c r="C2039" s="2" t="s">
        <v>3200</v>
      </c>
      <c r="D2039" s="2" t="s">
        <v>2444</v>
      </c>
      <c r="E2039" s="7" t="s">
        <v>2445</v>
      </c>
      <c r="F2039" s="14">
        <v>226466</v>
      </c>
      <c r="G2039" s="11" t="s">
        <v>102</v>
      </c>
      <c r="H2039" s="11"/>
      <c r="I2039" s="17">
        <v>42648</v>
      </c>
      <c r="J2039" s="9">
        <v>1201</v>
      </c>
      <c r="K2039" s="17">
        <v>43013</v>
      </c>
      <c r="L2039" s="9">
        <v>1200</v>
      </c>
      <c r="M2039" s="10">
        <v>976</v>
      </c>
      <c r="N2039" s="3">
        <f t="shared" si="93"/>
        <v>226466</v>
      </c>
      <c r="O2039" s="46">
        <v>226466</v>
      </c>
      <c r="P2039" s="2">
        <v>15</v>
      </c>
      <c r="Q2039" s="2">
        <v>1</v>
      </c>
      <c r="R2039" s="2">
        <v>2520</v>
      </c>
      <c r="S2039" s="2">
        <f t="shared" si="94"/>
        <v>1977</v>
      </c>
      <c r="T2039" s="47">
        <f t="shared" si="95"/>
        <v>28140</v>
      </c>
      <c r="U2039" s="47">
        <v>28140</v>
      </c>
    </row>
    <row r="2040" spans="1:21" ht="15" customHeight="1" x14ac:dyDescent="0.25">
      <c r="A2040" s="7">
        <v>2133</v>
      </c>
      <c r="B2040" s="2" t="s">
        <v>8</v>
      </c>
      <c r="C2040" s="2" t="s">
        <v>3588</v>
      </c>
      <c r="D2040" s="2" t="s">
        <v>2446</v>
      </c>
      <c r="E2040" s="7" t="s">
        <v>2447</v>
      </c>
      <c r="F2040" s="14">
        <v>221277</v>
      </c>
      <c r="G2040" s="11" t="s">
        <v>102</v>
      </c>
      <c r="H2040" s="11"/>
      <c r="I2040" s="17">
        <v>42648</v>
      </c>
      <c r="J2040" s="9">
        <v>1201</v>
      </c>
      <c r="K2040" s="17">
        <v>43013</v>
      </c>
      <c r="L2040" s="9">
        <v>1200</v>
      </c>
      <c r="M2040" s="10">
        <v>976</v>
      </c>
      <c r="N2040" s="3">
        <f t="shared" si="93"/>
        <v>221277</v>
      </c>
      <c r="O2040" s="46">
        <v>221277</v>
      </c>
      <c r="P2040" s="2">
        <v>31</v>
      </c>
      <c r="Q2040" s="2">
        <v>10</v>
      </c>
      <c r="R2040" s="2">
        <v>2505</v>
      </c>
      <c r="S2040" s="2">
        <f t="shared" si="94"/>
        <v>1962</v>
      </c>
      <c r="T2040" s="47">
        <f t="shared" si="95"/>
        <v>22950</v>
      </c>
      <c r="U2040" s="47">
        <v>22950</v>
      </c>
    </row>
    <row r="2041" spans="1:21" ht="15" customHeight="1" x14ac:dyDescent="0.25">
      <c r="A2041" s="7">
        <v>2134</v>
      </c>
      <c r="B2041" s="2" t="s">
        <v>7</v>
      </c>
      <c r="C2041" s="2" t="s">
        <v>3201</v>
      </c>
      <c r="D2041" s="2" t="s">
        <v>2448</v>
      </c>
      <c r="E2041" s="7" t="s">
        <v>2449</v>
      </c>
      <c r="F2041" s="14">
        <v>225580</v>
      </c>
      <c r="G2041" s="11" t="s">
        <v>102</v>
      </c>
      <c r="H2041" s="11"/>
      <c r="I2041" s="17">
        <v>42648</v>
      </c>
      <c r="J2041" s="9">
        <v>1201</v>
      </c>
      <c r="K2041" s="17">
        <v>43013</v>
      </c>
      <c r="L2041" s="9">
        <v>1200</v>
      </c>
      <c r="M2041" s="10">
        <v>976</v>
      </c>
      <c r="N2041" s="3">
        <f t="shared" si="93"/>
        <v>225580</v>
      </c>
      <c r="O2041" s="46">
        <v>225580</v>
      </c>
      <c r="P2041" s="2">
        <v>12</v>
      </c>
      <c r="Q2041" s="2">
        <v>8</v>
      </c>
      <c r="R2041" s="2">
        <v>2517</v>
      </c>
      <c r="S2041" s="2">
        <f t="shared" si="94"/>
        <v>1974</v>
      </c>
      <c r="T2041" s="47">
        <f t="shared" si="95"/>
        <v>27253</v>
      </c>
      <c r="U2041" s="47">
        <v>27253</v>
      </c>
    </row>
    <row r="2042" spans="1:21" ht="15" customHeight="1" x14ac:dyDescent="0.25">
      <c r="A2042" s="7">
        <v>2135</v>
      </c>
      <c r="B2042" s="2" t="s">
        <v>2884</v>
      </c>
      <c r="C2042" s="2" t="s">
        <v>1588</v>
      </c>
      <c r="D2042" s="2" t="s">
        <v>2444</v>
      </c>
      <c r="E2042" s="7" t="s">
        <v>2450</v>
      </c>
      <c r="F2042" s="14">
        <v>226058</v>
      </c>
      <c r="G2042" s="11" t="s">
        <v>102</v>
      </c>
      <c r="H2042" s="11"/>
      <c r="I2042" s="17">
        <v>42648</v>
      </c>
      <c r="J2042" s="9">
        <v>1201</v>
      </c>
      <c r="K2042" s="17">
        <v>43013</v>
      </c>
      <c r="L2042" s="9">
        <v>1200</v>
      </c>
      <c r="M2042" s="10">
        <v>976</v>
      </c>
      <c r="N2042" s="3">
        <f t="shared" si="93"/>
        <v>226058</v>
      </c>
      <c r="O2042" s="46">
        <v>226058</v>
      </c>
      <c r="P2042" s="2">
        <v>3</v>
      </c>
      <c r="Q2042" s="2">
        <v>12</v>
      </c>
      <c r="R2042" s="2">
        <v>2518</v>
      </c>
      <c r="S2042" s="2">
        <f t="shared" si="94"/>
        <v>1975</v>
      </c>
      <c r="T2042" s="47">
        <f t="shared" si="95"/>
        <v>27731</v>
      </c>
      <c r="U2042" s="47">
        <v>27731</v>
      </c>
    </row>
    <row r="2043" spans="1:21" ht="15" customHeight="1" x14ac:dyDescent="0.25">
      <c r="A2043" s="7">
        <v>2136</v>
      </c>
      <c r="B2043" s="2" t="s">
        <v>7</v>
      </c>
      <c r="C2043" s="2" t="s">
        <v>3202</v>
      </c>
      <c r="D2043" s="2" t="s">
        <v>2451</v>
      </c>
      <c r="E2043" s="7" t="s">
        <v>2452</v>
      </c>
      <c r="F2043" s="14">
        <v>225555</v>
      </c>
      <c r="G2043" s="11" t="s">
        <v>102</v>
      </c>
      <c r="H2043" s="11"/>
      <c r="I2043" s="17">
        <v>42648</v>
      </c>
      <c r="J2043" s="9">
        <v>1201</v>
      </c>
      <c r="K2043" s="17">
        <v>43013</v>
      </c>
      <c r="L2043" s="9">
        <v>1200</v>
      </c>
      <c r="M2043" s="10">
        <v>976</v>
      </c>
      <c r="N2043" s="3">
        <f t="shared" si="93"/>
        <v>225555</v>
      </c>
      <c r="O2043" s="46">
        <v>225555</v>
      </c>
      <c r="P2043" s="2">
        <v>18</v>
      </c>
      <c r="Q2043" s="2">
        <v>7</v>
      </c>
      <c r="R2043" s="2">
        <v>2517</v>
      </c>
      <c r="S2043" s="2">
        <f t="shared" si="94"/>
        <v>1974</v>
      </c>
      <c r="T2043" s="47">
        <f t="shared" si="95"/>
        <v>27228</v>
      </c>
      <c r="U2043" s="47">
        <v>27228</v>
      </c>
    </row>
    <row r="2044" spans="1:21" ht="15" customHeight="1" x14ac:dyDescent="0.25">
      <c r="A2044" s="7">
        <v>2137</v>
      </c>
      <c r="B2044" s="2" t="s">
        <v>7</v>
      </c>
      <c r="C2044" s="2" t="s">
        <v>3203</v>
      </c>
      <c r="D2044" s="2" t="s">
        <v>32</v>
      </c>
      <c r="E2044" s="7" t="s">
        <v>2453</v>
      </c>
      <c r="F2044" s="14">
        <v>225387</v>
      </c>
      <c r="G2044" s="11" t="s">
        <v>102</v>
      </c>
      <c r="H2044" s="11"/>
      <c r="I2044" s="17">
        <v>42648</v>
      </c>
      <c r="J2044" s="9">
        <v>1201</v>
      </c>
      <c r="K2044" s="17">
        <v>43013</v>
      </c>
      <c r="L2044" s="9">
        <v>1200</v>
      </c>
      <c r="M2044" s="10">
        <v>976</v>
      </c>
      <c r="N2044" s="3">
        <f t="shared" si="93"/>
        <v>225387</v>
      </c>
      <c r="O2044" s="46">
        <v>225387</v>
      </c>
      <c r="P2044" s="2">
        <v>31</v>
      </c>
      <c r="Q2044" s="2">
        <v>1</v>
      </c>
      <c r="R2044" s="2">
        <v>2517</v>
      </c>
      <c r="S2044" s="2">
        <f t="shared" si="94"/>
        <v>1974</v>
      </c>
      <c r="T2044" s="47">
        <f t="shared" si="95"/>
        <v>27060</v>
      </c>
      <c r="U2044" s="47">
        <v>27060</v>
      </c>
    </row>
    <row r="2045" spans="1:21" ht="15" customHeight="1" x14ac:dyDescent="0.25">
      <c r="A2045" s="7">
        <v>2138</v>
      </c>
      <c r="B2045" s="2" t="s">
        <v>7</v>
      </c>
      <c r="C2045" s="2" t="s">
        <v>3062</v>
      </c>
      <c r="D2045" s="2" t="s">
        <v>2454</v>
      </c>
      <c r="E2045" s="7" t="s">
        <v>2455</v>
      </c>
      <c r="F2045" s="14">
        <v>220513</v>
      </c>
      <c r="G2045" s="11" t="s">
        <v>102</v>
      </c>
      <c r="H2045" s="11"/>
      <c r="I2045" s="17">
        <v>42648</v>
      </c>
      <c r="J2045" s="9">
        <v>1201</v>
      </c>
      <c r="K2045" s="17">
        <v>43013</v>
      </c>
      <c r="L2045" s="9">
        <v>1200</v>
      </c>
      <c r="M2045" s="10">
        <v>976</v>
      </c>
      <c r="N2045" s="3">
        <f t="shared" si="93"/>
        <v>220513</v>
      </c>
      <c r="O2045" s="46">
        <v>220513</v>
      </c>
      <c r="P2045" s="2">
        <v>28</v>
      </c>
      <c r="Q2045" s="2">
        <v>9</v>
      </c>
      <c r="R2045" s="2">
        <v>2503</v>
      </c>
      <c r="S2045" s="2">
        <f t="shared" si="94"/>
        <v>1960</v>
      </c>
      <c r="T2045" s="47">
        <f t="shared" si="95"/>
        <v>22187</v>
      </c>
      <c r="U2045" s="47">
        <v>22187</v>
      </c>
    </row>
    <row r="2046" spans="1:21" ht="15" customHeight="1" x14ac:dyDescent="0.25">
      <c r="A2046" s="7">
        <v>2139</v>
      </c>
      <c r="B2046" s="2" t="s">
        <v>7</v>
      </c>
      <c r="C2046" s="2" t="s">
        <v>3204</v>
      </c>
      <c r="D2046" s="2" t="s">
        <v>2456</v>
      </c>
      <c r="E2046" s="7" t="s">
        <v>2457</v>
      </c>
      <c r="F2046" s="14">
        <v>225533</v>
      </c>
      <c r="G2046" s="11" t="s">
        <v>102</v>
      </c>
      <c r="H2046" s="11"/>
      <c r="I2046" s="17">
        <v>42648</v>
      </c>
      <c r="J2046" s="9">
        <v>1201</v>
      </c>
      <c r="K2046" s="17">
        <v>43013</v>
      </c>
      <c r="L2046" s="9">
        <v>1200</v>
      </c>
      <c r="M2046" s="10">
        <v>976</v>
      </c>
      <c r="N2046" s="3">
        <f t="shared" si="93"/>
        <v>225533</v>
      </c>
      <c r="O2046" s="46">
        <v>225533</v>
      </c>
      <c r="P2046" s="2">
        <v>26</v>
      </c>
      <c r="Q2046" s="2">
        <v>6</v>
      </c>
      <c r="R2046" s="2">
        <v>2517</v>
      </c>
      <c r="S2046" s="2">
        <f t="shared" si="94"/>
        <v>1974</v>
      </c>
      <c r="T2046" s="47">
        <f t="shared" si="95"/>
        <v>27206</v>
      </c>
      <c r="U2046" s="47">
        <v>27206</v>
      </c>
    </row>
    <row r="2047" spans="1:21" ht="15" customHeight="1" x14ac:dyDescent="0.25">
      <c r="A2047" s="7">
        <v>2140</v>
      </c>
      <c r="B2047" s="2" t="s">
        <v>7</v>
      </c>
      <c r="C2047" s="2" t="s">
        <v>3205</v>
      </c>
      <c r="D2047" s="2" t="s">
        <v>2458</v>
      </c>
      <c r="E2047" s="7" t="s">
        <v>2459</v>
      </c>
      <c r="F2047" s="14">
        <v>225823</v>
      </c>
      <c r="G2047" s="11" t="s">
        <v>102</v>
      </c>
      <c r="H2047" s="11"/>
      <c r="I2047" s="17">
        <v>42648</v>
      </c>
      <c r="J2047" s="9">
        <v>1201</v>
      </c>
      <c r="K2047" s="17">
        <v>43013</v>
      </c>
      <c r="L2047" s="9">
        <v>1200</v>
      </c>
      <c r="M2047" s="10">
        <v>976</v>
      </c>
      <c r="N2047" s="3">
        <f t="shared" si="93"/>
        <v>225823</v>
      </c>
      <c r="O2047" s="46">
        <v>225823</v>
      </c>
      <c r="P2047" s="2">
        <v>12</v>
      </c>
      <c r="Q2047" s="2">
        <v>4</v>
      </c>
      <c r="R2047" s="2">
        <v>2518</v>
      </c>
      <c r="S2047" s="2">
        <f t="shared" si="94"/>
        <v>1975</v>
      </c>
      <c r="T2047" s="47">
        <f t="shared" si="95"/>
        <v>27496</v>
      </c>
      <c r="U2047" s="47">
        <v>27496</v>
      </c>
    </row>
    <row r="2048" spans="1:21" ht="15" customHeight="1" x14ac:dyDescent="0.25">
      <c r="A2048" s="7">
        <v>2141</v>
      </c>
      <c r="B2048" s="2" t="s">
        <v>7</v>
      </c>
      <c r="C2048" s="2" t="s">
        <v>3206</v>
      </c>
      <c r="D2048" s="2" t="s">
        <v>2460</v>
      </c>
      <c r="E2048" s="7" t="s">
        <v>2461</v>
      </c>
      <c r="F2048" s="14">
        <v>223295</v>
      </c>
      <c r="G2048" s="11" t="s">
        <v>102</v>
      </c>
      <c r="H2048" s="11"/>
      <c r="I2048" s="17">
        <v>42648</v>
      </c>
      <c r="J2048" s="9">
        <v>1201</v>
      </c>
      <c r="K2048" s="17">
        <v>43013</v>
      </c>
      <c r="L2048" s="9">
        <v>1200</v>
      </c>
      <c r="M2048" s="10">
        <v>976</v>
      </c>
      <c r="N2048" s="3">
        <f t="shared" si="93"/>
        <v>223295</v>
      </c>
      <c r="O2048" s="46">
        <v>223295</v>
      </c>
      <c r="P2048" s="2">
        <v>11</v>
      </c>
      <c r="Q2048" s="2">
        <v>5</v>
      </c>
      <c r="R2048" s="2">
        <v>2511</v>
      </c>
      <c r="S2048" s="2">
        <f t="shared" si="94"/>
        <v>1968</v>
      </c>
      <c r="T2048" s="47">
        <f t="shared" si="95"/>
        <v>24969</v>
      </c>
      <c r="U2048" s="47">
        <v>24969</v>
      </c>
    </row>
    <row r="2049" spans="1:21" ht="15" customHeight="1" x14ac:dyDescent="0.25">
      <c r="A2049" s="7">
        <v>2142</v>
      </c>
      <c r="B2049" s="2" t="s">
        <v>7</v>
      </c>
      <c r="C2049" s="2" t="s">
        <v>3207</v>
      </c>
      <c r="D2049" s="2" t="s">
        <v>2462</v>
      </c>
      <c r="E2049" s="7" t="s">
        <v>2463</v>
      </c>
      <c r="F2049" s="14">
        <v>220424</v>
      </c>
      <c r="G2049" s="11" t="s">
        <v>102</v>
      </c>
      <c r="H2049" s="11"/>
      <c r="I2049" s="17">
        <v>42648</v>
      </c>
      <c r="J2049" s="9">
        <v>1201</v>
      </c>
      <c r="K2049" s="17">
        <v>43013</v>
      </c>
      <c r="L2049" s="9">
        <v>1200</v>
      </c>
      <c r="M2049" s="10">
        <v>976</v>
      </c>
      <c r="N2049" s="3">
        <f t="shared" si="93"/>
        <v>220424</v>
      </c>
      <c r="O2049" s="46">
        <v>220424</v>
      </c>
      <c r="P2049" s="2">
        <v>1</v>
      </c>
      <c r="Q2049" s="2">
        <v>7</v>
      </c>
      <c r="R2049" s="2">
        <v>2503</v>
      </c>
      <c r="S2049" s="2">
        <f t="shared" si="94"/>
        <v>1960</v>
      </c>
      <c r="T2049" s="47">
        <f t="shared" si="95"/>
        <v>22098</v>
      </c>
      <c r="U2049" s="47">
        <v>22098</v>
      </c>
    </row>
    <row r="2050" spans="1:21" ht="15" customHeight="1" x14ac:dyDescent="0.25">
      <c r="A2050" s="7">
        <v>2143</v>
      </c>
      <c r="B2050" s="2" t="s">
        <v>7</v>
      </c>
      <c r="C2050" s="2" t="s">
        <v>3208</v>
      </c>
      <c r="D2050" s="2" t="s">
        <v>2464</v>
      </c>
      <c r="E2050" s="7" t="s">
        <v>2465</v>
      </c>
      <c r="F2050" s="14">
        <v>225648</v>
      </c>
      <c r="G2050" s="11" t="s">
        <v>102</v>
      </c>
      <c r="H2050" s="11"/>
      <c r="I2050" s="17">
        <v>42648</v>
      </c>
      <c r="J2050" s="9">
        <v>1201</v>
      </c>
      <c r="K2050" s="17">
        <v>43013</v>
      </c>
      <c r="L2050" s="9">
        <v>1200</v>
      </c>
      <c r="M2050" s="10">
        <v>976</v>
      </c>
      <c r="N2050" s="3">
        <f t="shared" si="93"/>
        <v>225648</v>
      </c>
      <c r="O2050" s="46">
        <v>225648</v>
      </c>
      <c r="P2050" s="2">
        <v>19</v>
      </c>
      <c r="Q2050" s="2">
        <v>10</v>
      </c>
      <c r="R2050" s="2">
        <v>2517</v>
      </c>
      <c r="S2050" s="2">
        <f t="shared" si="94"/>
        <v>1974</v>
      </c>
      <c r="T2050" s="47">
        <f t="shared" si="95"/>
        <v>27321</v>
      </c>
      <c r="U2050" s="47">
        <v>27321</v>
      </c>
    </row>
    <row r="2051" spans="1:21" ht="15" customHeight="1" x14ac:dyDescent="0.25">
      <c r="A2051" s="7">
        <v>2144</v>
      </c>
      <c r="B2051" s="2" t="s">
        <v>7</v>
      </c>
      <c r="C2051" s="2" t="s">
        <v>3209</v>
      </c>
      <c r="D2051" s="2" t="s">
        <v>463</v>
      </c>
      <c r="E2051" s="7" t="s">
        <v>2466</v>
      </c>
      <c r="F2051" s="14">
        <v>220879</v>
      </c>
      <c r="G2051" s="11" t="s">
        <v>102</v>
      </c>
      <c r="H2051" s="11"/>
      <c r="I2051" s="17">
        <v>42648</v>
      </c>
      <c r="J2051" s="9">
        <v>1201</v>
      </c>
      <c r="K2051" s="17">
        <v>43013</v>
      </c>
      <c r="L2051" s="9">
        <v>1200</v>
      </c>
      <c r="M2051" s="10">
        <v>976</v>
      </c>
      <c r="N2051" s="3">
        <f t="shared" ref="N2051:N2114" si="96">DATEVALUE(TEXT(F2051,"dd/mm/yyyy"))</f>
        <v>220879</v>
      </c>
      <c r="O2051" s="46">
        <v>220879</v>
      </c>
      <c r="P2051" s="2">
        <v>28</v>
      </c>
      <c r="Q2051" s="2">
        <v>9</v>
      </c>
      <c r="R2051" s="2">
        <v>2504</v>
      </c>
      <c r="S2051" s="2">
        <f t="shared" ref="S2051:S2114" si="97">R2051-543</f>
        <v>1961</v>
      </c>
      <c r="T2051" s="47">
        <f t="shared" ref="T2051:T2114" si="98">DATE(S2051,Q2051,P2051)</f>
        <v>22552</v>
      </c>
      <c r="U2051" s="47">
        <v>22552</v>
      </c>
    </row>
    <row r="2052" spans="1:21" ht="15" customHeight="1" x14ac:dyDescent="0.25">
      <c r="A2052" s="7">
        <v>2145</v>
      </c>
      <c r="B2052" s="2" t="s">
        <v>8</v>
      </c>
      <c r="C2052" s="2" t="s">
        <v>3589</v>
      </c>
      <c r="D2052" s="2" t="s">
        <v>2467</v>
      </c>
      <c r="E2052" s="7" t="s">
        <v>2468</v>
      </c>
      <c r="F2052" s="14">
        <v>220653</v>
      </c>
      <c r="G2052" s="11" t="s">
        <v>102</v>
      </c>
      <c r="H2052" s="11"/>
      <c r="I2052" s="17">
        <v>42648</v>
      </c>
      <c r="J2052" s="9">
        <v>1201</v>
      </c>
      <c r="K2052" s="17">
        <v>43013</v>
      </c>
      <c r="L2052" s="9">
        <v>1200</v>
      </c>
      <c r="M2052" s="10">
        <v>976</v>
      </c>
      <c r="N2052" s="3">
        <f t="shared" si="96"/>
        <v>220653</v>
      </c>
      <c r="O2052" s="46">
        <v>220653</v>
      </c>
      <c r="P2052" s="2">
        <v>15</v>
      </c>
      <c r="Q2052" s="2">
        <v>2</v>
      </c>
      <c r="R2052" s="2">
        <v>2504</v>
      </c>
      <c r="S2052" s="2">
        <f t="shared" si="97"/>
        <v>1961</v>
      </c>
      <c r="T2052" s="47">
        <f t="shared" si="98"/>
        <v>22327</v>
      </c>
      <c r="U2052" s="47">
        <v>22327</v>
      </c>
    </row>
    <row r="2053" spans="1:21" ht="15" customHeight="1" x14ac:dyDescent="0.25">
      <c r="A2053" s="7">
        <v>2146</v>
      </c>
      <c r="B2053" s="2" t="s">
        <v>7</v>
      </c>
      <c r="C2053" s="2" t="s">
        <v>3193</v>
      </c>
      <c r="D2053" s="2" t="s">
        <v>2426</v>
      </c>
      <c r="E2053" s="7" t="s">
        <v>2469</v>
      </c>
      <c r="F2053" s="14">
        <v>219856</v>
      </c>
      <c r="G2053" s="11" t="s">
        <v>102</v>
      </c>
      <c r="H2053" s="11"/>
      <c r="I2053" s="17">
        <v>42648</v>
      </c>
      <c r="J2053" s="9">
        <v>1201</v>
      </c>
      <c r="K2053" s="17">
        <v>43013</v>
      </c>
      <c r="L2053" s="9">
        <v>1200</v>
      </c>
      <c r="M2053" s="10">
        <v>976</v>
      </c>
      <c r="N2053" s="3">
        <f t="shared" si="96"/>
        <v>219856</v>
      </c>
      <c r="O2053" s="46">
        <v>219856</v>
      </c>
      <c r="P2053" s="2">
        <v>10</v>
      </c>
      <c r="Q2053" s="2">
        <v>12</v>
      </c>
      <c r="R2053" s="2">
        <v>2501</v>
      </c>
      <c r="S2053" s="2">
        <f t="shared" si="97"/>
        <v>1958</v>
      </c>
      <c r="T2053" s="47">
        <f t="shared" si="98"/>
        <v>21529</v>
      </c>
      <c r="U2053" s="47">
        <v>21529</v>
      </c>
    </row>
    <row r="2054" spans="1:21" ht="15" customHeight="1" x14ac:dyDescent="0.25">
      <c r="A2054" s="7">
        <v>2147</v>
      </c>
      <c r="B2054" s="2" t="s">
        <v>7</v>
      </c>
      <c r="C2054" s="2" t="s">
        <v>3210</v>
      </c>
      <c r="D2054" s="2" t="s">
        <v>2470</v>
      </c>
      <c r="E2054" s="7" t="s">
        <v>2471</v>
      </c>
      <c r="F2054" s="14">
        <v>225303</v>
      </c>
      <c r="G2054" s="11" t="s">
        <v>102</v>
      </c>
      <c r="H2054" s="11"/>
      <c r="I2054" s="17">
        <v>42648</v>
      </c>
      <c r="J2054" s="9">
        <v>1201</v>
      </c>
      <c r="K2054" s="17">
        <v>43013</v>
      </c>
      <c r="L2054" s="9">
        <v>1200</v>
      </c>
      <c r="M2054" s="10">
        <v>976</v>
      </c>
      <c r="N2054" s="3">
        <f t="shared" si="96"/>
        <v>225303</v>
      </c>
      <c r="O2054" s="46">
        <v>225303</v>
      </c>
      <c r="P2054" s="2">
        <v>8</v>
      </c>
      <c r="Q2054" s="2">
        <v>11</v>
      </c>
      <c r="R2054" s="2">
        <v>2516</v>
      </c>
      <c r="S2054" s="2">
        <f t="shared" si="97"/>
        <v>1973</v>
      </c>
      <c r="T2054" s="47">
        <f t="shared" si="98"/>
        <v>26976</v>
      </c>
      <c r="U2054" s="47">
        <v>26976</v>
      </c>
    </row>
    <row r="2055" spans="1:21" ht="15" customHeight="1" x14ac:dyDescent="0.25">
      <c r="A2055" s="7">
        <v>2148</v>
      </c>
      <c r="B2055" s="2" t="s">
        <v>7</v>
      </c>
      <c r="C2055" s="2" t="s">
        <v>3211</v>
      </c>
      <c r="D2055" s="2" t="s">
        <v>2472</v>
      </c>
      <c r="E2055" s="7" t="s">
        <v>2473</v>
      </c>
      <c r="F2055" s="14">
        <v>228857</v>
      </c>
      <c r="G2055" s="11" t="s">
        <v>102</v>
      </c>
      <c r="H2055" s="11"/>
      <c r="I2055" s="17">
        <v>42648</v>
      </c>
      <c r="J2055" s="9">
        <v>1201</v>
      </c>
      <c r="K2055" s="17">
        <v>43013</v>
      </c>
      <c r="L2055" s="9">
        <v>1200</v>
      </c>
      <c r="M2055" s="10">
        <v>976</v>
      </c>
      <c r="N2055" s="3">
        <f t="shared" si="96"/>
        <v>228857</v>
      </c>
      <c r="O2055" s="46">
        <v>228857</v>
      </c>
      <c r="P2055" s="2">
        <v>2</v>
      </c>
      <c r="Q2055" s="2">
        <v>8</v>
      </c>
      <c r="R2055" s="2">
        <v>2526</v>
      </c>
      <c r="S2055" s="2">
        <f t="shared" si="97"/>
        <v>1983</v>
      </c>
      <c r="T2055" s="47">
        <f t="shared" si="98"/>
        <v>30530</v>
      </c>
      <c r="U2055" s="47">
        <v>30530</v>
      </c>
    </row>
    <row r="2056" spans="1:21" ht="15" customHeight="1" x14ac:dyDescent="0.25">
      <c r="A2056" s="7">
        <v>2149</v>
      </c>
      <c r="B2056" s="2" t="s">
        <v>2884</v>
      </c>
      <c r="C2056" s="2" t="s">
        <v>3760</v>
      </c>
      <c r="D2056" s="2" t="s">
        <v>2474</v>
      </c>
      <c r="E2056" s="7" t="s">
        <v>2475</v>
      </c>
      <c r="F2056" s="14">
        <v>227087</v>
      </c>
      <c r="G2056" s="11" t="s">
        <v>102</v>
      </c>
      <c r="H2056" s="11"/>
      <c r="I2056" s="17">
        <v>42648</v>
      </c>
      <c r="J2056" s="9">
        <v>1201</v>
      </c>
      <c r="K2056" s="17">
        <v>43013</v>
      </c>
      <c r="L2056" s="9">
        <v>1200</v>
      </c>
      <c r="M2056" s="10">
        <v>976</v>
      </c>
      <c r="N2056" s="3">
        <f t="shared" si="96"/>
        <v>227087</v>
      </c>
      <c r="O2056" s="46">
        <v>227087</v>
      </c>
      <c r="P2056" s="2">
        <v>27</v>
      </c>
      <c r="Q2056" s="2">
        <v>9</v>
      </c>
      <c r="R2056" s="2">
        <v>2521</v>
      </c>
      <c r="S2056" s="2">
        <f t="shared" si="97"/>
        <v>1978</v>
      </c>
      <c r="T2056" s="47">
        <f t="shared" si="98"/>
        <v>28760</v>
      </c>
      <c r="U2056" s="47">
        <v>28760</v>
      </c>
    </row>
    <row r="2057" spans="1:21" ht="15" customHeight="1" x14ac:dyDescent="0.25">
      <c r="A2057" s="7">
        <v>2150</v>
      </c>
      <c r="B2057" s="2" t="s">
        <v>2884</v>
      </c>
      <c r="C2057" s="2" t="s">
        <v>3761</v>
      </c>
      <c r="D2057" s="2" t="s">
        <v>2476</v>
      </c>
      <c r="E2057" s="7" t="s">
        <v>2477</v>
      </c>
      <c r="F2057" s="14">
        <v>225245</v>
      </c>
      <c r="G2057" s="11" t="s">
        <v>102</v>
      </c>
      <c r="H2057" s="11"/>
      <c r="I2057" s="17">
        <v>42648</v>
      </c>
      <c r="J2057" s="9">
        <v>1201</v>
      </c>
      <c r="K2057" s="17">
        <v>43013</v>
      </c>
      <c r="L2057" s="9">
        <v>1200</v>
      </c>
      <c r="M2057" s="10">
        <v>976</v>
      </c>
      <c r="N2057" s="3">
        <f t="shared" si="96"/>
        <v>225245</v>
      </c>
      <c r="O2057" s="46">
        <v>225245</v>
      </c>
      <c r="P2057" s="2">
        <v>11</v>
      </c>
      <c r="Q2057" s="2">
        <v>9</v>
      </c>
      <c r="R2057" s="2">
        <v>2516</v>
      </c>
      <c r="S2057" s="2">
        <f t="shared" si="97"/>
        <v>1973</v>
      </c>
      <c r="T2057" s="47">
        <f t="shared" si="98"/>
        <v>26918</v>
      </c>
      <c r="U2057" s="47">
        <v>26918</v>
      </c>
    </row>
    <row r="2058" spans="1:21" ht="15" customHeight="1" x14ac:dyDescent="0.25">
      <c r="A2058" s="7">
        <v>2151</v>
      </c>
      <c r="B2058" s="2" t="s">
        <v>2884</v>
      </c>
      <c r="C2058" s="2" t="s">
        <v>3762</v>
      </c>
      <c r="D2058" s="2" t="s">
        <v>256</v>
      </c>
      <c r="E2058" s="7" t="s">
        <v>2478</v>
      </c>
      <c r="F2058" s="14">
        <v>223166</v>
      </c>
      <c r="G2058" s="11" t="s">
        <v>102</v>
      </c>
      <c r="H2058" s="11"/>
      <c r="I2058" s="17">
        <v>42648</v>
      </c>
      <c r="J2058" s="9">
        <v>1201</v>
      </c>
      <c r="K2058" s="17">
        <v>43013</v>
      </c>
      <c r="L2058" s="9">
        <v>1200</v>
      </c>
      <c r="M2058" s="10">
        <v>976</v>
      </c>
      <c r="N2058" s="3">
        <f t="shared" si="96"/>
        <v>223166</v>
      </c>
      <c r="O2058" s="46">
        <v>223166</v>
      </c>
      <c r="P2058" s="2">
        <v>2</v>
      </c>
      <c r="Q2058" s="2">
        <v>1</v>
      </c>
      <c r="R2058" s="2">
        <v>2511</v>
      </c>
      <c r="S2058" s="2">
        <f t="shared" si="97"/>
        <v>1968</v>
      </c>
      <c r="T2058" s="47">
        <f t="shared" si="98"/>
        <v>24839</v>
      </c>
      <c r="U2058" s="47">
        <v>24839</v>
      </c>
    </row>
    <row r="2059" spans="1:21" ht="15" customHeight="1" x14ac:dyDescent="0.25">
      <c r="A2059" s="7">
        <v>2152</v>
      </c>
      <c r="B2059" s="2" t="s">
        <v>8</v>
      </c>
      <c r="C2059" s="2" t="s">
        <v>3590</v>
      </c>
      <c r="D2059" s="2" t="s">
        <v>2479</v>
      </c>
      <c r="E2059" s="7" t="s">
        <v>2480</v>
      </c>
      <c r="F2059" s="14">
        <v>224657</v>
      </c>
      <c r="G2059" s="11" t="s">
        <v>102</v>
      </c>
      <c r="H2059" s="11"/>
      <c r="I2059" s="17">
        <v>42648</v>
      </c>
      <c r="J2059" s="9">
        <v>1201</v>
      </c>
      <c r="K2059" s="17">
        <v>43013</v>
      </c>
      <c r="L2059" s="9">
        <v>1200</v>
      </c>
      <c r="M2059" s="10">
        <v>976</v>
      </c>
      <c r="N2059" s="3">
        <f t="shared" si="96"/>
        <v>224657</v>
      </c>
      <c r="O2059" s="46">
        <v>224657</v>
      </c>
      <c r="P2059" s="2">
        <v>1</v>
      </c>
      <c r="Q2059" s="2">
        <v>2</v>
      </c>
      <c r="R2059" s="2">
        <v>2515</v>
      </c>
      <c r="S2059" s="2">
        <f t="shared" si="97"/>
        <v>1972</v>
      </c>
      <c r="T2059" s="47">
        <f t="shared" si="98"/>
        <v>26330</v>
      </c>
      <c r="U2059" s="47">
        <v>26330</v>
      </c>
    </row>
    <row r="2060" spans="1:21" ht="15" customHeight="1" x14ac:dyDescent="0.25">
      <c r="A2060" s="7">
        <v>2153</v>
      </c>
      <c r="B2060" s="2" t="s">
        <v>2884</v>
      </c>
      <c r="C2060" s="2" t="s">
        <v>3763</v>
      </c>
      <c r="D2060" s="2" t="s">
        <v>2481</v>
      </c>
      <c r="E2060" s="7" t="s">
        <v>2482</v>
      </c>
      <c r="F2060" s="14">
        <v>225484</v>
      </c>
      <c r="G2060" s="11" t="s">
        <v>102</v>
      </c>
      <c r="H2060" s="11"/>
      <c r="I2060" s="17">
        <v>42648</v>
      </c>
      <c r="J2060" s="9">
        <v>1201</v>
      </c>
      <c r="K2060" s="17">
        <v>43013</v>
      </c>
      <c r="L2060" s="9">
        <v>1200</v>
      </c>
      <c r="M2060" s="10">
        <v>976</v>
      </c>
      <c r="N2060" s="3">
        <f t="shared" si="96"/>
        <v>225484</v>
      </c>
      <c r="O2060" s="46">
        <v>225484</v>
      </c>
      <c r="P2060" s="2">
        <v>8</v>
      </c>
      <c r="Q2060" s="2">
        <v>5</v>
      </c>
      <c r="R2060" s="2">
        <v>2517</v>
      </c>
      <c r="S2060" s="2">
        <f t="shared" si="97"/>
        <v>1974</v>
      </c>
      <c r="T2060" s="47">
        <f t="shared" si="98"/>
        <v>27157</v>
      </c>
      <c r="U2060" s="47">
        <v>27157</v>
      </c>
    </row>
    <row r="2061" spans="1:21" ht="15" customHeight="1" x14ac:dyDescent="0.25">
      <c r="A2061" s="7">
        <v>2154</v>
      </c>
      <c r="B2061" s="2" t="s">
        <v>8</v>
      </c>
      <c r="C2061" s="2" t="s">
        <v>3591</v>
      </c>
      <c r="D2061" s="2" t="s">
        <v>2483</v>
      </c>
      <c r="E2061" s="7" t="s">
        <v>2484</v>
      </c>
      <c r="F2061" s="14">
        <v>228439</v>
      </c>
      <c r="G2061" s="11" t="s">
        <v>102</v>
      </c>
      <c r="H2061" s="11"/>
      <c r="I2061" s="17">
        <v>42648</v>
      </c>
      <c r="J2061" s="9">
        <v>1201</v>
      </c>
      <c r="K2061" s="17">
        <v>43013</v>
      </c>
      <c r="L2061" s="9">
        <v>1200</v>
      </c>
      <c r="M2061" s="10">
        <v>976</v>
      </c>
      <c r="N2061" s="3">
        <f t="shared" si="96"/>
        <v>228439</v>
      </c>
      <c r="O2061" s="46">
        <v>228439</v>
      </c>
      <c r="P2061" s="2">
        <v>10</v>
      </c>
      <c r="Q2061" s="2">
        <v>6</v>
      </c>
      <c r="R2061" s="2">
        <v>2525</v>
      </c>
      <c r="S2061" s="2">
        <f t="shared" si="97"/>
        <v>1982</v>
      </c>
      <c r="T2061" s="47">
        <f t="shared" si="98"/>
        <v>30112</v>
      </c>
      <c r="U2061" s="47">
        <v>30112</v>
      </c>
    </row>
    <row r="2062" spans="1:21" ht="15" customHeight="1" x14ac:dyDescent="0.25">
      <c r="A2062" s="7">
        <v>2155</v>
      </c>
      <c r="B2062" s="2" t="s">
        <v>2884</v>
      </c>
      <c r="C2062" s="2" t="s">
        <v>3764</v>
      </c>
      <c r="D2062" s="2" t="s">
        <v>32</v>
      </c>
      <c r="E2062" s="7" t="s">
        <v>2485</v>
      </c>
      <c r="F2062" s="14">
        <v>224311</v>
      </c>
      <c r="G2062" s="11" t="s">
        <v>102</v>
      </c>
      <c r="H2062" s="11"/>
      <c r="I2062" s="17">
        <v>42648</v>
      </c>
      <c r="J2062" s="9">
        <v>1201</v>
      </c>
      <c r="K2062" s="17">
        <v>43013</v>
      </c>
      <c r="L2062" s="9">
        <v>1200</v>
      </c>
      <c r="M2062" s="10">
        <v>976</v>
      </c>
      <c r="N2062" s="3">
        <f t="shared" si="96"/>
        <v>224311</v>
      </c>
      <c r="O2062" s="46">
        <v>224311</v>
      </c>
      <c r="P2062" s="2">
        <v>20</v>
      </c>
      <c r="Q2062" s="2">
        <v>2</v>
      </c>
      <c r="R2062" s="2">
        <v>2514</v>
      </c>
      <c r="S2062" s="2">
        <f t="shared" si="97"/>
        <v>1971</v>
      </c>
      <c r="T2062" s="47">
        <f t="shared" si="98"/>
        <v>25984</v>
      </c>
      <c r="U2062" s="47">
        <v>25984</v>
      </c>
    </row>
    <row r="2063" spans="1:21" ht="15" customHeight="1" x14ac:dyDescent="0.25">
      <c r="A2063" s="7">
        <v>2156</v>
      </c>
      <c r="B2063" s="2" t="s">
        <v>2884</v>
      </c>
      <c r="C2063" s="2" t="s">
        <v>3765</v>
      </c>
      <c r="D2063" s="2" t="s">
        <v>528</v>
      </c>
      <c r="E2063" s="7" t="s">
        <v>2486</v>
      </c>
      <c r="F2063" s="14">
        <v>219318</v>
      </c>
      <c r="G2063" s="11" t="s">
        <v>102</v>
      </c>
      <c r="H2063" s="11"/>
      <c r="I2063" s="17">
        <v>42648</v>
      </c>
      <c r="J2063" s="9">
        <v>1201</v>
      </c>
      <c r="K2063" s="17">
        <v>43013</v>
      </c>
      <c r="L2063" s="9">
        <v>1200</v>
      </c>
      <c r="M2063" s="10">
        <v>976</v>
      </c>
      <c r="N2063" s="3">
        <f t="shared" si="96"/>
        <v>219318</v>
      </c>
      <c r="O2063" s="46">
        <v>219318</v>
      </c>
      <c r="P2063" s="2">
        <v>20</v>
      </c>
      <c r="Q2063" s="2">
        <v>6</v>
      </c>
      <c r="R2063" s="2">
        <v>2500</v>
      </c>
      <c r="S2063" s="2">
        <f t="shared" si="97"/>
        <v>1957</v>
      </c>
      <c r="T2063" s="47">
        <f t="shared" si="98"/>
        <v>20991</v>
      </c>
      <c r="U2063" s="47">
        <v>20991</v>
      </c>
    </row>
    <row r="2064" spans="1:21" ht="15" customHeight="1" x14ac:dyDescent="0.25">
      <c r="A2064" s="7">
        <v>2157</v>
      </c>
      <c r="B2064" s="2" t="s">
        <v>7</v>
      </c>
      <c r="C2064" s="2" t="s">
        <v>3185</v>
      </c>
      <c r="D2064" s="2" t="s">
        <v>2487</v>
      </c>
      <c r="E2064" s="7" t="s">
        <v>2488</v>
      </c>
      <c r="F2064" s="14" t="s">
        <v>175</v>
      </c>
      <c r="G2064" s="11" t="s">
        <v>102</v>
      </c>
      <c r="H2064" s="11"/>
      <c r="I2064" s="17">
        <v>42648</v>
      </c>
      <c r="J2064" s="9">
        <v>1201</v>
      </c>
      <c r="K2064" s="17">
        <v>43013</v>
      </c>
      <c r="L2064" s="9">
        <v>1200</v>
      </c>
      <c r="M2064" s="10">
        <v>976</v>
      </c>
      <c r="N2064" s="3" t="e">
        <f t="shared" si="96"/>
        <v>#VALUE!</v>
      </c>
      <c r="O2064" s="46" t="e">
        <v>#VALUE!</v>
      </c>
      <c r="P2064" s="2" t="e">
        <v>#VALUE!</v>
      </c>
      <c r="S2064" s="2">
        <f t="shared" si="97"/>
        <v>-543</v>
      </c>
      <c r="T2064" s="47" t="e">
        <f t="shared" si="98"/>
        <v>#VALUE!</v>
      </c>
      <c r="U2064" s="47" t="e">
        <v>#VALUE!</v>
      </c>
    </row>
    <row r="2065" spans="1:21" ht="15" customHeight="1" x14ac:dyDescent="0.25">
      <c r="A2065" s="7">
        <v>2158</v>
      </c>
      <c r="B2065" s="2" t="s">
        <v>2884</v>
      </c>
      <c r="C2065" s="2" t="s">
        <v>3766</v>
      </c>
      <c r="D2065" s="2" t="s">
        <v>2489</v>
      </c>
      <c r="E2065" s="7" t="s">
        <v>2490</v>
      </c>
      <c r="F2065" s="14">
        <v>225472</v>
      </c>
      <c r="G2065" s="11" t="s">
        <v>102</v>
      </c>
      <c r="H2065" s="11"/>
      <c r="I2065" s="17">
        <v>42648</v>
      </c>
      <c r="J2065" s="9">
        <v>1201</v>
      </c>
      <c r="K2065" s="17">
        <v>43013</v>
      </c>
      <c r="L2065" s="9">
        <v>1200</v>
      </c>
      <c r="M2065" s="10">
        <v>976</v>
      </c>
      <c r="N2065" s="3">
        <f t="shared" si="96"/>
        <v>225472</v>
      </c>
      <c r="O2065" s="46">
        <v>225472</v>
      </c>
      <c r="P2065" s="2">
        <v>26</v>
      </c>
      <c r="Q2065" s="2">
        <v>4</v>
      </c>
      <c r="R2065" s="2">
        <v>2517</v>
      </c>
      <c r="S2065" s="2">
        <f t="shared" si="97"/>
        <v>1974</v>
      </c>
      <c r="T2065" s="47">
        <f t="shared" si="98"/>
        <v>27145</v>
      </c>
      <c r="U2065" s="47">
        <v>27145</v>
      </c>
    </row>
    <row r="2066" spans="1:21" ht="15" customHeight="1" x14ac:dyDescent="0.25">
      <c r="A2066" s="7">
        <v>2159</v>
      </c>
      <c r="B2066" s="2" t="s">
        <v>2884</v>
      </c>
      <c r="C2066" s="2" t="s">
        <v>3767</v>
      </c>
      <c r="D2066" s="2" t="s">
        <v>2491</v>
      </c>
      <c r="E2066" s="7" t="s">
        <v>2492</v>
      </c>
      <c r="F2066" s="14">
        <v>225795</v>
      </c>
      <c r="G2066" s="11" t="s">
        <v>102</v>
      </c>
      <c r="H2066" s="11"/>
      <c r="I2066" s="17">
        <v>42648</v>
      </c>
      <c r="J2066" s="9">
        <v>1201</v>
      </c>
      <c r="K2066" s="17">
        <v>43013</v>
      </c>
      <c r="L2066" s="9">
        <v>1200</v>
      </c>
      <c r="M2066" s="10">
        <v>976</v>
      </c>
      <c r="N2066" s="3">
        <f t="shared" si="96"/>
        <v>225795</v>
      </c>
      <c r="O2066" s="46">
        <v>225795</v>
      </c>
      <c r="P2066" s="2">
        <v>15</v>
      </c>
      <c r="Q2066" s="2">
        <v>3</v>
      </c>
      <c r="R2066" s="2">
        <v>2518</v>
      </c>
      <c r="S2066" s="2">
        <f t="shared" si="97"/>
        <v>1975</v>
      </c>
      <c r="T2066" s="47">
        <f t="shared" si="98"/>
        <v>27468</v>
      </c>
      <c r="U2066" s="47">
        <v>27468</v>
      </c>
    </row>
    <row r="2067" spans="1:21" ht="15" customHeight="1" x14ac:dyDescent="0.25">
      <c r="A2067" s="7">
        <v>2160</v>
      </c>
      <c r="B2067" s="2" t="s">
        <v>2884</v>
      </c>
      <c r="C2067" s="2" t="s">
        <v>3768</v>
      </c>
      <c r="D2067" s="2" t="s">
        <v>2456</v>
      </c>
      <c r="E2067" s="7" t="s">
        <v>2493</v>
      </c>
      <c r="F2067" s="14">
        <v>226203</v>
      </c>
      <c r="G2067" s="11" t="s">
        <v>102</v>
      </c>
      <c r="H2067" s="11"/>
      <c r="I2067" s="17">
        <v>42648</v>
      </c>
      <c r="J2067" s="9">
        <v>1201</v>
      </c>
      <c r="K2067" s="17">
        <v>43013</v>
      </c>
      <c r="L2067" s="9">
        <v>1200</v>
      </c>
      <c r="M2067" s="10">
        <v>976</v>
      </c>
      <c r="N2067" s="3">
        <f t="shared" si="96"/>
        <v>226203</v>
      </c>
      <c r="O2067" s="46">
        <v>226203</v>
      </c>
      <c r="P2067" s="2">
        <v>27</v>
      </c>
      <c r="Q2067" s="2">
        <v>4</v>
      </c>
      <c r="R2067" s="2">
        <v>2519</v>
      </c>
      <c r="S2067" s="2">
        <f t="shared" si="97"/>
        <v>1976</v>
      </c>
      <c r="T2067" s="47">
        <f t="shared" si="98"/>
        <v>27877</v>
      </c>
      <c r="U2067" s="47">
        <v>27877</v>
      </c>
    </row>
    <row r="2068" spans="1:21" ht="15" customHeight="1" x14ac:dyDescent="0.25">
      <c r="A2068" s="7">
        <v>2161</v>
      </c>
      <c r="B2068" s="2" t="s">
        <v>2884</v>
      </c>
      <c r="C2068" s="2" t="s">
        <v>3769</v>
      </c>
      <c r="D2068" s="2" t="s">
        <v>2494</v>
      </c>
      <c r="E2068" s="7" t="s">
        <v>2495</v>
      </c>
      <c r="F2068" s="14">
        <v>226791</v>
      </c>
      <c r="G2068" s="11" t="s">
        <v>102</v>
      </c>
      <c r="H2068" s="11"/>
      <c r="I2068" s="17">
        <v>42648</v>
      </c>
      <c r="J2068" s="9">
        <v>1201</v>
      </c>
      <c r="K2068" s="17">
        <v>43013</v>
      </c>
      <c r="L2068" s="9">
        <v>1200</v>
      </c>
      <c r="M2068" s="10">
        <v>976</v>
      </c>
      <c r="N2068" s="3">
        <f t="shared" si="96"/>
        <v>226791</v>
      </c>
      <c r="O2068" s="46">
        <v>226791</v>
      </c>
      <c r="P2068" s="2">
        <v>5</v>
      </c>
      <c r="Q2068" s="2">
        <v>12</v>
      </c>
      <c r="R2068" s="2">
        <v>2520</v>
      </c>
      <c r="S2068" s="2">
        <f t="shared" si="97"/>
        <v>1977</v>
      </c>
      <c r="T2068" s="47">
        <f t="shared" si="98"/>
        <v>28464</v>
      </c>
      <c r="U2068" s="47">
        <v>28464</v>
      </c>
    </row>
    <row r="2069" spans="1:21" ht="15" customHeight="1" x14ac:dyDescent="0.25">
      <c r="A2069" s="7">
        <v>2162</v>
      </c>
      <c r="B2069" s="2" t="s">
        <v>7</v>
      </c>
      <c r="C2069" s="2" t="s">
        <v>2971</v>
      </c>
      <c r="D2069" s="2" t="s">
        <v>2454</v>
      </c>
      <c r="E2069" s="7" t="s">
        <v>2496</v>
      </c>
      <c r="F2069" s="14">
        <v>231240</v>
      </c>
      <c r="G2069" s="11" t="s">
        <v>102</v>
      </c>
      <c r="H2069" s="11"/>
      <c r="I2069" s="17">
        <v>42648</v>
      </c>
      <c r="J2069" s="9">
        <v>1201</v>
      </c>
      <c r="K2069" s="17">
        <v>43013</v>
      </c>
      <c r="L2069" s="9">
        <v>1200</v>
      </c>
      <c r="M2069" s="10">
        <v>976</v>
      </c>
      <c r="N2069" s="3">
        <f t="shared" si="96"/>
        <v>231240</v>
      </c>
      <c r="O2069" s="46">
        <v>231240</v>
      </c>
      <c r="P2069" s="2">
        <v>9</v>
      </c>
      <c r="Q2069" s="2">
        <v>2</v>
      </c>
      <c r="R2069" s="2">
        <v>2533</v>
      </c>
      <c r="S2069" s="2">
        <f t="shared" si="97"/>
        <v>1990</v>
      </c>
      <c r="T2069" s="47">
        <f t="shared" si="98"/>
        <v>32913</v>
      </c>
      <c r="U2069" s="47">
        <v>32913</v>
      </c>
    </row>
    <row r="2070" spans="1:21" ht="15" customHeight="1" x14ac:dyDescent="0.25">
      <c r="A2070" s="7">
        <v>2163</v>
      </c>
      <c r="B2070" s="2" t="s">
        <v>8</v>
      </c>
      <c r="C2070" s="2" t="s">
        <v>3492</v>
      </c>
      <c r="D2070" s="2" t="s">
        <v>1818</v>
      </c>
      <c r="E2070" s="7" t="s">
        <v>2497</v>
      </c>
      <c r="F2070" s="14">
        <v>229751</v>
      </c>
      <c r="G2070" s="11" t="s">
        <v>102</v>
      </c>
      <c r="H2070" s="11"/>
      <c r="I2070" s="17">
        <v>42648</v>
      </c>
      <c r="J2070" s="9">
        <v>1201</v>
      </c>
      <c r="K2070" s="17">
        <v>43013</v>
      </c>
      <c r="L2070" s="9">
        <v>1200</v>
      </c>
      <c r="M2070" s="10">
        <v>976</v>
      </c>
      <c r="N2070" s="3">
        <f t="shared" si="96"/>
        <v>229751</v>
      </c>
      <c r="O2070" s="46">
        <v>229751</v>
      </c>
      <c r="P2070" s="2">
        <v>12</v>
      </c>
      <c r="Q2070" s="2">
        <v>1</v>
      </c>
      <c r="R2070" s="2">
        <v>2529</v>
      </c>
      <c r="S2070" s="2">
        <f t="shared" si="97"/>
        <v>1986</v>
      </c>
      <c r="T2070" s="47">
        <f t="shared" si="98"/>
        <v>31424</v>
      </c>
      <c r="U2070" s="47">
        <v>31424</v>
      </c>
    </row>
    <row r="2071" spans="1:21" ht="15" customHeight="1" x14ac:dyDescent="0.25">
      <c r="A2071" s="7">
        <v>2164</v>
      </c>
      <c r="B2071" s="2" t="s">
        <v>8</v>
      </c>
      <c r="C2071" s="2" t="s">
        <v>3592</v>
      </c>
      <c r="D2071" s="2" t="s">
        <v>2498</v>
      </c>
      <c r="E2071" s="7" t="s">
        <v>2499</v>
      </c>
      <c r="F2071" s="14">
        <v>231710</v>
      </c>
      <c r="G2071" s="11" t="s">
        <v>102</v>
      </c>
      <c r="H2071" s="11"/>
      <c r="I2071" s="17">
        <v>42648</v>
      </c>
      <c r="J2071" s="9">
        <v>1201</v>
      </c>
      <c r="K2071" s="17">
        <v>43013</v>
      </c>
      <c r="L2071" s="9">
        <v>1200</v>
      </c>
      <c r="M2071" s="10">
        <v>976</v>
      </c>
      <c r="N2071" s="3">
        <f t="shared" si="96"/>
        <v>231710</v>
      </c>
      <c r="O2071" s="46">
        <v>231710</v>
      </c>
      <c r="P2071" s="2">
        <v>25</v>
      </c>
      <c r="Q2071" s="2">
        <v>5</v>
      </c>
      <c r="R2071" s="2">
        <v>2534</v>
      </c>
      <c r="S2071" s="2">
        <f t="shared" si="97"/>
        <v>1991</v>
      </c>
      <c r="T2071" s="47">
        <f t="shared" si="98"/>
        <v>33383</v>
      </c>
      <c r="U2071" s="47">
        <v>33383</v>
      </c>
    </row>
    <row r="2072" spans="1:21" ht="15" customHeight="1" x14ac:dyDescent="0.25">
      <c r="A2072" s="7">
        <v>2165</v>
      </c>
      <c r="B2072" s="2" t="s">
        <v>8</v>
      </c>
      <c r="C2072" s="2" t="s">
        <v>3593</v>
      </c>
      <c r="D2072" s="2" t="s">
        <v>1868</v>
      </c>
      <c r="E2072" s="7" t="s">
        <v>2500</v>
      </c>
      <c r="F2072" s="14">
        <v>230584</v>
      </c>
      <c r="G2072" s="11" t="s">
        <v>102</v>
      </c>
      <c r="H2072" s="11"/>
      <c r="I2072" s="17">
        <v>42648</v>
      </c>
      <c r="J2072" s="9">
        <v>1201</v>
      </c>
      <c r="K2072" s="17">
        <v>43013</v>
      </c>
      <c r="L2072" s="9">
        <v>1200</v>
      </c>
      <c r="M2072" s="10">
        <v>976</v>
      </c>
      <c r="N2072" s="3">
        <f t="shared" si="96"/>
        <v>230584</v>
      </c>
      <c r="O2072" s="46">
        <v>230584</v>
      </c>
      <c r="P2072" s="2">
        <v>25</v>
      </c>
      <c r="Q2072" s="2">
        <v>4</v>
      </c>
      <c r="R2072" s="2">
        <v>2531</v>
      </c>
      <c r="S2072" s="2">
        <f t="shared" si="97"/>
        <v>1988</v>
      </c>
      <c r="T2072" s="47">
        <f t="shared" si="98"/>
        <v>32258</v>
      </c>
      <c r="U2072" s="47">
        <v>32258</v>
      </c>
    </row>
    <row r="2073" spans="1:21" ht="15" customHeight="1" x14ac:dyDescent="0.25">
      <c r="A2073" s="7">
        <v>2166</v>
      </c>
      <c r="B2073" s="2" t="s">
        <v>8</v>
      </c>
      <c r="C2073" s="2" t="s">
        <v>3587</v>
      </c>
      <c r="D2073" s="2" t="s">
        <v>2501</v>
      </c>
      <c r="E2073" s="7" t="s">
        <v>2502</v>
      </c>
      <c r="F2073" s="14">
        <v>229234</v>
      </c>
      <c r="G2073" s="11" t="s">
        <v>102</v>
      </c>
      <c r="H2073" s="11"/>
      <c r="I2073" s="17">
        <v>42648</v>
      </c>
      <c r="J2073" s="9">
        <v>1201</v>
      </c>
      <c r="K2073" s="17">
        <v>43013</v>
      </c>
      <c r="L2073" s="9">
        <v>1200</v>
      </c>
      <c r="M2073" s="10">
        <v>976</v>
      </c>
      <c r="N2073" s="3">
        <f t="shared" si="96"/>
        <v>229234</v>
      </c>
      <c r="O2073" s="46">
        <v>229234</v>
      </c>
      <c r="P2073" s="2">
        <v>14</v>
      </c>
      <c r="Q2073" s="2">
        <v>8</v>
      </c>
      <c r="R2073" s="2">
        <v>2527</v>
      </c>
      <c r="S2073" s="2">
        <f t="shared" si="97"/>
        <v>1984</v>
      </c>
      <c r="T2073" s="47">
        <f t="shared" si="98"/>
        <v>30908</v>
      </c>
      <c r="U2073" s="47">
        <v>30908</v>
      </c>
    </row>
    <row r="2074" spans="1:21" ht="15" customHeight="1" x14ac:dyDescent="0.25">
      <c r="A2074" s="7">
        <v>2167</v>
      </c>
      <c r="B2074" s="2" t="s">
        <v>7</v>
      </c>
      <c r="C2074" s="2" t="s">
        <v>3212</v>
      </c>
      <c r="D2074" s="2" t="s">
        <v>2503</v>
      </c>
      <c r="E2074" s="7" t="s">
        <v>2504</v>
      </c>
      <c r="F2074" s="14">
        <v>225455</v>
      </c>
      <c r="G2074" s="11" t="s">
        <v>102</v>
      </c>
      <c r="H2074" s="11"/>
      <c r="I2074" s="17">
        <v>42648</v>
      </c>
      <c r="J2074" s="9">
        <v>1201</v>
      </c>
      <c r="K2074" s="17">
        <v>43013</v>
      </c>
      <c r="L2074" s="9">
        <v>1200</v>
      </c>
      <c r="M2074" s="10">
        <v>976</v>
      </c>
      <c r="N2074" s="3">
        <f t="shared" si="96"/>
        <v>225455</v>
      </c>
      <c r="O2074" s="46">
        <v>225455</v>
      </c>
      <c r="P2074" s="2">
        <v>9</v>
      </c>
      <c r="Q2074" s="2">
        <v>4</v>
      </c>
      <c r="R2074" s="2">
        <v>2517</v>
      </c>
      <c r="S2074" s="2">
        <f t="shared" si="97"/>
        <v>1974</v>
      </c>
      <c r="T2074" s="47">
        <f t="shared" si="98"/>
        <v>27128</v>
      </c>
      <c r="U2074" s="47">
        <v>27128</v>
      </c>
    </row>
    <row r="2075" spans="1:21" ht="15" customHeight="1" x14ac:dyDescent="0.25">
      <c r="A2075" s="7">
        <v>2168</v>
      </c>
      <c r="B2075" s="2" t="s">
        <v>7</v>
      </c>
      <c r="C2075" s="2" t="s">
        <v>3213</v>
      </c>
      <c r="D2075" s="2" t="s">
        <v>2505</v>
      </c>
      <c r="E2075" s="7" t="s">
        <v>2506</v>
      </c>
      <c r="F2075" s="14">
        <v>232386</v>
      </c>
      <c r="G2075" s="11" t="s">
        <v>102</v>
      </c>
      <c r="H2075" s="11"/>
      <c r="I2075" s="17">
        <v>42648</v>
      </c>
      <c r="J2075" s="9">
        <v>1201</v>
      </c>
      <c r="K2075" s="17">
        <v>43013</v>
      </c>
      <c r="L2075" s="9">
        <v>1200</v>
      </c>
      <c r="M2075" s="10">
        <v>976</v>
      </c>
      <c r="N2075" s="3">
        <f t="shared" si="96"/>
        <v>232386</v>
      </c>
      <c r="O2075" s="46">
        <v>232386</v>
      </c>
      <c r="P2075" s="2">
        <v>31</v>
      </c>
      <c r="Q2075" s="2">
        <v>3</v>
      </c>
      <c r="R2075" s="2">
        <v>2536</v>
      </c>
      <c r="S2075" s="2">
        <f t="shared" si="97"/>
        <v>1993</v>
      </c>
      <c r="T2075" s="47">
        <f t="shared" si="98"/>
        <v>34059</v>
      </c>
      <c r="U2075" s="47">
        <v>34059</v>
      </c>
    </row>
    <row r="2076" spans="1:21" ht="15" customHeight="1" x14ac:dyDescent="0.25">
      <c r="A2076" s="7">
        <v>2169</v>
      </c>
      <c r="B2076" s="2" t="s">
        <v>7</v>
      </c>
      <c r="C2076" s="2" t="s">
        <v>3062</v>
      </c>
      <c r="D2076" s="2" t="s">
        <v>2274</v>
      </c>
      <c r="E2076" s="7" t="s">
        <v>2507</v>
      </c>
      <c r="F2076" s="14">
        <v>218614</v>
      </c>
      <c r="G2076" s="11" t="s">
        <v>102</v>
      </c>
      <c r="H2076" s="11"/>
      <c r="I2076" s="17">
        <v>42648</v>
      </c>
      <c r="J2076" s="9">
        <v>1201</v>
      </c>
      <c r="K2076" s="17">
        <v>43013</v>
      </c>
      <c r="L2076" s="9">
        <v>1200</v>
      </c>
      <c r="M2076" s="10">
        <v>976</v>
      </c>
      <c r="N2076" s="3">
        <f t="shared" si="96"/>
        <v>218614</v>
      </c>
      <c r="O2076" s="46">
        <v>218614</v>
      </c>
      <c r="P2076" s="2">
        <v>16</v>
      </c>
      <c r="Q2076" s="2">
        <v>7</v>
      </c>
      <c r="R2076" s="2">
        <v>2498</v>
      </c>
      <c r="S2076" s="2">
        <f t="shared" si="97"/>
        <v>1955</v>
      </c>
      <c r="T2076" s="47">
        <f t="shared" si="98"/>
        <v>20286</v>
      </c>
      <c r="U2076" s="47">
        <v>20286</v>
      </c>
    </row>
    <row r="2077" spans="1:21" ht="15" customHeight="1" x14ac:dyDescent="0.25">
      <c r="A2077" s="7">
        <v>2170</v>
      </c>
      <c r="B2077" s="2" t="s">
        <v>7</v>
      </c>
      <c r="C2077" s="2" t="s">
        <v>3214</v>
      </c>
      <c r="D2077" s="2" t="s">
        <v>2508</v>
      </c>
      <c r="E2077" s="7" t="s">
        <v>2509</v>
      </c>
      <c r="F2077" s="14">
        <v>222690</v>
      </c>
      <c r="G2077" s="11" t="s">
        <v>102</v>
      </c>
      <c r="H2077" s="11"/>
      <c r="I2077" s="17">
        <v>42648</v>
      </c>
      <c r="J2077" s="9">
        <v>1201</v>
      </c>
      <c r="K2077" s="17">
        <v>43013</v>
      </c>
      <c r="L2077" s="9">
        <v>1200</v>
      </c>
      <c r="M2077" s="10">
        <v>976</v>
      </c>
      <c r="N2077" s="3">
        <f t="shared" si="96"/>
        <v>222690</v>
      </c>
      <c r="O2077" s="46">
        <v>222690</v>
      </c>
      <c r="P2077" s="2">
        <v>13</v>
      </c>
      <c r="Q2077" s="2">
        <v>9</v>
      </c>
      <c r="R2077" s="2">
        <v>2509</v>
      </c>
      <c r="S2077" s="2">
        <f t="shared" si="97"/>
        <v>1966</v>
      </c>
      <c r="T2077" s="47">
        <f t="shared" si="98"/>
        <v>24363</v>
      </c>
      <c r="U2077" s="47">
        <v>24363</v>
      </c>
    </row>
    <row r="2078" spans="1:21" ht="15" customHeight="1" x14ac:dyDescent="0.25">
      <c r="A2078" s="7">
        <v>2171</v>
      </c>
      <c r="B2078" s="2" t="s">
        <v>7</v>
      </c>
      <c r="C2078" s="2" t="s">
        <v>3215</v>
      </c>
      <c r="D2078" s="2" t="s">
        <v>2510</v>
      </c>
      <c r="E2078" s="7" t="s">
        <v>2511</v>
      </c>
      <c r="F2078" s="14">
        <v>228137</v>
      </c>
      <c r="G2078" s="11" t="s">
        <v>102</v>
      </c>
      <c r="H2078" s="11"/>
      <c r="I2078" s="17">
        <v>42648</v>
      </c>
      <c r="J2078" s="9">
        <v>1201</v>
      </c>
      <c r="K2078" s="17">
        <v>43013</v>
      </c>
      <c r="L2078" s="9">
        <v>1200</v>
      </c>
      <c r="M2078" s="10">
        <v>976</v>
      </c>
      <c r="N2078" s="3">
        <f t="shared" si="96"/>
        <v>228137</v>
      </c>
      <c r="O2078" s="46">
        <v>228137</v>
      </c>
      <c r="P2078" s="2">
        <v>12</v>
      </c>
      <c r="Q2078" s="2">
        <v>8</v>
      </c>
      <c r="R2078" s="2">
        <v>2524</v>
      </c>
      <c r="S2078" s="2">
        <f t="shared" si="97"/>
        <v>1981</v>
      </c>
      <c r="T2078" s="47">
        <f t="shared" si="98"/>
        <v>29810</v>
      </c>
      <c r="U2078" s="47">
        <v>29810</v>
      </c>
    </row>
    <row r="2079" spans="1:21" ht="15" customHeight="1" x14ac:dyDescent="0.25">
      <c r="A2079" s="7">
        <v>2172</v>
      </c>
      <c r="B2079" s="2" t="s">
        <v>7</v>
      </c>
      <c r="C2079" s="2" t="s">
        <v>3216</v>
      </c>
      <c r="D2079" s="2" t="s">
        <v>2512</v>
      </c>
      <c r="E2079" s="7" t="s">
        <v>4053</v>
      </c>
      <c r="F2079" s="14">
        <v>221371</v>
      </c>
      <c r="G2079" s="11" t="s">
        <v>103</v>
      </c>
      <c r="H2079" s="11"/>
      <c r="I2079" s="17">
        <v>42648</v>
      </c>
      <c r="J2079" s="9">
        <v>1201</v>
      </c>
      <c r="K2079" s="17">
        <v>43013</v>
      </c>
      <c r="L2079" s="9">
        <v>1200</v>
      </c>
      <c r="M2079" s="10">
        <v>976</v>
      </c>
      <c r="N2079" s="3">
        <f t="shared" si="96"/>
        <v>221371</v>
      </c>
      <c r="O2079" s="46">
        <v>221371</v>
      </c>
      <c r="P2079" s="2">
        <v>2</v>
      </c>
      <c r="Q2079" s="2">
        <v>2</v>
      </c>
      <c r="R2079" s="2">
        <v>2506</v>
      </c>
      <c r="S2079" s="2">
        <f t="shared" si="97"/>
        <v>1963</v>
      </c>
      <c r="T2079" s="47">
        <f t="shared" si="98"/>
        <v>23044</v>
      </c>
      <c r="U2079" s="47">
        <v>23044</v>
      </c>
    </row>
    <row r="2080" spans="1:21" ht="15" customHeight="1" x14ac:dyDescent="0.25">
      <c r="A2080" s="7">
        <v>2173</v>
      </c>
      <c r="B2080" s="2" t="s">
        <v>7</v>
      </c>
      <c r="C2080" s="2" t="s">
        <v>3217</v>
      </c>
      <c r="D2080" s="2" t="s">
        <v>2513</v>
      </c>
      <c r="E2080" s="7" t="s">
        <v>4054</v>
      </c>
      <c r="F2080" s="14">
        <v>226589</v>
      </c>
      <c r="G2080" s="11" t="s">
        <v>103</v>
      </c>
      <c r="H2080" s="11"/>
      <c r="I2080" s="17">
        <v>42648</v>
      </c>
      <c r="J2080" s="9">
        <v>1201</v>
      </c>
      <c r="K2080" s="17">
        <v>43013</v>
      </c>
      <c r="L2080" s="9">
        <v>1200</v>
      </c>
      <c r="M2080" s="10">
        <v>976</v>
      </c>
      <c r="N2080" s="3">
        <f t="shared" si="96"/>
        <v>226589</v>
      </c>
      <c r="O2080" s="46">
        <v>226589</v>
      </c>
      <c r="P2080" s="2">
        <v>17</v>
      </c>
      <c r="Q2080" s="2">
        <v>5</v>
      </c>
      <c r="R2080" s="2">
        <v>2520</v>
      </c>
      <c r="S2080" s="2">
        <f t="shared" si="97"/>
        <v>1977</v>
      </c>
      <c r="T2080" s="47">
        <f t="shared" si="98"/>
        <v>28262</v>
      </c>
      <c r="U2080" s="47">
        <v>28262</v>
      </c>
    </row>
    <row r="2081" spans="1:21" ht="15" customHeight="1" x14ac:dyDescent="0.25">
      <c r="A2081" s="7">
        <v>2174</v>
      </c>
      <c r="B2081" s="2" t="s">
        <v>2884</v>
      </c>
      <c r="C2081" s="2" t="s">
        <v>3770</v>
      </c>
      <c r="D2081" s="2" t="s">
        <v>837</v>
      </c>
      <c r="E2081" s="7" t="s">
        <v>4067</v>
      </c>
      <c r="F2081" s="14">
        <v>223637</v>
      </c>
      <c r="G2081" s="11" t="s">
        <v>103</v>
      </c>
      <c r="H2081" s="11"/>
      <c r="I2081" s="17">
        <v>42648</v>
      </c>
      <c r="J2081" s="9">
        <v>1201</v>
      </c>
      <c r="K2081" s="17">
        <v>43013</v>
      </c>
      <c r="L2081" s="9">
        <v>1200</v>
      </c>
      <c r="M2081" s="10">
        <v>976</v>
      </c>
      <c r="N2081" s="3">
        <f t="shared" si="96"/>
        <v>223637</v>
      </c>
      <c r="O2081" s="46">
        <v>223637</v>
      </c>
      <c r="P2081" s="2">
        <v>17</v>
      </c>
      <c r="Q2081" s="2">
        <v>4</v>
      </c>
      <c r="R2081" s="2">
        <v>2512</v>
      </c>
      <c r="S2081" s="2">
        <f t="shared" si="97"/>
        <v>1969</v>
      </c>
      <c r="T2081" s="47">
        <f t="shared" si="98"/>
        <v>25310</v>
      </c>
      <c r="U2081" s="47">
        <v>25310</v>
      </c>
    </row>
    <row r="2082" spans="1:21" ht="15" customHeight="1" x14ac:dyDescent="0.25">
      <c r="A2082" s="7">
        <v>2175</v>
      </c>
      <c r="B2082" s="2" t="s">
        <v>8</v>
      </c>
      <c r="C2082" s="2" t="s">
        <v>3594</v>
      </c>
      <c r="D2082" s="2" t="s">
        <v>2514</v>
      </c>
      <c r="E2082" s="7" t="s">
        <v>4068</v>
      </c>
      <c r="F2082" s="14">
        <v>228643</v>
      </c>
      <c r="G2082" s="11" t="s">
        <v>103</v>
      </c>
      <c r="H2082" s="11"/>
      <c r="I2082" s="17">
        <v>42648</v>
      </c>
      <c r="J2082" s="9">
        <v>1201</v>
      </c>
      <c r="K2082" s="17">
        <v>43013</v>
      </c>
      <c r="L2082" s="9">
        <v>1200</v>
      </c>
      <c r="M2082" s="10">
        <v>976</v>
      </c>
      <c r="N2082" s="3">
        <f t="shared" si="96"/>
        <v>228643</v>
      </c>
      <c r="O2082" s="46">
        <v>228643</v>
      </c>
      <c r="P2082" s="2">
        <v>31</v>
      </c>
      <c r="Q2082" s="2">
        <v>12</v>
      </c>
      <c r="R2082" s="2">
        <v>2525</v>
      </c>
      <c r="S2082" s="2">
        <f t="shared" si="97"/>
        <v>1982</v>
      </c>
      <c r="T2082" s="47">
        <f t="shared" si="98"/>
        <v>30316</v>
      </c>
      <c r="U2082" s="47">
        <v>30316</v>
      </c>
    </row>
    <row r="2083" spans="1:21" ht="15" customHeight="1" x14ac:dyDescent="0.25">
      <c r="A2083" s="7">
        <v>2176</v>
      </c>
      <c r="B2083" s="2" t="s">
        <v>7</v>
      </c>
      <c r="C2083" s="2" t="s">
        <v>3162</v>
      </c>
      <c r="D2083" s="2" t="s">
        <v>2515</v>
      </c>
      <c r="E2083" s="7" t="s">
        <v>4069</v>
      </c>
      <c r="F2083" s="14">
        <v>225865</v>
      </c>
      <c r="G2083" s="11" t="s">
        <v>103</v>
      </c>
      <c r="H2083" s="11"/>
      <c r="I2083" s="17">
        <v>42648</v>
      </c>
      <c r="J2083" s="9">
        <v>1201</v>
      </c>
      <c r="K2083" s="17">
        <v>43013</v>
      </c>
      <c r="L2083" s="9">
        <v>1200</v>
      </c>
      <c r="M2083" s="10">
        <v>976</v>
      </c>
      <c r="N2083" s="3">
        <f t="shared" si="96"/>
        <v>225865</v>
      </c>
      <c r="O2083" s="46">
        <v>225865</v>
      </c>
      <c r="P2083" s="2">
        <v>24</v>
      </c>
      <c r="Q2083" s="2">
        <v>5</v>
      </c>
      <c r="R2083" s="2">
        <v>2518</v>
      </c>
      <c r="S2083" s="2">
        <f t="shared" si="97"/>
        <v>1975</v>
      </c>
      <c r="T2083" s="47">
        <f t="shared" si="98"/>
        <v>27538</v>
      </c>
      <c r="U2083" s="47">
        <v>27538</v>
      </c>
    </row>
    <row r="2084" spans="1:21" ht="15" customHeight="1" x14ac:dyDescent="0.25">
      <c r="A2084" s="7">
        <v>2177</v>
      </c>
      <c r="B2084" s="2" t="s">
        <v>8</v>
      </c>
      <c r="C2084" s="2" t="s">
        <v>3341</v>
      </c>
      <c r="D2084" s="2" t="s">
        <v>2516</v>
      </c>
      <c r="E2084" s="7" t="s">
        <v>4070</v>
      </c>
      <c r="F2084" s="14">
        <v>226067</v>
      </c>
      <c r="G2084" s="11" t="s">
        <v>103</v>
      </c>
      <c r="H2084" s="11"/>
      <c r="I2084" s="17">
        <v>42648</v>
      </c>
      <c r="J2084" s="9">
        <v>1201</v>
      </c>
      <c r="K2084" s="17">
        <v>43013</v>
      </c>
      <c r="L2084" s="9">
        <v>1200</v>
      </c>
      <c r="M2084" s="10">
        <v>976</v>
      </c>
      <c r="N2084" s="3">
        <f t="shared" si="96"/>
        <v>226067</v>
      </c>
      <c r="O2084" s="46">
        <v>226067</v>
      </c>
      <c r="P2084" s="2">
        <v>12</v>
      </c>
      <c r="Q2084" s="2">
        <v>12</v>
      </c>
      <c r="R2084" s="2">
        <v>2518</v>
      </c>
      <c r="S2084" s="2">
        <f t="shared" si="97"/>
        <v>1975</v>
      </c>
      <c r="T2084" s="47">
        <f t="shared" si="98"/>
        <v>27740</v>
      </c>
      <c r="U2084" s="47">
        <v>27740</v>
      </c>
    </row>
    <row r="2085" spans="1:21" ht="15" customHeight="1" x14ac:dyDescent="0.25">
      <c r="A2085" s="7">
        <v>2178</v>
      </c>
      <c r="B2085" s="2" t="s">
        <v>7</v>
      </c>
      <c r="C2085" s="2" t="s">
        <v>3218</v>
      </c>
      <c r="D2085" s="2" t="s">
        <v>2517</v>
      </c>
      <c r="E2085" s="7" t="s">
        <v>4071</v>
      </c>
      <c r="F2085" s="14">
        <v>223960</v>
      </c>
      <c r="G2085" s="11" t="s">
        <v>103</v>
      </c>
      <c r="H2085" s="11"/>
      <c r="I2085" s="17">
        <v>42648</v>
      </c>
      <c r="J2085" s="9">
        <v>1201</v>
      </c>
      <c r="K2085" s="17">
        <v>43013</v>
      </c>
      <c r="L2085" s="9">
        <v>1200</v>
      </c>
      <c r="M2085" s="10">
        <v>976</v>
      </c>
      <c r="N2085" s="3">
        <f t="shared" si="96"/>
        <v>223960</v>
      </c>
      <c r="O2085" s="46">
        <v>223960</v>
      </c>
      <c r="P2085" s="2">
        <v>6</v>
      </c>
      <c r="Q2085" s="2">
        <v>3</v>
      </c>
      <c r="R2085" s="2">
        <v>2513</v>
      </c>
      <c r="S2085" s="2">
        <f t="shared" si="97"/>
        <v>1970</v>
      </c>
      <c r="T2085" s="47">
        <f t="shared" si="98"/>
        <v>25633</v>
      </c>
      <c r="U2085" s="47">
        <v>25633</v>
      </c>
    </row>
    <row r="2086" spans="1:21" ht="15" customHeight="1" x14ac:dyDescent="0.25">
      <c r="A2086" s="7">
        <v>2179</v>
      </c>
      <c r="B2086" s="2" t="s">
        <v>7</v>
      </c>
      <c r="C2086" s="2" t="s">
        <v>3219</v>
      </c>
      <c r="D2086" s="2" t="s">
        <v>2518</v>
      </c>
      <c r="E2086" s="7" t="s">
        <v>4072</v>
      </c>
      <c r="F2086" s="14">
        <v>223908</v>
      </c>
      <c r="G2086" s="11" t="s">
        <v>103</v>
      </c>
      <c r="H2086" s="11"/>
      <c r="I2086" s="17">
        <v>42648</v>
      </c>
      <c r="J2086" s="9">
        <v>1201</v>
      </c>
      <c r="K2086" s="17">
        <v>43013</v>
      </c>
      <c r="L2086" s="9">
        <v>1200</v>
      </c>
      <c r="M2086" s="10">
        <v>976</v>
      </c>
      <c r="N2086" s="3">
        <f t="shared" si="96"/>
        <v>223908</v>
      </c>
      <c r="O2086" s="46">
        <v>223908</v>
      </c>
      <c r="P2086" s="2">
        <v>13</v>
      </c>
      <c r="Q2086" s="2">
        <v>1</v>
      </c>
      <c r="R2086" s="2">
        <v>2513</v>
      </c>
      <c r="S2086" s="2">
        <f t="shared" si="97"/>
        <v>1970</v>
      </c>
      <c r="T2086" s="47">
        <f t="shared" si="98"/>
        <v>25581</v>
      </c>
      <c r="U2086" s="47">
        <v>25581</v>
      </c>
    </row>
    <row r="2087" spans="1:21" ht="15" customHeight="1" x14ac:dyDescent="0.25">
      <c r="A2087" s="7">
        <v>2180</v>
      </c>
      <c r="B2087" s="2" t="s">
        <v>2884</v>
      </c>
      <c r="C2087" s="2" t="s">
        <v>3771</v>
      </c>
      <c r="D2087" s="2" t="s">
        <v>2519</v>
      </c>
      <c r="E2087" s="7" t="s">
        <v>4073</v>
      </c>
      <c r="F2087" s="14">
        <v>226672</v>
      </c>
      <c r="G2087" s="11" t="s">
        <v>103</v>
      </c>
      <c r="H2087" s="11"/>
      <c r="I2087" s="17">
        <v>42648</v>
      </c>
      <c r="J2087" s="9">
        <v>1201</v>
      </c>
      <c r="K2087" s="17">
        <v>43013</v>
      </c>
      <c r="L2087" s="9">
        <v>1200</v>
      </c>
      <c r="M2087" s="10">
        <v>976</v>
      </c>
      <c r="N2087" s="3">
        <f t="shared" si="96"/>
        <v>226672</v>
      </c>
      <c r="O2087" s="46">
        <v>226672</v>
      </c>
      <c r="P2087" s="2">
        <v>8</v>
      </c>
      <c r="Q2087" s="2">
        <v>8</v>
      </c>
      <c r="R2087" s="2">
        <v>2520</v>
      </c>
      <c r="S2087" s="2">
        <f t="shared" si="97"/>
        <v>1977</v>
      </c>
      <c r="T2087" s="47">
        <f t="shared" si="98"/>
        <v>28345</v>
      </c>
      <c r="U2087" s="47">
        <v>28345</v>
      </c>
    </row>
    <row r="2088" spans="1:21" ht="15" customHeight="1" x14ac:dyDescent="0.25">
      <c r="A2088" s="7">
        <v>2181</v>
      </c>
      <c r="B2088" s="2" t="s">
        <v>8</v>
      </c>
      <c r="C2088" s="2" t="s">
        <v>3515</v>
      </c>
      <c r="D2088" s="2" t="s">
        <v>17</v>
      </c>
      <c r="E2088" s="7" t="s">
        <v>4074</v>
      </c>
      <c r="F2088" s="14">
        <v>226831</v>
      </c>
      <c r="G2088" s="11" t="s">
        <v>103</v>
      </c>
      <c r="H2088" s="11"/>
      <c r="I2088" s="17">
        <v>42648</v>
      </c>
      <c r="J2088" s="9">
        <v>1201</v>
      </c>
      <c r="K2088" s="17">
        <v>43013</v>
      </c>
      <c r="L2088" s="9">
        <v>1200</v>
      </c>
      <c r="M2088" s="10">
        <v>976</v>
      </c>
      <c r="N2088" s="3">
        <f t="shared" si="96"/>
        <v>226831</v>
      </c>
      <c r="O2088" s="46">
        <v>226831</v>
      </c>
      <c r="P2088" s="2">
        <v>14</v>
      </c>
      <c r="Q2088" s="2">
        <v>1</v>
      </c>
      <c r="R2088" s="2">
        <v>2521</v>
      </c>
      <c r="S2088" s="2">
        <f t="shared" si="97"/>
        <v>1978</v>
      </c>
      <c r="T2088" s="47">
        <f t="shared" si="98"/>
        <v>28504</v>
      </c>
      <c r="U2088" s="47">
        <v>28504</v>
      </c>
    </row>
    <row r="2089" spans="1:21" ht="15" customHeight="1" x14ac:dyDescent="0.25">
      <c r="A2089" s="7">
        <v>2182</v>
      </c>
      <c r="B2089" s="2" t="s">
        <v>8</v>
      </c>
      <c r="C2089" s="2" t="s">
        <v>3595</v>
      </c>
      <c r="D2089" s="2" t="s">
        <v>2520</v>
      </c>
      <c r="E2089" s="7" t="s">
        <v>4075</v>
      </c>
      <c r="F2089" s="14">
        <v>221624</v>
      </c>
      <c r="G2089" s="11" t="s">
        <v>103</v>
      </c>
      <c r="H2089" s="11"/>
      <c r="I2089" s="17">
        <v>42648</v>
      </c>
      <c r="J2089" s="9">
        <v>1201</v>
      </c>
      <c r="K2089" s="17">
        <v>43013</v>
      </c>
      <c r="L2089" s="9">
        <v>1200</v>
      </c>
      <c r="M2089" s="10">
        <v>976</v>
      </c>
      <c r="N2089" s="3">
        <f t="shared" si="96"/>
        <v>221624</v>
      </c>
      <c r="O2089" s="46">
        <v>221624</v>
      </c>
      <c r="P2089" s="2">
        <v>13</v>
      </c>
      <c r="Q2089" s="2">
        <v>10</v>
      </c>
      <c r="R2089" s="2">
        <v>2506</v>
      </c>
      <c r="S2089" s="2">
        <f t="shared" si="97"/>
        <v>1963</v>
      </c>
      <c r="T2089" s="47">
        <f t="shared" si="98"/>
        <v>23297</v>
      </c>
      <c r="U2089" s="47">
        <v>23297</v>
      </c>
    </row>
    <row r="2090" spans="1:21" ht="15" customHeight="1" x14ac:dyDescent="0.25">
      <c r="A2090" s="7">
        <v>2183</v>
      </c>
      <c r="B2090" s="2" t="s">
        <v>7</v>
      </c>
      <c r="C2090" s="2" t="s">
        <v>3220</v>
      </c>
      <c r="D2090" s="2" t="s">
        <v>40</v>
      </c>
      <c r="E2090" s="7" t="s">
        <v>4076</v>
      </c>
      <c r="F2090" s="14">
        <v>224099</v>
      </c>
      <c r="G2090" s="11" t="s">
        <v>103</v>
      </c>
      <c r="H2090" s="11"/>
      <c r="I2090" s="17">
        <v>42648</v>
      </c>
      <c r="J2090" s="9">
        <v>1201</v>
      </c>
      <c r="K2090" s="17">
        <v>43013</v>
      </c>
      <c r="L2090" s="9">
        <v>1200</v>
      </c>
      <c r="M2090" s="10">
        <v>976</v>
      </c>
      <c r="N2090" s="3">
        <f t="shared" si="96"/>
        <v>224099</v>
      </c>
      <c r="O2090" s="46">
        <v>224099</v>
      </c>
      <c r="P2090" s="2">
        <v>23</v>
      </c>
      <c r="Q2090" s="2">
        <v>7</v>
      </c>
      <c r="R2090" s="2">
        <v>2513</v>
      </c>
      <c r="S2090" s="2">
        <f t="shared" si="97"/>
        <v>1970</v>
      </c>
      <c r="T2090" s="47">
        <f t="shared" si="98"/>
        <v>25772</v>
      </c>
      <c r="U2090" s="47">
        <v>25772</v>
      </c>
    </row>
    <row r="2091" spans="1:21" ht="15" customHeight="1" x14ac:dyDescent="0.25">
      <c r="A2091" s="7">
        <v>2184</v>
      </c>
      <c r="B2091" s="2" t="s">
        <v>2884</v>
      </c>
      <c r="C2091" s="2" t="s">
        <v>3772</v>
      </c>
      <c r="D2091" s="2" t="s">
        <v>2521</v>
      </c>
      <c r="E2091" s="7" t="s">
        <v>4077</v>
      </c>
      <c r="F2091" s="14">
        <v>219253</v>
      </c>
      <c r="G2091" s="11" t="s">
        <v>103</v>
      </c>
      <c r="H2091" s="11"/>
      <c r="I2091" s="17">
        <v>42648</v>
      </c>
      <c r="J2091" s="9">
        <v>1201</v>
      </c>
      <c r="K2091" s="17">
        <v>43013</v>
      </c>
      <c r="L2091" s="9">
        <v>1200</v>
      </c>
      <c r="M2091" s="10">
        <v>976</v>
      </c>
      <c r="N2091" s="3">
        <f t="shared" si="96"/>
        <v>219253</v>
      </c>
      <c r="O2091" s="46">
        <v>219253</v>
      </c>
      <c r="P2091" s="2">
        <v>16</v>
      </c>
      <c r="Q2091" s="2">
        <v>4</v>
      </c>
      <c r="R2091" s="2">
        <v>2500</v>
      </c>
      <c r="S2091" s="2">
        <f t="shared" si="97"/>
        <v>1957</v>
      </c>
      <c r="T2091" s="47">
        <f t="shared" si="98"/>
        <v>20926</v>
      </c>
      <c r="U2091" s="47">
        <v>20926</v>
      </c>
    </row>
    <row r="2092" spans="1:21" ht="15" customHeight="1" x14ac:dyDescent="0.25">
      <c r="A2092" s="7">
        <v>2185</v>
      </c>
      <c r="B2092" s="2" t="s">
        <v>8</v>
      </c>
      <c r="C2092" s="2" t="s">
        <v>3596</v>
      </c>
      <c r="D2092" s="2" t="s">
        <v>2522</v>
      </c>
      <c r="E2092" s="7" t="s">
        <v>4078</v>
      </c>
      <c r="F2092" s="14">
        <v>225168</v>
      </c>
      <c r="G2092" s="11" t="s">
        <v>103</v>
      </c>
      <c r="H2092" s="11"/>
      <c r="I2092" s="17">
        <v>42648</v>
      </c>
      <c r="J2092" s="9">
        <v>1201</v>
      </c>
      <c r="K2092" s="17">
        <v>43013</v>
      </c>
      <c r="L2092" s="9">
        <v>1200</v>
      </c>
      <c r="M2092" s="10">
        <v>976</v>
      </c>
      <c r="N2092" s="3">
        <f t="shared" si="96"/>
        <v>225168</v>
      </c>
      <c r="O2092" s="46">
        <v>225168</v>
      </c>
      <c r="P2092" s="2">
        <v>26</v>
      </c>
      <c r="Q2092" s="2">
        <v>6</v>
      </c>
      <c r="R2092" s="2">
        <v>2516</v>
      </c>
      <c r="S2092" s="2">
        <f t="shared" si="97"/>
        <v>1973</v>
      </c>
      <c r="T2092" s="47">
        <f t="shared" si="98"/>
        <v>26841</v>
      </c>
      <c r="U2092" s="47">
        <v>26841</v>
      </c>
    </row>
    <row r="2093" spans="1:21" ht="15" customHeight="1" x14ac:dyDescent="0.25">
      <c r="A2093" s="7">
        <v>2186</v>
      </c>
      <c r="B2093" s="2" t="s">
        <v>7</v>
      </c>
      <c r="C2093" s="2" t="s">
        <v>3221</v>
      </c>
      <c r="D2093" s="2" t="s">
        <v>1543</v>
      </c>
      <c r="E2093" s="7" t="s">
        <v>4079</v>
      </c>
      <c r="F2093" s="14">
        <v>229682</v>
      </c>
      <c r="G2093" s="11" t="s">
        <v>103</v>
      </c>
      <c r="H2093" s="11"/>
      <c r="I2093" s="17">
        <v>42648</v>
      </c>
      <c r="J2093" s="9">
        <v>1201</v>
      </c>
      <c r="K2093" s="17">
        <v>43013</v>
      </c>
      <c r="L2093" s="9">
        <v>1200</v>
      </c>
      <c r="M2093" s="10">
        <v>976</v>
      </c>
      <c r="N2093" s="3">
        <f t="shared" si="96"/>
        <v>229682</v>
      </c>
      <c r="O2093" s="46">
        <v>229682</v>
      </c>
      <c r="P2093" s="2">
        <v>4</v>
      </c>
      <c r="Q2093" s="2">
        <v>11</v>
      </c>
      <c r="R2093" s="2">
        <v>2528</v>
      </c>
      <c r="S2093" s="2">
        <f t="shared" si="97"/>
        <v>1985</v>
      </c>
      <c r="T2093" s="47">
        <f t="shared" si="98"/>
        <v>31355</v>
      </c>
      <c r="U2093" s="47">
        <v>31355</v>
      </c>
    </row>
    <row r="2094" spans="1:21" ht="15" customHeight="1" x14ac:dyDescent="0.25">
      <c r="A2094" s="7">
        <v>2187</v>
      </c>
      <c r="B2094" s="2" t="s">
        <v>7</v>
      </c>
      <c r="C2094" s="2" t="s">
        <v>3222</v>
      </c>
      <c r="D2094" s="2" t="s">
        <v>2523</v>
      </c>
      <c r="E2094" s="7" t="s">
        <v>4080</v>
      </c>
      <c r="F2094" s="14">
        <v>226758</v>
      </c>
      <c r="G2094" s="11" t="s">
        <v>103</v>
      </c>
      <c r="H2094" s="11"/>
      <c r="I2094" s="17">
        <v>42648</v>
      </c>
      <c r="J2094" s="9">
        <v>1201</v>
      </c>
      <c r="K2094" s="17">
        <v>43013</v>
      </c>
      <c r="L2094" s="9">
        <v>1200</v>
      </c>
      <c r="M2094" s="10">
        <v>976</v>
      </c>
      <c r="N2094" s="3">
        <f t="shared" si="96"/>
        <v>226758</v>
      </c>
      <c r="O2094" s="46">
        <v>226758</v>
      </c>
      <c r="P2094" s="2">
        <v>2</v>
      </c>
      <c r="Q2094" s="2">
        <v>11</v>
      </c>
      <c r="R2094" s="2">
        <v>2520</v>
      </c>
      <c r="S2094" s="2">
        <f t="shared" si="97"/>
        <v>1977</v>
      </c>
      <c r="T2094" s="47">
        <f t="shared" si="98"/>
        <v>28431</v>
      </c>
      <c r="U2094" s="47">
        <v>28431</v>
      </c>
    </row>
    <row r="2095" spans="1:21" ht="15" customHeight="1" x14ac:dyDescent="0.25">
      <c r="A2095" s="7">
        <v>2188</v>
      </c>
      <c r="B2095" s="2" t="s">
        <v>7</v>
      </c>
      <c r="C2095" s="2" t="s">
        <v>3223</v>
      </c>
      <c r="D2095" s="2" t="s">
        <v>2524</v>
      </c>
      <c r="E2095" s="7" t="s">
        <v>4081</v>
      </c>
      <c r="F2095" s="14">
        <v>228173</v>
      </c>
      <c r="G2095" s="11" t="s">
        <v>103</v>
      </c>
      <c r="H2095" s="11"/>
      <c r="I2095" s="17">
        <v>42648</v>
      </c>
      <c r="J2095" s="9">
        <v>1201</v>
      </c>
      <c r="K2095" s="17">
        <v>43013</v>
      </c>
      <c r="L2095" s="9">
        <v>1200</v>
      </c>
      <c r="M2095" s="10">
        <v>976</v>
      </c>
      <c r="N2095" s="3">
        <f t="shared" si="96"/>
        <v>228173</v>
      </c>
      <c r="O2095" s="46">
        <v>228173</v>
      </c>
      <c r="P2095" s="2">
        <v>17</v>
      </c>
      <c r="Q2095" s="2">
        <v>9</v>
      </c>
      <c r="R2095" s="2">
        <v>2524</v>
      </c>
      <c r="S2095" s="2">
        <f t="shared" si="97"/>
        <v>1981</v>
      </c>
      <c r="T2095" s="47">
        <f t="shared" si="98"/>
        <v>29846</v>
      </c>
      <c r="U2095" s="47">
        <v>29846</v>
      </c>
    </row>
    <row r="2096" spans="1:21" ht="15" customHeight="1" x14ac:dyDescent="0.25">
      <c r="A2096" s="7">
        <v>2189</v>
      </c>
      <c r="B2096" s="2" t="s">
        <v>2884</v>
      </c>
      <c r="C2096" s="2" t="s">
        <v>3773</v>
      </c>
      <c r="D2096" s="2" t="s">
        <v>1071</v>
      </c>
      <c r="E2096" s="7" t="s">
        <v>4055</v>
      </c>
      <c r="F2096" s="14">
        <v>224896</v>
      </c>
      <c r="G2096" s="11" t="s">
        <v>103</v>
      </c>
      <c r="H2096" s="11"/>
      <c r="I2096" s="17">
        <v>42648</v>
      </c>
      <c r="J2096" s="9">
        <v>1201</v>
      </c>
      <c r="K2096" s="17">
        <v>43013</v>
      </c>
      <c r="L2096" s="9">
        <v>1200</v>
      </c>
      <c r="M2096" s="10">
        <v>976</v>
      </c>
      <c r="N2096" s="3">
        <f t="shared" si="96"/>
        <v>224896</v>
      </c>
      <c r="O2096" s="46">
        <v>224896</v>
      </c>
      <c r="P2096" s="2">
        <v>28</v>
      </c>
      <c r="Q2096" s="2">
        <v>9</v>
      </c>
      <c r="R2096" s="2">
        <v>2515</v>
      </c>
      <c r="S2096" s="2">
        <f t="shared" si="97"/>
        <v>1972</v>
      </c>
      <c r="T2096" s="47">
        <f t="shared" si="98"/>
        <v>26570</v>
      </c>
      <c r="U2096" s="47">
        <v>26570</v>
      </c>
    </row>
    <row r="2097" spans="1:21" ht="15" customHeight="1" x14ac:dyDescent="0.25">
      <c r="A2097" s="7">
        <v>2190</v>
      </c>
      <c r="B2097" s="2" t="s">
        <v>8</v>
      </c>
      <c r="C2097" s="2" t="s">
        <v>3597</v>
      </c>
      <c r="D2097" s="2" t="s">
        <v>2525</v>
      </c>
      <c r="E2097" s="7" t="s">
        <v>4056</v>
      </c>
      <c r="F2097" s="14">
        <v>221264</v>
      </c>
      <c r="G2097" s="11" t="s">
        <v>103</v>
      </c>
      <c r="H2097" s="11"/>
      <c r="I2097" s="17">
        <v>42648</v>
      </c>
      <c r="J2097" s="9">
        <v>1201</v>
      </c>
      <c r="K2097" s="17">
        <v>43013</v>
      </c>
      <c r="L2097" s="9">
        <v>1200</v>
      </c>
      <c r="M2097" s="10">
        <v>976</v>
      </c>
      <c r="N2097" s="3">
        <f t="shared" si="96"/>
        <v>221264</v>
      </c>
      <c r="O2097" s="46">
        <v>221264</v>
      </c>
      <c r="P2097" s="2">
        <v>18</v>
      </c>
      <c r="Q2097" s="2">
        <v>10</v>
      </c>
      <c r="R2097" s="2">
        <v>2505</v>
      </c>
      <c r="S2097" s="2">
        <f t="shared" si="97"/>
        <v>1962</v>
      </c>
      <c r="T2097" s="47">
        <f t="shared" si="98"/>
        <v>22937</v>
      </c>
      <c r="U2097" s="47">
        <v>22937</v>
      </c>
    </row>
    <row r="2098" spans="1:21" ht="15" customHeight="1" x14ac:dyDescent="0.25">
      <c r="A2098" s="7">
        <v>2191</v>
      </c>
      <c r="B2098" s="2" t="s">
        <v>2884</v>
      </c>
      <c r="C2098" s="2" t="s">
        <v>3483</v>
      </c>
      <c r="D2098" s="2" t="s">
        <v>2526</v>
      </c>
      <c r="E2098" s="7" t="s">
        <v>4057</v>
      </c>
      <c r="F2098" s="14">
        <v>222539</v>
      </c>
      <c r="G2098" s="11" t="s">
        <v>103</v>
      </c>
      <c r="H2098" s="11"/>
      <c r="I2098" s="17">
        <v>42648</v>
      </c>
      <c r="J2098" s="9">
        <v>1201</v>
      </c>
      <c r="K2098" s="17">
        <v>43013</v>
      </c>
      <c r="L2098" s="9">
        <v>1200</v>
      </c>
      <c r="M2098" s="10">
        <v>976</v>
      </c>
      <c r="N2098" s="3">
        <f t="shared" si="96"/>
        <v>222539</v>
      </c>
      <c r="O2098" s="46">
        <v>222539</v>
      </c>
      <c r="P2098" s="2">
        <v>15</v>
      </c>
      <c r="Q2098" s="2">
        <v>4</v>
      </c>
      <c r="R2098" s="2">
        <v>2509</v>
      </c>
      <c r="S2098" s="2">
        <f t="shared" si="97"/>
        <v>1966</v>
      </c>
      <c r="T2098" s="47">
        <f t="shared" si="98"/>
        <v>24212</v>
      </c>
      <c r="U2098" s="47">
        <v>24212</v>
      </c>
    </row>
    <row r="2099" spans="1:21" ht="15" customHeight="1" x14ac:dyDescent="0.25">
      <c r="A2099" s="7">
        <v>2192</v>
      </c>
      <c r="B2099" s="2" t="s">
        <v>8</v>
      </c>
      <c r="C2099" s="2" t="s">
        <v>3344</v>
      </c>
      <c r="D2099" s="2" t="s">
        <v>2527</v>
      </c>
      <c r="E2099" s="7" t="s">
        <v>4058</v>
      </c>
      <c r="F2099" s="14">
        <v>219168</v>
      </c>
      <c r="G2099" s="11" t="s">
        <v>103</v>
      </c>
      <c r="H2099" s="11"/>
      <c r="I2099" s="17">
        <v>42648</v>
      </c>
      <c r="J2099" s="9">
        <v>1201</v>
      </c>
      <c r="K2099" s="17">
        <v>43013</v>
      </c>
      <c r="L2099" s="9">
        <v>1200</v>
      </c>
      <c r="M2099" s="10">
        <v>976</v>
      </c>
      <c r="N2099" s="3">
        <f t="shared" si="96"/>
        <v>219168</v>
      </c>
      <c r="O2099" s="46">
        <v>219168</v>
      </c>
      <c r="P2099" s="2">
        <v>21</v>
      </c>
      <c r="Q2099" s="2">
        <v>1</v>
      </c>
      <c r="R2099" s="2">
        <v>2500</v>
      </c>
      <c r="S2099" s="2">
        <f t="shared" si="97"/>
        <v>1957</v>
      </c>
      <c r="T2099" s="47">
        <f t="shared" si="98"/>
        <v>20841</v>
      </c>
      <c r="U2099" s="47">
        <v>20841</v>
      </c>
    </row>
    <row r="2100" spans="1:21" ht="15" customHeight="1" x14ac:dyDescent="0.25">
      <c r="A2100" s="7">
        <v>2193</v>
      </c>
      <c r="B2100" s="2" t="s">
        <v>2884</v>
      </c>
      <c r="C2100" s="2" t="s">
        <v>1609</v>
      </c>
      <c r="D2100" s="2" t="s">
        <v>2528</v>
      </c>
      <c r="E2100" s="7" t="s">
        <v>4059</v>
      </c>
      <c r="F2100" s="14">
        <v>221520</v>
      </c>
      <c r="G2100" s="11" t="s">
        <v>103</v>
      </c>
      <c r="H2100" s="11"/>
      <c r="I2100" s="17">
        <v>42648</v>
      </c>
      <c r="J2100" s="9">
        <v>1201</v>
      </c>
      <c r="K2100" s="17">
        <v>43013</v>
      </c>
      <c r="L2100" s="9">
        <v>1200</v>
      </c>
      <c r="M2100" s="10">
        <v>976</v>
      </c>
      <c r="N2100" s="3">
        <f t="shared" si="96"/>
        <v>221520</v>
      </c>
      <c r="O2100" s="46">
        <v>221520</v>
      </c>
      <c r="P2100" s="2">
        <v>1</v>
      </c>
      <c r="Q2100" s="2">
        <v>7</v>
      </c>
      <c r="R2100" s="2">
        <v>2506</v>
      </c>
      <c r="S2100" s="2">
        <f t="shared" si="97"/>
        <v>1963</v>
      </c>
      <c r="T2100" s="47">
        <f t="shared" si="98"/>
        <v>23193</v>
      </c>
      <c r="U2100" s="47">
        <v>23193</v>
      </c>
    </row>
    <row r="2101" spans="1:21" ht="15" customHeight="1" x14ac:dyDescent="0.25">
      <c r="A2101" s="7">
        <v>2194</v>
      </c>
      <c r="B2101" s="2" t="s">
        <v>7</v>
      </c>
      <c r="C2101" s="2" t="s">
        <v>3224</v>
      </c>
      <c r="D2101" s="2" t="s">
        <v>2529</v>
      </c>
      <c r="E2101" s="7" t="s">
        <v>4060</v>
      </c>
      <c r="F2101" s="14">
        <v>225967</v>
      </c>
      <c r="G2101" s="11" t="s">
        <v>103</v>
      </c>
      <c r="H2101" s="11"/>
      <c r="I2101" s="17">
        <v>42648</v>
      </c>
      <c r="J2101" s="9">
        <v>1201</v>
      </c>
      <c r="K2101" s="17">
        <v>43013</v>
      </c>
      <c r="L2101" s="9">
        <v>1200</v>
      </c>
      <c r="M2101" s="10">
        <v>976</v>
      </c>
      <c r="N2101" s="3">
        <f t="shared" si="96"/>
        <v>225967</v>
      </c>
      <c r="O2101" s="46">
        <v>225967</v>
      </c>
      <c r="P2101" s="2">
        <v>3</v>
      </c>
      <c r="Q2101" s="2">
        <v>9</v>
      </c>
      <c r="R2101" s="2">
        <v>2518</v>
      </c>
      <c r="S2101" s="2">
        <f t="shared" si="97"/>
        <v>1975</v>
      </c>
      <c r="T2101" s="47">
        <f t="shared" si="98"/>
        <v>27640</v>
      </c>
      <c r="U2101" s="47">
        <v>27640</v>
      </c>
    </row>
    <row r="2102" spans="1:21" ht="15" customHeight="1" x14ac:dyDescent="0.25">
      <c r="A2102" s="7">
        <v>2195</v>
      </c>
      <c r="B2102" s="2" t="s">
        <v>2884</v>
      </c>
      <c r="C2102" s="2" t="s">
        <v>3774</v>
      </c>
      <c r="D2102" s="2" t="s">
        <v>2530</v>
      </c>
      <c r="E2102" s="7" t="s">
        <v>4061</v>
      </c>
      <c r="F2102" s="14">
        <v>224525</v>
      </c>
      <c r="G2102" s="11" t="s">
        <v>103</v>
      </c>
      <c r="H2102" s="11"/>
      <c r="I2102" s="17">
        <v>42648</v>
      </c>
      <c r="J2102" s="9">
        <v>1201</v>
      </c>
      <c r="K2102" s="17">
        <v>43013</v>
      </c>
      <c r="L2102" s="9">
        <v>1200</v>
      </c>
      <c r="M2102" s="10">
        <v>976</v>
      </c>
      <c r="N2102" s="3">
        <f t="shared" si="96"/>
        <v>224525</v>
      </c>
      <c r="O2102" s="46">
        <v>224525</v>
      </c>
      <c r="P2102" s="2">
        <v>22</v>
      </c>
      <c r="Q2102" s="2">
        <v>9</v>
      </c>
      <c r="R2102" s="2">
        <v>2514</v>
      </c>
      <c r="S2102" s="2">
        <f t="shared" si="97"/>
        <v>1971</v>
      </c>
      <c r="T2102" s="47">
        <f t="shared" si="98"/>
        <v>26198</v>
      </c>
      <c r="U2102" s="47">
        <v>26198</v>
      </c>
    </row>
    <row r="2103" spans="1:21" ht="15" customHeight="1" x14ac:dyDescent="0.25">
      <c r="A2103" s="7">
        <v>2196</v>
      </c>
      <c r="B2103" s="2" t="s">
        <v>8</v>
      </c>
      <c r="C2103" s="2" t="s">
        <v>3420</v>
      </c>
      <c r="D2103" s="2" t="s">
        <v>2531</v>
      </c>
      <c r="E2103" s="7" t="s">
        <v>4062</v>
      </c>
      <c r="F2103" s="14">
        <v>229360</v>
      </c>
      <c r="G2103" s="11" t="s">
        <v>103</v>
      </c>
      <c r="H2103" s="11"/>
      <c r="I2103" s="17">
        <v>42648</v>
      </c>
      <c r="J2103" s="9">
        <v>1201</v>
      </c>
      <c r="K2103" s="17">
        <v>43013</v>
      </c>
      <c r="L2103" s="9">
        <v>1200</v>
      </c>
      <c r="M2103" s="10">
        <v>976</v>
      </c>
      <c r="N2103" s="3">
        <f t="shared" si="96"/>
        <v>229360</v>
      </c>
      <c r="O2103" s="46">
        <v>229360</v>
      </c>
      <c r="P2103" s="2">
        <v>18</v>
      </c>
      <c r="Q2103" s="2">
        <v>12</v>
      </c>
      <c r="R2103" s="2">
        <v>2527</v>
      </c>
      <c r="S2103" s="2">
        <f t="shared" si="97"/>
        <v>1984</v>
      </c>
      <c r="T2103" s="47">
        <f t="shared" si="98"/>
        <v>31034</v>
      </c>
      <c r="U2103" s="47">
        <v>31034</v>
      </c>
    </row>
    <row r="2104" spans="1:21" ht="15" customHeight="1" x14ac:dyDescent="0.25">
      <c r="A2104" s="7">
        <v>2197</v>
      </c>
      <c r="B2104" s="2" t="s">
        <v>2882</v>
      </c>
      <c r="C2104" s="2" t="s">
        <v>2900</v>
      </c>
      <c r="D2104" s="2" t="s">
        <v>2532</v>
      </c>
      <c r="E2104" s="7" t="s">
        <v>4063</v>
      </c>
      <c r="F2104" s="14">
        <v>218030</v>
      </c>
      <c r="G2104" s="11" t="s">
        <v>103</v>
      </c>
      <c r="H2104" s="11"/>
      <c r="I2104" s="17">
        <v>42648</v>
      </c>
      <c r="J2104" s="9">
        <v>1201</v>
      </c>
      <c r="K2104" s="17">
        <v>43013</v>
      </c>
      <c r="L2104" s="9">
        <v>1200</v>
      </c>
      <c r="M2104" s="10">
        <v>976</v>
      </c>
      <c r="N2104" s="3">
        <f t="shared" si="96"/>
        <v>218030</v>
      </c>
      <c r="O2104" s="46">
        <v>218030</v>
      </c>
      <c r="P2104" s="2">
        <v>9</v>
      </c>
      <c r="Q2104" s="2">
        <v>12</v>
      </c>
      <c r="R2104" s="2">
        <v>2496</v>
      </c>
      <c r="S2104" s="2">
        <f t="shared" si="97"/>
        <v>1953</v>
      </c>
      <c r="T2104" s="47">
        <f t="shared" si="98"/>
        <v>19702</v>
      </c>
      <c r="U2104" s="47">
        <v>19702</v>
      </c>
    </row>
    <row r="2105" spans="1:21" ht="15" customHeight="1" x14ac:dyDescent="0.25">
      <c r="A2105" s="7">
        <v>2198</v>
      </c>
      <c r="B2105" s="2" t="s">
        <v>2884</v>
      </c>
      <c r="C2105" s="2" t="s">
        <v>3775</v>
      </c>
      <c r="D2105" s="2" t="s">
        <v>2533</v>
      </c>
      <c r="E2105" s="7" t="s">
        <v>4064</v>
      </c>
      <c r="F2105" s="14">
        <v>219781</v>
      </c>
      <c r="G2105" s="11" t="s">
        <v>103</v>
      </c>
      <c r="H2105" s="11"/>
      <c r="I2105" s="17">
        <v>42648</v>
      </c>
      <c r="J2105" s="9">
        <v>1201</v>
      </c>
      <c r="K2105" s="17">
        <v>43013</v>
      </c>
      <c r="L2105" s="9">
        <v>1200</v>
      </c>
      <c r="M2105" s="10">
        <v>976</v>
      </c>
      <c r="N2105" s="3">
        <f t="shared" si="96"/>
        <v>219781</v>
      </c>
      <c r="O2105" s="46">
        <v>219781</v>
      </c>
      <c r="P2105" s="2">
        <v>26</v>
      </c>
      <c r="Q2105" s="2">
        <v>9</v>
      </c>
      <c r="R2105" s="2">
        <v>2501</v>
      </c>
      <c r="S2105" s="2">
        <f t="shared" si="97"/>
        <v>1958</v>
      </c>
      <c r="T2105" s="47">
        <f t="shared" si="98"/>
        <v>21454</v>
      </c>
      <c r="U2105" s="47">
        <v>21454</v>
      </c>
    </row>
    <row r="2106" spans="1:21" ht="15" customHeight="1" x14ac:dyDescent="0.25">
      <c r="A2106" s="7">
        <v>2199</v>
      </c>
      <c r="B2106" s="2" t="s">
        <v>7</v>
      </c>
      <c r="C2106" s="2" t="s">
        <v>3225</v>
      </c>
      <c r="D2106" s="2" t="s">
        <v>2534</v>
      </c>
      <c r="E2106" s="7" t="s">
        <v>4065</v>
      </c>
      <c r="F2106" s="14">
        <v>231849</v>
      </c>
      <c r="G2106" s="11" t="s">
        <v>103</v>
      </c>
      <c r="H2106" s="11"/>
      <c r="I2106" s="17">
        <v>42648</v>
      </c>
      <c r="J2106" s="9">
        <v>1201</v>
      </c>
      <c r="K2106" s="17">
        <v>43013</v>
      </c>
      <c r="L2106" s="9">
        <v>1200</v>
      </c>
      <c r="M2106" s="10">
        <v>976</v>
      </c>
      <c r="N2106" s="3">
        <f t="shared" si="96"/>
        <v>231849</v>
      </c>
      <c r="O2106" s="46">
        <v>231849</v>
      </c>
      <c r="P2106" s="2">
        <v>11</v>
      </c>
      <c r="Q2106" s="2">
        <v>10</v>
      </c>
      <c r="R2106" s="2">
        <v>2534</v>
      </c>
      <c r="S2106" s="2">
        <f t="shared" si="97"/>
        <v>1991</v>
      </c>
      <c r="T2106" s="47">
        <f t="shared" si="98"/>
        <v>33522</v>
      </c>
      <c r="U2106" s="47">
        <v>33522</v>
      </c>
    </row>
    <row r="2107" spans="1:21" ht="15" customHeight="1" x14ac:dyDescent="0.25">
      <c r="A2107" s="7">
        <v>2200</v>
      </c>
      <c r="B2107" s="2" t="s">
        <v>7</v>
      </c>
      <c r="C2107" s="2" t="s">
        <v>3226</v>
      </c>
      <c r="D2107" s="2" t="s">
        <v>2227</v>
      </c>
      <c r="E2107" s="7" t="s">
        <v>4066</v>
      </c>
      <c r="F2107" s="14">
        <v>220112</v>
      </c>
      <c r="G2107" s="11" t="s">
        <v>103</v>
      </c>
      <c r="H2107" s="11"/>
      <c r="I2107" s="17">
        <v>42648</v>
      </c>
      <c r="J2107" s="9">
        <v>1201</v>
      </c>
      <c r="K2107" s="17">
        <v>43013</v>
      </c>
      <c r="L2107" s="9">
        <v>1200</v>
      </c>
      <c r="M2107" s="10">
        <v>976</v>
      </c>
      <c r="N2107" s="3">
        <f t="shared" si="96"/>
        <v>220112</v>
      </c>
      <c r="O2107" s="46">
        <v>220112</v>
      </c>
      <c r="P2107" s="2">
        <v>23</v>
      </c>
      <c r="Q2107" s="2">
        <v>8</v>
      </c>
      <c r="R2107" s="2">
        <v>2502</v>
      </c>
      <c r="S2107" s="2">
        <f t="shared" si="97"/>
        <v>1959</v>
      </c>
      <c r="T2107" s="47">
        <f t="shared" si="98"/>
        <v>21785</v>
      </c>
      <c r="U2107" s="47">
        <v>21785</v>
      </c>
    </row>
    <row r="2108" spans="1:21" ht="15" customHeight="1" x14ac:dyDescent="0.25">
      <c r="A2108" s="7">
        <v>2201</v>
      </c>
      <c r="B2108" s="2" t="s">
        <v>7</v>
      </c>
      <c r="C2108" s="2" t="s">
        <v>3227</v>
      </c>
      <c r="D2108" s="2" t="s">
        <v>1960</v>
      </c>
      <c r="E2108" s="7" t="s">
        <v>2535</v>
      </c>
      <c r="F2108" s="14">
        <v>224012</v>
      </c>
      <c r="G2108" s="11" t="s">
        <v>104</v>
      </c>
      <c r="H2108" s="11"/>
      <c r="I2108" s="17">
        <v>42648</v>
      </c>
      <c r="J2108" s="9">
        <v>1201</v>
      </c>
      <c r="K2108" s="17">
        <v>43013</v>
      </c>
      <c r="L2108" s="9">
        <v>1200</v>
      </c>
      <c r="M2108" s="10">
        <v>976</v>
      </c>
      <c r="N2108" s="3">
        <f t="shared" si="96"/>
        <v>224012</v>
      </c>
      <c r="O2108" s="46">
        <v>224012</v>
      </c>
      <c r="P2108" s="2">
        <v>27</v>
      </c>
      <c r="Q2108" s="2">
        <v>4</v>
      </c>
      <c r="R2108" s="2">
        <v>2513</v>
      </c>
      <c r="S2108" s="2">
        <f t="shared" si="97"/>
        <v>1970</v>
      </c>
      <c r="T2108" s="47">
        <f t="shared" si="98"/>
        <v>25685</v>
      </c>
      <c r="U2108" s="47">
        <v>25685</v>
      </c>
    </row>
    <row r="2109" spans="1:21" ht="15" customHeight="1" x14ac:dyDescent="0.25">
      <c r="A2109" s="7">
        <v>2202</v>
      </c>
      <c r="B2109" s="2" t="s">
        <v>8</v>
      </c>
      <c r="C2109" s="2" t="s">
        <v>3593</v>
      </c>
      <c r="D2109" s="2" t="s">
        <v>2377</v>
      </c>
      <c r="E2109" s="7" t="s">
        <v>2536</v>
      </c>
      <c r="F2109" s="14">
        <v>226486</v>
      </c>
      <c r="G2109" s="11" t="s">
        <v>104</v>
      </c>
      <c r="H2109" s="11"/>
      <c r="I2109" s="17">
        <v>42648</v>
      </c>
      <c r="J2109" s="9">
        <v>1201</v>
      </c>
      <c r="K2109" s="17">
        <v>43013</v>
      </c>
      <c r="L2109" s="9">
        <v>1200</v>
      </c>
      <c r="M2109" s="10">
        <v>976</v>
      </c>
      <c r="N2109" s="3">
        <f t="shared" si="96"/>
        <v>226486</v>
      </c>
      <c r="O2109" s="46">
        <v>226486</v>
      </c>
      <c r="P2109" s="2">
        <v>4</v>
      </c>
      <c r="Q2109" s="2">
        <v>2</v>
      </c>
      <c r="R2109" s="2">
        <v>2520</v>
      </c>
      <c r="S2109" s="2">
        <f t="shared" si="97"/>
        <v>1977</v>
      </c>
      <c r="T2109" s="47">
        <f t="shared" si="98"/>
        <v>28160</v>
      </c>
      <c r="U2109" s="47">
        <v>28160</v>
      </c>
    </row>
    <row r="2110" spans="1:21" ht="15" customHeight="1" x14ac:dyDescent="0.25">
      <c r="A2110" s="7">
        <v>2203</v>
      </c>
      <c r="B2110" s="2" t="s">
        <v>7</v>
      </c>
      <c r="C2110" s="2" t="s">
        <v>3228</v>
      </c>
      <c r="D2110" s="2" t="s">
        <v>1874</v>
      </c>
      <c r="E2110" s="7" t="s">
        <v>2537</v>
      </c>
      <c r="F2110" s="14">
        <v>226204</v>
      </c>
      <c r="G2110" s="11" t="s">
        <v>104</v>
      </c>
      <c r="H2110" s="11"/>
      <c r="I2110" s="17">
        <v>42648</v>
      </c>
      <c r="J2110" s="9">
        <v>1201</v>
      </c>
      <c r="K2110" s="17">
        <v>43013</v>
      </c>
      <c r="L2110" s="9">
        <v>1200</v>
      </c>
      <c r="M2110" s="10">
        <v>976</v>
      </c>
      <c r="N2110" s="3">
        <f t="shared" si="96"/>
        <v>226204</v>
      </c>
      <c r="O2110" s="46">
        <v>226204</v>
      </c>
      <c r="P2110" s="2">
        <v>28</v>
      </c>
      <c r="Q2110" s="2">
        <v>4</v>
      </c>
      <c r="R2110" s="2">
        <v>2519</v>
      </c>
      <c r="S2110" s="2">
        <f t="shared" si="97"/>
        <v>1976</v>
      </c>
      <c r="T2110" s="47">
        <f t="shared" si="98"/>
        <v>27878</v>
      </c>
      <c r="U2110" s="47">
        <v>27878</v>
      </c>
    </row>
    <row r="2111" spans="1:21" ht="15" customHeight="1" x14ac:dyDescent="0.25">
      <c r="A2111" s="7">
        <v>2204</v>
      </c>
      <c r="B2111" s="2" t="s">
        <v>2884</v>
      </c>
      <c r="C2111" s="2" t="s">
        <v>3776</v>
      </c>
      <c r="D2111" s="2" t="s">
        <v>2538</v>
      </c>
      <c r="E2111" s="7" t="s">
        <v>2539</v>
      </c>
      <c r="F2111" s="14">
        <v>225917</v>
      </c>
      <c r="G2111" s="11" t="s">
        <v>104</v>
      </c>
      <c r="H2111" s="11"/>
      <c r="I2111" s="17">
        <v>42648</v>
      </c>
      <c r="J2111" s="9">
        <v>1201</v>
      </c>
      <c r="K2111" s="17">
        <v>43013</v>
      </c>
      <c r="L2111" s="9">
        <v>1200</v>
      </c>
      <c r="M2111" s="10">
        <v>976</v>
      </c>
      <c r="N2111" s="3">
        <f t="shared" si="96"/>
        <v>225917</v>
      </c>
      <c r="O2111" s="46">
        <v>225917</v>
      </c>
      <c r="P2111" s="2">
        <v>15</v>
      </c>
      <c r="Q2111" s="2">
        <v>7</v>
      </c>
      <c r="R2111" s="2">
        <v>2518</v>
      </c>
      <c r="S2111" s="2">
        <f t="shared" si="97"/>
        <v>1975</v>
      </c>
      <c r="T2111" s="47">
        <f t="shared" si="98"/>
        <v>27590</v>
      </c>
      <c r="U2111" s="47">
        <v>27590</v>
      </c>
    </row>
    <row r="2112" spans="1:21" ht="15" customHeight="1" x14ac:dyDescent="0.25">
      <c r="A2112" s="7">
        <v>2205</v>
      </c>
      <c r="B2112" s="2" t="s">
        <v>8</v>
      </c>
      <c r="C2112" s="2" t="s">
        <v>3598</v>
      </c>
      <c r="D2112" s="2" t="s">
        <v>2540</v>
      </c>
      <c r="E2112" s="7" t="s">
        <v>2541</v>
      </c>
      <c r="F2112" s="14">
        <v>229223</v>
      </c>
      <c r="G2112" s="11" t="s">
        <v>104</v>
      </c>
      <c r="H2112" s="11"/>
      <c r="I2112" s="17">
        <v>42648</v>
      </c>
      <c r="J2112" s="9">
        <v>1201</v>
      </c>
      <c r="K2112" s="17">
        <v>43013</v>
      </c>
      <c r="L2112" s="9">
        <v>1200</v>
      </c>
      <c r="M2112" s="10">
        <v>976</v>
      </c>
      <c r="N2112" s="3">
        <f t="shared" si="96"/>
        <v>229223</v>
      </c>
      <c r="O2112" s="46">
        <v>229223</v>
      </c>
      <c r="P2112" s="2">
        <v>3</v>
      </c>
      <c r="Q2112" s="2">
        <v>8</v>
      </c>
      <c r="R2112" s="2">
        <v>2527</v>
      </c>
      <c r="S2112" s="2">
        <f t="shared" si="97"/>
        <v>1984</v>
      </c>
      <c r="T2112" s="47">
        <f t="shared" si="98"/>
        <v>30897</v>
      </c>
      <c r="U2112" s="47">
        <v>30897</v>
      </c>
    </row>
    <row r="2113" spans="1:21" ht="15" customHeight="1" x14ac:dyDescent="0.25">
      <c r="A2113" s="7">
        <v>2206</v>
      </c>
      <c r="B2113" s="2" t="s">
        <v>8</v>
      </c>
      <c r="C2113" s="2" t="s">
        <v>3599</v>
      </c>
      <c r="D2113" s="2" t="s">
        <v>2542</v>
      </c>
      <c r="E2113" s="7" t="s">
        <v>2543</v>
      </c>
      <c r="F2113" s="14">
        <v>229215</v>
      </c>
      <c r="G2113" s="11" t="s">
        <v>104</v>
      </c>
      <c r="H2113" s="11"/>
      <c r="I2113" s="17">
        <v>42648</v>
      </c>
      <c r="J2113" s="9">
        <v>1201</v>
      </c>
      <c r="K2113" s="17">
        <v>43013</v>
      </c>
      <c r="L2113" s="9">
        <v>1200</v>
      </c>
      <c r="M2113" s="10">
        <v>976</v>
      </c>
      <c r="N2113" s="3">
        <f t="shared" si="96"/>
        <v>229215</v>
      </c>
      <c r="O2113" s="46">
        <v>229215</v>
      </c>
      <c r="P2113" s="2">
        <v>26</v>
      </c>
      <c r="Q2113" s="2">
        <v>7</v>
      </c>
      <c r="R2113" s="2">
        <v>2527</v>
      </c>
      <c r="S2113" s="2">
        <f t="shared" si="97"/>
        <v>1984</v>
      </c>
      <c r="T2113" s="47">
        <f t="shared" si="98"/>
        <v>30889</v>
      </c>
      <c r="U2113" s="47">
        <v>30889</v>
      </c>
    </row>
    <row r="2114" spans="1:21" ht="15" customHeight="1" x14ac:dyDescent="0.25">
      <c r="A2114" s="7">
        <v>2207</v>
      </c>
      <c r="B2114" s="2" t="s">
        <v>7</v>
      </c>
      <c r="C2114" s="2" t="s">
        <v>3229</v>
      </c>
      <c r="D2114" s="2" t="s">
        <v>1774</v>
      </c>
      <c r="E2114" s="7" t="s">
        <v>2544</v>
      </c>
      <c r="F2114" s="14">
        <v>228488</v>
      </c>
      <c r="G2114" s="11" t="s">
        <v>104</v>
      </c>
      <c r="H2114" s="11"/>
      <c r="I2114" s="17">
        <v>42648</v>
      </c>
      <c r="J2114" s="9">
        <v>1201</v>
      </c>
      <c r="K2114" s="17">
        <v>43013</v>
      </c>
      <c r="L2114" s="9">
        <v>1200</v>
      </c>
      <c r="M2114" s="10">
        <v>976</v>
      </c>
      <c r="N2114" s="3">
        <f t="shared" si="96"/>
        <v>228488</v>
      </c>
      <c r="O2114" s="46">
        <v>228488</v>
      </c>
      <c r="P2114" s="2">
        <v>29</v>
      </c>
      <c r="Q2114" s="2">
        <v>7</v>
      </c>
      <c r="R2114" s="2">
        <v>2525</v>
      </c>
      <c r="S2114" s="2">
        <f t="shared" si="97"/>
        <v>1982</v>
      </c>
      <c r="T2114" s="47">
        <f t="shared" si="98"/>
        <v>30161</v>
      </c>
      <c r="U2114" s="47">
        <v>30161</v>
      </c>
    </row>
    <row r="2115" spans="1:21" ht="15" customHeight="1" x14ac:dyDescent="0.25">
      <c r="A2115" s="7">
        <v>2208</v>
      </c>
      <c r="B2115" s="2" t="s">
        <v>8</v>
      </c>
      <c r="C2115" s="2" t="s">
        <v>3600</v>
      </c>
      <c r="D2115" s="2" t="s">
        <v>2545</v>
      </c>
      <c r="E2115" s="7" t="s">
        <v>2546</v>
      </c>
      <c r="F2115" s="14">
        <v>227426</v>
      </c>
      <c r="G2115" s="11" t="s">
        <v>104</v>
      </c>
      <c r="H2115" s="11"/>
      <c r="I2115" s="17">
        <v>42648</v>
      </c>
      <c r="J2115" s="9">
        <v>1201</v>
      </c>
      <c r="K2115" s="17">
        <v>43013</v>
      </c>
      <c r="L2115" s="9">
        <v>1200</v>
      </c>
      <c r="M2115" s="10">
        <v>976</v>
      </c>
      <c r="N2115" s="3">
        <f t="shared" ref="N2115:N2178" si="99">DATEVALUE(TEXT(F2115,"dd/mm/yyyy"))</f>
        <v>227426</v>
      </c>
      <c r="O2115" s="46">
        <v>227426</v>
      </c>
      <c r="P2115" s="2">
        <v>1</v>
      </c>
      <c r="Q2115" s="2">
        <v>9</v>
      </c>
      <c r="R2115" s="2">
        <v>2522</v>
      </c>
      <c r="S2115" s="2">
        <f t="shared" ref="S2115:S2178" si="100">R2115-543</f>
        <v>1979</v>
      </c>
      <c r="T2115" s="47">
        <f t="shared" ref="T2115:T2178" si="101">DATE(S2115,Q2115,P2115)</f>
        <v>29099</v>
      </c>
      <c r="U2115" s="47">
        <v>29099</v>
      </c>
    </row>
    <row r="2116" spans="1:21" ht="15" customHeight="1" x14ac:dyDescent="0.25">
      <c r="A2116" s="7">
        <v>2209</v>
      </c>
      <c r="B2116" s="2" t="s">
        <v>2884</v>
      </c>
      <c r="C2116" s="2" t="s">
        <v>3777</v>
      </c>
      <c r="D2116" s="2" t="s">
        <v>1986</v>
      </c>
      <c r="E2116" s="7" t="s">
        <v>2547</v>
      </c>
      <c r="F2116" s="14">
        <v>225641</v>
      </c>
      <c r="G2116" s="11" t="s">
        <v>104</v>
      </c>
      <c r="H2116" s="11"/>
      <c r="I2116" s="17">
        <v>42648</v>
      </c>
      <c r="J2116" s="9">
        <v>1201</v>
      </c>
      <c r="K2116" s="17">
        <v>43013</v>
      </c>
      <c r="L2116" s="9">
        <v>1200</v>
      </c>
      <c r="M2116" s="10">
        <v>976</v>
      </c>
      <c r="N2116" s="3">
        <f t="shared" si="99"/>
        <v>225641</v>
      </c>
      <c r="O2116" s="46">
        <v>225641</v>
      </c>
      <c r="P2116" s="2">
        <v>12</v>
      </c>
      <c r="Q2116" s="2">
        <v>10</v>
      </c>
      <c r="R2116" s="2">
        <v>2517</v>
      </c>
      <c r="S2116" s="2">
        <f t="shared" si="100"/>
        <v>1974</v>
      </c>
      <c r="T2116" s="47">
        <f t="shared" si="101"/>
        <v>27314</v>
      </c>
      <c r="U2116" s="47">
        <v>27314</v>
      </c>
    </row>
    <row r="2117" spans="1:21" ht="15" customHeight="1" x14ac:dyDescent="0.25">
      <c r="A2117" s="7">
        <v>2210</v>
      </c>
      <c r="B2117" s="2" t="s">
        <v>7</v>
      </c>
      <c r="C2117" s="2" t="s">
        <v>3230</v>
      </c>
      <c r="D2117" s="2" t="s">
        <v>2548</v>
      </c>
      <c r="E2117" s="7" t="s">
        <v>2549</v>
      </c>
      <c r="F2117" s="14">
        <v>225616</v>
      </c>
      <c r="G2117" s="11" t="s">
        <v>104</v>
      </c>
      <c r="H2117" s="11"/>
      <c r="I2117" s="17">
        <v>42648</v>
      </c>
      <c r="J2117" s="9">
        <v>1201</v>
      </c>
      <c r="K2117" s="17">
        <v>43013</v>
      </c>
      <c r="L2117" s="9">
        <v>1200</v>
      </c>
      <c r="M2117" s="10">
        <v>976</v>
      </c>
      <c r="N2117" s="3">
        <f t="shared" si="99"/>
        <v>225616</v>
      </c>
      <c r="O2117" s="46">
        <v>225616</v>
      </c>
      <c r="P2117" s="2">
        <v>17</v>
      </c>
      <c r="Q2117" s="2">
        <v>9</v>
      </c>
      <c r="R2117" s="2">
        <v>2517</v>
      </c>
      <c r="S2117" s="2">
        <f t="shared" si="100"/>
        <v>1974</v>
      </c>
      <c r="T2117" s="47">
        <f t="shared" si="101"/>
        <v>27289</v>
      </c>
      <c r="U2117" s="47">
        <v>27289</v>
      </c>
    </row>
    <row r="2118" spans="1:21" ht="15" customHeight="1" x14ac:dyDescent="0.25">
      <c r="A2118" s="7">
        <v>2211</v>
      </c>
      <c r="B2118" s="2" t="s">
        <v>8</v>
      </c>
      <c r="C2118" s="2" t="s">
        <v>3601</v>
      </c>
      <c r="D2118" s="2" t="s">
        <v>2550</v>
      </c>
      <c r="E2118" s="7" t="s">
        <v>2551</v>
      </c>
      <c r="F2118" s="14">
        <v>227487</v>
      </c>
      <c r="G2118" s="11" t="s">
        <v>104</v>
      </c>
      <c r="H2118" s="11"/>
      <c r="I2118" s="17">
        <v>42648</v>
      </c>
      <c r="J2118" s="9">
        <v>1201</v>
      </c>
      <c r="K2118" s="17">
        <v>43013</v>
      </c>
      <c r="L2118" s="9">
        <v>1200</v>
      </c>
      <c r="M2118" s="10">
        <v>976</v>
      </c>
      <c r="N2118" s="3">
        <f t="shared" si="99"/>
        <v>227487</v>
      </c>
      <c r="O2118" s="46">
        <v>227487</v>
      </c>
      <c r="P2118" s="2">
        <v>1</v>
      </c>
      <c r="Q2118" s="2">
        <v>11</v>
      </c>
      <c r="R2118" s="2">
        <v>2522</v>
      </c>
      <c r="S2118" s="2">
        <f t="shared" si="100"/>
        <v>1979</v>
      </c>
      <c r="T2118" s="47">
        <f t="shared" si="101"/>
        <v>29160</v>
      </c>
      <c r="U2118" s="47">
        <v>29160</v>
      </c>
    </row>
    <row r="2119" spans="1:21" ht="15" customHeight="1" x14ac:dyDescent="0.25">
      <c r="A2119" s="7">
        <v>2212</v>
      </c>
      <c r="B2119" s="2" t="s">
        <v>7</v>
      </c>
      <c r="C2119" s="2" t="s">
        <v>3231</v>
      </c>
      <c r="D2119" s="2" t="s">
        <v>2552</v>
      </c>
      <c r="E2119" s="7" t="s">
        <v>2553</v>
      </c>
      <c r="F2119" s="14">
        <v>223475</v>
      </c>
      <c r="G2119" s="11" t="s">
        <v>104</v>
      </c>
      <c r="H2119" s="11"/>
      <c r="I2119" s="17">
        <v>42648</v>
      </c>
      <c r="J2119" s="9">
        <v>1201</v>
      </c>
      <c r="K2119" s="17">
        <v>43013</v>
      </c>
      <c r="L2119" s="9">
        <v>1200</v>
      </c>
      <c r="M2119" s="10">
        <v>976</v>
      </c>
      <c r="N2119" s="3">
        <f t="shared" si="99"/>
        <v>223475</v>
      </c>
      <c r="O2119" s="46">
        <v>223475</v>
      </c>
      <c r="P2119" s="2">
        <v>7</v>
      </c>
      <c r="Q2119" s="2">
        <v>11</v>
      </c>
      <c r="R2119" s="2">
        <v>2511</v>
      </c>
      <c r="S2119" s="2">
        <f t="shared" si="100"/>
        <v>1968</v>
      </c>
      <c r="T2119" s="47">
        <f t="shared" si="101"/>
        <v>25149</v>
      </c>
      <c r="U2119" s="47">
        <v>25149</v>
      </c>
    </row>
    <row r="2120" spans="1:21" ht="15" customHeight="1" x14ac:dyDescent="0.25">
      <c r="A2120" s="7">
        <v>2213</v>
      </c>
      <c r="B2120" s="2" t="s">
        <v>8</v>
      </c>
      <c r="C2120" s="2" t="s">
        <v>3602</v>
      </c>
      <c r="D2120" s="2" t="s">
        <v>2554</v>
      </c>
      <c r="E2120" s="7" t="s">
        <v>2555</v>
      </c>
      <c r="F2120" s="14">
        <v>231172</v>
      </c>
      <c r="G2120" s="11" t="s">
        <v>104</v>
      </c>
      <c r="H2120" s="11"/>
      <c r="I2120" s="17">
        <v>42648</v>
      </c>
      <c r="J2120" s="9">
        <v>1201</v>
      </c>
      <c r="K2120" s="17">
        <v>43013</v>
      </c>
      <c r="L2120" s="9">
        <v>1200</v>
      </c>
      <c r="M2120" s="10">
        <v>976</v>
      </c>
      <c r="N2120" s="3">
        <f t="shared" si="99"/>
        <v>231172</v>
      </c>
      <c r="O2120" s="46">
        <v>231172</v>
      </c>
      <c r="P2120" s="2">
        <v>3</v>
      </c>
      <c r="Q2120" s="2">
        <v>12</v>
      </c>
      <c r="R2120" s="2">
        <v>2532</v>
      </c>
      <c r="S2120" s="2">
        <f t="shared" si="100"/>
        <v>1989</v>
      </c>
      <c r="T2120" s="47">
        <f t="shared" si="101"/>
        <v>32845</v>
      </c>
      <c r="U2120" s="47">
        <v>32845</v>
      </c>
    </row>
    <row r="2121" spans="1:21" ht="15" customHeight="1" x14ac:dyDescent="0.25">
      <c r="A2121" s="7">
        <v>2214</v>
      </c>
      <c r="B2121" s="2" t="s">
        <v>7</v>
      </c>
      <c r="C2121" s="2" t="s">
        <v>2899</v>
      </c>
      <c r="D2121" s="2" t="s">
        <v>2556</v>
      </c>
      <c r="E2121" s="7" t="s">
        <v>2557</v>
      </c>
      <c r="F2121" s="14">
        <v>229226</v>
      </c>
      <c r="G2121" s="11" t="s">
        <v>104</v>
      </c>
      <c r="H2121" s="11"/>
      <c r="I2121" s="17">
        <v>42648</v>
      </c>
      <c r="J2121" s="9">
        <v>1201</v>
      </c>
      <c r="K2121" s="17">
        <v>43013</v>
      </c>
      <c r="L2121" s="9">
        <v>1200</v>
      </c>
      <c r="M2121" s="10">
        <v>976</v>
      </c>
      <c r="N2121" s="3">
        <f t="shared" si="99"/>
        <v>229226</v>
      </c>
      <c r="O2121" s="46">
        <v>229226</v>
      </c>
      <c r="P2121" s="2">
        <v>6</v>
      </c>
      <c r="Q2121" s="2">
        <v>8</v>
      </c>
      <c r="R2121" s="2">
        <v>2527</v>
      </c>
      <c r="S2121" s="2">
        <f t="shared" si="100"/>
        <v>1984</v>
      </c>
      <c r="T2121" s="47">
        <f t="shared" si="101"/>
        <v>30900</v>
      </c>
      <c r="U2121" s="47">
        <v>30900</v>
      </c>
    </row>
    <row r="2122" spans="1:21" ht="15" customHeight="1" x14ac:dyDescent="0.25">
      <c r="A2122" s="7">
        <v>2215</v>
      </c>
      <c r="B2122" s="2" t="s">
        <v>7</v>
      </c>
      <c r="C2122" s="2" t="s">
        <v>3232</v>
      </c>
      <c r="D2122" s="2" t="s">
        <v>2558</v>
      </c>
      <c r="E2122" s="7" t="s">
        <v>2559</v>
      </c>
      <c r="F2122" s="14">
        <v>230356</v>
      </c>
      <c r="G2122" s="11" t="s">
        <v>104</v>
      </c>
      <c r="H2122" s="11"/>
      <c r="I2122" s="17">
        <v>42648</v>
      </c>
      <c r="J2122" s="9">
        <v>1201</v>
      </c>
      <c r="K2122" s="17">
        <v>43013</v>
      </c>
      <c r="L2122" s="9">
        <v>1200</v>
      </c>
      <c r="M2122" s="10">
        <v>976</v>
      </c>
      <c r="N2122" s="3">
        <f t="shared" si="99"/>
        <v>230356</v>
      </c>
      <c r="O2122" s="46">
        <v>230356</v>
      </c>
      <c r="P2122" s="2">
        <v>9</v>
      </c>
      <c r="Q2122" s="2">
        <v>9</v>
      </c>
      <c r="R2122" s="2">
        <v>2530</v>
      </c>
      <c r="S2122" s="2">
        <f t="shared" si="100"/>
        <v>1987</v>
      </c>
      <c r="T2122" s="47">
        <f t="shared" si="101"/>
        <v>32029</v>
      </c>
      <c r="U2122" s="47">
        <v>32029</v>
      </c>
    </row>
    <row r="2123" spans="1:21" ht="15" customHeight="1" x14ac:dyDescent="0.25">
      <c r="A2123" s="7">
        <v>2216</v>
      </c>
      <c r="B2123" s="2" t="s">
        <v>7</v>
      </c>
      <c r="C2123" s="2" t="s">
        <v>3233</v>
      </c>
      <c r="D2123" s="2" t="s">
        <v>5879</v>
      </c>
      <c r="E2123" s="7" t="s">
        <v>2560</v>
      </c>
      <c r="F2123" s="14">
        <v>230068</v>
      </c>
      <c r="G2123" s="11" t="s">
        <v>104</v>
      </c>
      <c r="H2123" s="11"/>
      <c r="I2123" s="17">
        <v>42648</v>
      </c>
      <c r="J2123" s="9">
        <v>1201</v>
      </c>
      <c r="K2123" s="17">
        <v>43013</v>
      </c>
      <c r="L2123" s="9">
        <v>1200</v>
      </c>
      <c r="M2123" s="10">
        <v>976</v>
      </c>
      <c r="N2123" s="3">
        <f t="shared" si="99"/>
        <v>230068</v>
      </c>
      <c r="O2123" s="46">
        <v>230068</v>
      </c>
      <c r="P2123" s="2">
        <v>25</v>
      </c>
      <c r="Q2123" s="2">
        <v>11</v>
      </c>
      <c r="R2123" s="2">
        <v>2529</v>
      </c>
      <c r="S2123" s="2">
        <f t="shared" si="100"/>
        <v>1986</v>
      </c>
      <c r="T2123" s="47">
        <f t="shared" si="101"/>
        <v>31741</v>
      </c>
      <c r="U2123" s="47">
        <v>31741</v>
      </c>
    </row>
    <row r="2124" spans="1:21" ht="15" customHeight="1" x14ac:dyDescent="0.25">
      <c r="A2124" s="7">
        <v>2217</v>
      </c>
      <c r="B2124" s="2" t="s">
        <v>7</v>
      </c>
      <c r="C2124" s="2" t="s">
        <v>3234</v>
      </c>
      <c r="D2124" s="2" t="s">
        <v>2561</v>
      </c>
      <c r="E2124" s="7" t="s">
        <v>2562</v>
      </c>
      <c r="F2124" s="14">
        <v>231186</v>
      </c>
      <c r="G2124" s="11" t="s">
        <v>104</v>
      </c>
      <c r="H2124" s="11"/>
      <c r="I2124" s="17">
        <v>42648</v>
      </c>
      <c r="J2124" s="9">
        <v>1201</v>
      </c>
      <c r="K2124" s="17">
        <v>43013</v>
      </c>
      <c r="L2124" s="9">
        <v>1200</v>
      </c>
      <c r="M2124" s="10">
        <v>976</v>
      </c>
      <c r="N2124" s="3">
        <f t="shared" si="99"/>
        <v>231186</v>
      </c>
      <c r="O2124" s="46">
        <v>231186</v>
      </c>
      <c r="P2124" s="2">
        <v>17</v>
      </c>
      <c r="Q2124" s="2">
        <v>12</v>
      </c>
      <c r="R2124" s="2">
        <v>2532</v>
      </c>
      <c r="S2124" s="2">
        <f t="shared" si="100"/>
        <v>1989</v>
      </c>
      <c r="T2124" s="47">
        <f t="shared" si="101"/>
        <v>32859</v>
      </c>
      <c r="U2124" s="47">
        <v>32859</v>
      </c>
    </row>
    <row r="2125" spans="1:21" ht="15" customHeight="1" x14ac:dyDescent="0.25">
      <c r="A2125" s="7">
        <v>2218</v>
      </c>
      <c r="B2125" s="2" t="s">
        <v>8</v>
      </c>
      <c r="C2125" s="2" t="s">
        <v>3603</v>
      </c>
      <c r="D2125" s="2" t="s">
        <v>2563</v>
      </c>
      <c r="E2125" s="7" t="s">
        <v>2564</v>
      </c>
      <c r="F2125" s="14">
        <v>229406</v>
      </c>
      <c r="G2125" s="11" t="s">
        <v>104</v>
      </c>
      <c r="H2125" s="11"/>
      <c r="I2125" s="17">
        <v>42648</v>
      </c>
      <c r="J2125" s="9">
        <v>1201</v>
      </c>
      <c r="K2125" s="17">
        <v>43013</v>
      </c>
      <c r="L2125" s="9">
        <v>1200</v>
      </c>
      <c r="M2125" s="10">
        <v>976</v>
      </c>
      <c r="N2125" s="3">
        <f t="shared" si="99"/>
        <v>229406</v>
      </c>
      <c r="O2125" s="46">
        <v>229406</v>
      </c>
      <c r="P2125" s="2">
        <v>2</v>
      </c>
      <c r="Q2125" s="2">
        <v>2</v>
      </c>
      <c r="R2125" s="2">
        <v>2528</v>
      </c>
      <c r="S2125" s="2">
        <f t="shared" si="100"/>
        <v>1985</v>
      </c>
      <c r="T2125" s="47">
        <f t="shared" si="101"/>
        <v>31080</v>
      </c>
      <c r="U2125" s="47">
        <v>31080</v>
      </c>
    </row>
    <row r="2126" spans="1:21" ht="15" customHeight="1" x14ac:dyDescent="0.25">
      <c r="A2126" s="7">
        <v>2219</v>
      </c>
      <c r="B2126" s="2" t="s">
        <v>8</v>
      </c>
      <c r="C2126" s="2" t="s">
        <v>3387</v>
      </c>
      <c r="D2126" s="2" t="s">
        <v>2565</v>
      </c>
      <c r="E2126" s="7" t="s">
        <v>2566</v>
      </c>
      <c r="F2126" s="14">
        <v>230814</v>
      </c>
      <c r="G2126" s="11" t="s">
        <v>104</v>
      </c>
      <c r="H2126" s="11"/>
      <c r="I2126" s="17">
        <v>42648</v>
      </c>
      <c r="J2126" s="9">
        <v>1201</v>
      </c>
      <c r="K2126" s="17">
        <v>43013</v>
      </c>
      <c r="L2126" s="9">
        <v>1200</v>
      </c>
      <c r="M2126" s="10">
        <v>976</v>
      </c>
      <c r="N2126" s="3">
        <f t="shared" si="99"/>
        <v>230814</v>
      </c>
      <c r="O2126" s="46">
        <v>230814</v>
      </c>
      <c r="P2126" s="2">
        <v>11</v>
      </c>
      <c r="Q2126" s="2">
        <v>12</v>
      </c>
      <c r="R2126" s="2">
        <v>2531</v>
      </c>
      <c r="S2126" s="2">
        <f t="shared" si="100"/>
        <v>1988</v>
      </c>
      <c r="T2126" s="47">
        <f t="shared" si="101"/>
        <v>32488</v>
      </c>
      <c r="U2126" s="47">
        <v>32488</v>
      </c>
    </row>
    <row r="2127" spans="1:21" ht="15" customHeight="1" x14ac:dyDescent="0.25">
      <c r="A2127" s="7">
        <v>2220</v>
      </c>
      <c r="B2127" s="2" t="s">
        <v>8</v>
      </c>
      <c r="C2127" s="2" t="s">
        <v>3604</v>
      </c>
      <c r="D2127" s="2" t="s">
        <v>2567</v>
      </c>
      <c r="E2127" s="7" t="s">
        <v>2568</v>
      </c>
      <c r="F2127" s="14">
        <v>230472</v>
      </c>
      <c r="G2127" s="11" t="s">
        <v>104</v>
      </c>
      <c r="H2127" s="11"/>
      <c r="I2127" s="17">
        <v>42648</v>
      </c>
      <c r="J2127" s="9">
        <v>1201</v>
      </c>
      <c r="K2127" s="17">
        <v>43013</v>
      </c>
      <c r="L2127" s="9">
        <v>1200</v>
      </c>
      <c r="M2127" s="10">
        <v>976</v>
      </c>
      <c r="N2127" s="3">
        <f t="shared" si="99"/>
        <v>230472</v>
      </c>
      <c r="O2127" s="46">
        <v>230472</v>
      </c>
      <c r="P2127" s="2">
        <v>3</v>
      </c>
      <c r="Q2127" s="2">
        <v>1</v>
      </c>
      <c r="R2127" s="2">
        <v>2531</v>
      </c>
      <c r="S2127" s="2">
        <f t="shared" si="100"/>
        <v>1988</v>
      </c>
      <c r="T2127" s="47">
        <f t="shared" si="101"/>
        <v>32145</v>
      </c>
      <c r="U2127" s="47">
        <v>32145</v>
      </c>
    </row>
    <row r="2128" spans="1:21" ht="15" customHeight="1" x14ac:dyDescent="0.25">
      <c r="A2128" s="7">
        <v>2221</v>
      </c>
      <c r="B2128" s="2" t="s">
        <v>8</v>
      </c>
      <c r="C2128" s="2" t="s">
        <v>3605</v>
      </c>
      <c r="D2128" s="2" t="s">
        <v>2569</v>
      </c>
      <c r="E2128" s="7" t="s">
        <v>2570</v>
      </c>
      <c r="F2128" s="14">
        <v>230832</v>
      </c>
      <c r="G2128" s="11" t="s">
        <v>104</v>
      </c>
      <c r="H2128" s="11"/>
      <c r="I2128" s="17">
        <v>42648</v>
      </c>
      <c r="J2128" s="9">
        <v>1201</v>
      </c>
      <c r="K2128" s="17">
        <v>43013</v>
      </c>
      <c r="L2128" s="9">
        <v>1200</v>
      </c>
      <c r="M2128" s="10">
        <v>976</v>
      </c>
      <c r="N2128" s="3">
        <f t="shared" si="99"/>
        <v>230832</v>
      </c>
      <c r="O2128" s="46">
        <v>230832</v>
      </c>
      <c r="P2128" s="2">
        <v>29</v>
      </c>
      <c r="Q2128" s="2">
        <v>12</v>
      </c>
      <c r="R2128" s="2">
        <v>2531</v>
      </c>
      <c r="S2128" s="2">
        <f t="shared" si="100"/>
        <v>1988</v>
      </c>
      <c r="T2128" s="47">
        <f t="shared" si="101"/>
        <v>32506</v>
      </c>
      <c r="U2128" s="47">
        <v>32506</v>
      </c>
    </row>
    <row r="2129" spans="1:21" ht="15" customHeight="1" x14ac:dyDescent="0.25">
      <c r="A2129" s="7">
        <v>2222</v>
      </c>
      <c r="B2129" s="2" t="s">
        <v>2884</v>
      </c>
      <c r="C2129" s="2" t="s">
        <v>3778</v>
      </c>
      <c r="D2129" s="2" t="s">
        <v>2252</v>
      </c>
      <c r="E2129" s="7" t="s">
        <v>2571</v>
      </c>
      <c r="F2129" s="14">
        <v>226414</v>
      </c>
      <c r="G2129" s="11" t="s">
        <v>104</v>
      </c>
      <c r="H2129" s="11"/>
      <c r="I2129" s="17">
        <v>42648</v>
      </c>
      <c r="J2129" s="9">
        <v>1201</v>
      </c>
      <c r="K2129" s="17">
        <v>43013</v>
      </c>
      <c r="L2129" s="9">
        <v>1200</v>
      </c>
      <c r="M2129" s="10">
        <v>976</v>
      </c>
      <c r="N2129" s="3">
        <f t="shared" si="99"/>
        <v>226414</v>
      </c>
      <c r="O2129" s="46">
        <v>226414</v>
      </c>
      <c r="P2129" s="2">
        <v>24</v>
      </c>
      <c r="Q2129" s="2">
        <v>11</v>
      </c>
      <c r="R2129" s="2">
        <v>2519</v>
      </c>
      <c r="S2129" s="2">
        <f t="shared" si="100"/>
        <v>1976</v>
      </c>
      <c r="T2129" s="47">
        <f t="shared" si="101"/>
        <v>28088</v>
      </c>
      <c r="U2129" s="47">
        <v>28088</v>
      </c>
    </row>
    <row r="2130" spans="1:21" ht="15" customHeight="1" x14ac:dyDescent="0.25">
      <c r="A2130" s="7">
        <v>2223</v>
      </c>
      <c r="B2130" s="2" t="s">
        <v>7</v>
      </c>
      <c r="C2130" s="2" t="s">
        <v>3235</v>
      </c>
      <c r="D2130" s="2" t="s">
        <v>2572</v>
      </c>
      <c r="E2130" s="7" t="s">
        <v>2573</v>
      </c>
      <c r="F2130" s="14">
        <v>231463</v>
      </c>
      <c r="G2130" s="11" t="s">
        <v>104</v>
      </c>
      <c r="H2130" s="11"/>
      <c r="I2130" s="17">
        <v>42648</v>
      </c>
      <c r="J2130" s="9">
        <v>1201</v>
      </c>
      <c r="K2130" s="17">
        <v>43013</v>
      </c>
      <c r="L2130" s="9">
        <v>1200</v>
      </c>
      <c r="M2130" s="10">
        <v>976</v>
      </c>
      <c r="N2130" s="3">
        <f t="shared" si="99"/>
        <v>231463</v>
      </c>
      <c r="O2130" s="46">
        <v>231463</v>
      </c>
      <c r="P2130" s="2">
        <v>20</v>
      </c>
      <c r="Q2130" s="2">
        <v>9</v>
      </c>
      <c r="R2130" s="2">
        <v>2533</v>
      </c>
      <c r="S2130" s="2">
        <f t="shared" si="100"/>
        <v>1990</v>
      </c>
      <c r="T2130" s="47">
        <f t="shared" si="101"/>
        <v>33136</v>
      </c>
      <c r="U2130" s="47">
        <v>33136</v>
      </c>
    </row>
    <row r="2131" spans="1:21" ht="15" customHeight="1" x14ac:dyDescent="0.25">
      <c r="A2131" s="7">
        <v>2224</v>
      </c>
      <c r="B2131" s="2" t="s">
        <v>8</v>
      </c>
      <c r="C2131" s="2" t="s">
        <v>3606</v>
      </c>
      <c r="D2131" s="2" t="s">
        <v>2574</v>
      </c>
      <c r="E2131" s="7" t="s">
        <v>2575</v>
      </c>
      <c r="F2131" s="14">
        <v>231681</v>
      </c>
      <c r="G2131" s="11" t="s">
        <v>104</v>
      </c>
      <c r="H2131" s="11"/>
      <c r="I2131" s="17">
        <v>42648</v>
      </c>
      <c r="J2131" s="9">
        <v>1201</v>
      </c>
      <c r="K2131" s="17">
        <v>43013</v>
      </c>
      <c r="L2131" s="9">
        <v>1200</v>
      </c>
      <c r="M2131" s="10">
        <v>976</v>
      </c>
      <c r="N2131" s="3">
        <f t="shared" si="99"/>
        <v>231681</v>
      </c>
      <c r="O2131" s="46">
        <v>231681</v>
      </c>
      <c r="P2131" s="2">
        <v>26</v>
      </c>
      <c r="Q2131" s="2">
        <v>4</v>
      </c>
      <c r="R2131" s="2">
        <v>2534</v>
      </c>
      <c r="S2131" s="2">
        <f t="shared" si="100"/>
        <v>1991</v>
      </c>
      <c r="T2131" s="47">
        <f t="shared" si="101"/>
        <v>33354</v>
      </c>
      <c r="U2131" s="47">
        <v>33354</v>
      </c>
    </row>
    <row r="2132" spans="1:21" ht="15" customHeight="1" x14ac:dyDescent="0.25">
      <c r="A2132" s="7">
        <v>2225</v>
      </c>
      <c r="B2132" s="2" t="s">
        <v>8</v>
      </c>
      <c r="C2132" s="2" t="s">
        <v>3607</v>
      </c>
      <c r="D2132" s="2" t="s">
        <v>2576</v>
      </c>
      <c r="E2132" s="7" t="s">
        <v>2577</v>
      </c>
      <c r="F2132" s="14">
        <v>232240</v>
      </c>
      <c r="G2132" s="11" t="s">
        <v>104</v>
      </c>
      <c r="H2132" s="11"/>
      <c r="I2132" s="17">
        <v>42648</v>
      </c>
      <c r="J2132" s="9">
        <v>1201</v>
      </c>
      <c r="K2132" s="17">
        <v>43013</v>
      </c>
      <c r="L2132" s="9">
        <v>1200</v>
      </c>
      <c r="M2132" s="10">
        <v>976</v>
      </c>
      <c r="N2132" s="3">
        <f t="shared" si="99"/>
        <v>232240</v>
      </c>
      <c r="O2132" s="46">
        <v>232240</v>
      </c>
      <c r="P2132" s="2">
        <v>6</v>
      </c>
      <c r="Q2132" s="2">
        <v>11</v>
      </c>
      <c r="R2132" s="2">
        <v>2535</v>
      </c>
      <c r="S2132" s="2">
        <f t="shared" si="100"/>
        <v>1992</v>
      </c>
      <c r="T2132" s="47">
        <f t="shared" si="101"/>
        <v>33914</v>
      </c>
      <c r="U2132" s="47">
        <v>33914</v>
      </c>
    </row>
    <row r="2133" spans="1:21" ht="15" customHeight="1" x14ac:dyDescent="0.25">
      <c r="A2133" s="7">
        <v>2226</v>
      </c>
      <c r="B2133" s="2" t="s">
        <v>7</v>
      </c>
      <c r="C2133" s="2" t="s">
        <v>3236</v>
      </c>
      <c r="D2133" s="2" t="s">
        <v>2578</v>
      </c>
      <c r="E2133" s="7" t="s">
        <v>2579</v>
      </c>
      <c r="F2133" s="14">
        <v>230653</v>
      </c>
      <c r="G2133" s="11" t="s">
        <v>104</v>
      </c>
      <c r="H2133" s="11"/>
      <c r="I2133" s="17">
        <v>42648</v>
      </c>
      <c r="J2133" s="9">
        <v>1201</v>
      </c>
      <c r="K2133" s="17">
        <v>43013</v>
      </c>
      <c r="L2133" s="9">
        <v>1200</v>
      </c>
      <c r="M2133" s="10">
        <v>976</v>
      </c>
      <c r="N2133" s="3">
        <f t="shared" si="99"/>
        <v>230653</v>
      </c>
      <c r="O2133" s="46">
        <v>230653</v>
      </c>
      <c r="P2133" s="2">
        <v>3</v>
      </c>
      <c r="Q2133" s="2">
        <v>7</v>
      </c>
      <c r="R2133" s="2">
        <v>2531</v>
      </c>
      <c r="S2133" s="2">
        <f t="shared" si="100"/>
        <v>1988</v>
      </c>
      <c r="T2133" s="47">
        <f t="shared" si="101"/>
        <v>32327</v>
      </c>
      <c r="U2133" s="47">
        <v>32327</v>
      </c>
    </row>
    <row r="2134" spans="1:21" ht="15" customHeight="1" x14ac:dyDescent="0.25">
      <c r="A2134" s="7">
        <v>2227</v>
      </c>
      <c r="B2134" s="2" t="s">
        <v>7</v>
      </c>
      <c r="C2134" s="2" t="s">
        <v>3237</v>
      </c>
      <c r="D2134" s="2" t="s">
        <v>2580</v>
      </c>
      <c r="E2134" s="7" t="s">
        <v>2581</v>
      </c>
      <c r="F2134" s="14">
        <v>228209</v>
      </c>
      <c r="G2134" s="11" t="s">
        <v>104</v>
      </c>
      <c r="H2134" s="11"/>
      <c r="I2134" s="17">
        <v>42648</v>
      </c>
      <c r="J2134" s="9">
        <v>1201</v>
      </c>
      <c r="K2134" s="17">
        <v>43013</v>
      </c>
      <c r="L2134" s="9">
        <v>1200</v>
      </c>
      <c r="M2134" s="10">
        <v>976</v>
      </c>
      <c r="N2134" s="3">
        <f t="shared" si="99"/>
        <v>228209</v>
      </c>
      <c r="O2134" s="46">
        <v>228209</v>
      </c>
      <c r="P2134" s="2">
        <v>23</v>
      </c>
      <c r="Q2134" s="2">
        <v>10</v>
      </c>
      <c r="R2134" s="2">
        <v>2524</v>
      </c>
      <c r="S2134" s="2">
        <f t="shared" si="100"/>
        <v>1981</v>
      </c>
      <c r="T2134" s="47">
        <f t="shared" si="101"/>
        <v>29882</v>
      </c>
      <c r="U2134" s="47">
        <v>29882</v>
      </c>
    </row>
    <row r="2135" spans="1:21" ht="15" customHeight="1" x14ac:dyDescent="0.25">
      <c r="A2135" s="7">
        <v>2228</v>
      </c>
      <c r="B2135" s="2" t="s">
        <v>7</v>
      </c>
      <c r="C2135" s="2" t="s">
        <v>3238</v>
      </c>
      <c r="D2135" s="2" t="s">
        <v>2582</v>
      </c>
      <c r="E2135" s="7" t="s">
        <v>2583</v>
      </c>
      <c r="F2135" s="14">
        <v>224588</v>
      </c>
      <c r="G2135" s="11" t="s">
        <v>104</v>
      </c>
      <c r="H2135" s="11"/>
      <c r="I2135" s="17">
        <v>42648</v>
      </c>
      <c r="J2135" s="9">
        <v>1201</v>
      </c>
      <c r="K2135" s="17">
        <v>43013</v>
      </c>
      <c r="L2135" s="9">
        <v>1200</v>
      </c>
      <c r="M2135" s="10">
        <v>976</v>
      </c>
      <c r="N2135" s="3">
        <f t="shared" si="99"/>
        <v>224588</v>
      </c>
      <c r="O2135" s="46">
        <v>224588</v>
      </c>
      <c r="P2135" s="2">
        <v>24</v>
      </c>
      <c r="Q2135" s="2">
        <v>11</v>
      </c>
      <c r="R2135" s="2">
        <v>2514</v>
      </c>
      <c r="S2135" s="2">
        <f t="shared" si="100"/>
        <v>1971</v>
      </c>
      <c r="T2135" s="47">
        <f t="shared" si="101"/>
        <v>26261</v>
      </c>
      <c r="U2135" s="47">
        <v>26261</v>
      </c>
    </row>
    <row r="2136" spans="1:21" ht="15" customHeight="1" x14ac:dyDescent="0.25">
      <c r="A2136" s="7">
        <v>2229</v>
      </c>
      <c r="B2136" s="2" t="s">
        <v>2884</v>
      </c>
      <c r="C2136" s="2" t="s">
        <v>3779</v>
      </c>
      <c r="D2136" s="2" t="s">
        <v>2584</v>
      </c>
      <c r="E2136" s="7" t="s">
        <v>2585</v>
      </c>
      <c r="F2136" s="14">
        <v>221587</v>
      </c>
      <c r="G2136" s="11" t="s">
        <v>104</v>
      </c>
      <c r="H2136" s="11"/>
      <c r="I2136" s="17">
        <v>42648</v>
      </c>
      <c r="J2136" s="9">
        <v>1201</v>
      </c>
      <c r="K2136" s="17">
        <v>43013</v>
      </c>
      <c r="L2136" s="9">
        <v>1200</v>
      </c>
      <c r="M2136" s="10">
        <v>976</v>
      </c>
      <c r="N2136" s="3">
        <f t="shared" si="99"/>
        <v>221587</v>
      </c>
      <c r="O2136" s="46">
        <v>221587</v>
      </c>
      <c r="P2136" s="2">
        <v>6</v>
      </c>
      <c r="Q2136" s="2">
        <v>9</v>
      </c>
      <c r="R2136" s="2">
        <v>2506</v>
      </c>
      <c r="S2136" s="2">
        <f t="shared" si="100"/>
        <v>1963</v>
      </c>
      <c r="T2136" s="47">
        <f t="shared" si="101"/>
        <v>23260</v>
      </c>
      <c r="U2136" s="47">
        <v>23260</v>
      </c>
    </row>
    <row r="2137" spans="1:21" ht="15" customHeight="1" x14ac:dyDescent="0.25">
      <c r="A2137" s="7">
        <v>2230</v>
      </c>
      <c r="B2137" s="2" t="s">
        <v>8</v>
      </c>
      <c r="C2137" s="2" t="s">
        <v>3608</v>
      </c>
      <c r="D2137" s="2" t="s">
        <v>2377</v>
      </c>
      <c r="E2137" s="7" t="s">
        <v>2586</v>
      </c>
      <c r="F2137" s="14">
        <v>225726</v>
      </c>
      <c r="G2137" s="11" t="s">
        <v>104</v>
      </c>
      <c r="H2137" s="11"/>
      <c r="I2137" s="17">
        <v>42648</v>
      </c>
      <c r="J2137" s="9">
        <v>1201</v>
      </c>
      <c r="K2137" s="17">
        <v>43013</v>
      </c>
      <c r="L2137" s="9">
        <v>1200</v>
      </c>
      <c r="M2137" s="10">
        <v>976</v>
      </c>
      <c r="N2137" s="3">
        <f t="shared" si="99"/>
        <v>225726</v>
      </c>
      <c r="O2137" s="46">
        <v>225726</v>
      </c>
      <c r="P2137" s="2">
        <v>5</v>
      </c>
      <c r="Q2137" s="2">
        <v>1</v>
      </c>
      <c r="R2137" s="2">
        <v>2518</v>
      </c>
      <c r="S2137" s="2">
        <f t="shared" si="100"/>
        <v>1975</v>
      </c>
      <c r="T2137" s="47">
        <f t="shared" si="101"/>
        <v>27399</v>
      </c>
      <c r="U2137" s="47">
        <v>27399</v>
      </c>
    </row>
    <row r="2138" spans="1:21" ht="15" customHeight="1" x14ac:dyDescent="0.25">
      <c r="A2138" s="7">
        <v>2231</v>
      </c>
      <c r="B2138" s="2" t="s">
        <v>7</v>
      </c>
      <c r="C2138" s="2" t="s">
        <v>3239</v>
      </c>
      <c r="D2138" s="2" t="s">
        <v>453</v>
      </c>
      <c r="E2138" s="7" t="s">
        <v>2587</v>
      </c>
      <c r="F2138" s="14">
        <v>217918</v>
      </c>
      <c r="G2138" s="11" t="s">
        <v>104</v>
      </c>
      <c r="H2138" s="11"/>
      <c r="I2138" s="17">
        <v>42648</v>
      </c>
      <c r="J2138" s="9">
        <v>1201</v>
      </c>
      <c r="K2138" s="17">
        <v>43013</v>
      </c>
      <c r="L2138" s="9">
        <v>1200</v>
      </c>
      <c r="M2138" s="10">
        <v>976</v>
      </c>
      <c r="N2138" s="3">
        <f t="shared" si="99"/>
        <v>217918</v>
      </c>
      <c r="O2138" s="46">
        <v>217918</v>
      </c>
      <c r="P2138" s="2">
        <v>19</v>
      </c>
      <c r="Q2138" s="2">
        <v>8</v>
      </c>
      <c r="R2138" s="2">
        <v>2496</v>
      </c>
      <c r="S2138" s="2">
        <f t="shared" si="100"/>
        <v>1953</v>
      </c>
      <c r="T2138" s="47">
        <f t="shared" si="101"/>
        <v>19590</v>
      </c>
      <c r="U2138" s="47">
        <v>19590</v>
      </c>
    </row>
    <row r="2139" spans="1:21" ht="15" customHeight="1" x14ac:dyDescent="0.25">
      <c r="A2139" s="7">
        <v>2232</v>
      </c>
      <c r="B2139" s="2" t="s">
        <v>7</v>
      </c>
      <c r="C2139" s="2" t="s">
        <v>2588</v>
      </c>
      <c r="D2139" s="2" t="s">
        <v>2589</v>
      </c>
      <c r="E2139" s="7" t="s">
        <v>2590</v>
      </c>
      <c r="F2139" s="14" t="s">
        <v>176</v>
      </c>
      <c r="G2139" s="11" t="s">
        <v>105</v>
      </c>
      <c r="H2139" s="11"/>
      <c r="I2139" s="17">
        <v>42648</v>
      </c>
      <c r="J2139" s="9">
        <v>1201</v>
      </c>
      <c r="K2139" s="17">
        <v>43013</v>
      </c>
      <c r="L2139" s="9">
        <v>1200</v>
      </c>
      <c r="M2139" s="10">
        <v>976</v>
      </c>
      <c r="N2139" s="3">
        <f t="shared" si="99"/>
        <v>228349</v>
      </c>
      <c r="O2139" s="46">
        <v>228349</v>
      </c>
      <c r="P2139" s="2">
        <v>12</v>
      </c>
      <c r="Q2139" s="2">
        <v>3</v>
      </c>
      <c r="R2139" s="2">
        <v>2525</v>
      </c>
      <c r="S2139" s="2">
        <f t="shared" si="100"/>
        <v>1982</v>
      </c>
      <c r="T2139" s="47">
        <f t="shared" si="101"/>
        <v>30022</v>
      </c>
      <c r="U2139" s="47">
        <v>30022</v>
      </c>
    </row>
    <row r="2140" spans="1:21" ht="15" customHeight="1" x14ac:dyDescent="0.25">
      <c r="A2140" s="7">
        <v>2233</v>
      </c>
      <c r="B2140" s="2" t="s">
        <v>8</v>
      </c>
      <c r="C2140" s="2" t="s">
        <v>2591</v>
      </c>
      <c r="D2140" s="2" t="s">
        <v>2592</v>
      </c>
      <c r="E2140" s="7" t="s">
        <v>2593</v>
      </c>
      <c r="F2140" s="14" t="s">
        <v>177</v>
      </c>
      <c r="G2140" s="11" t="s">
        <v>105</v>
      </c>
      <c r="H2140" s="11"/>
      <c r="I2140" s="17">
        <v>42648</v>
      </c>
      <c r="J2140" s="9">
        <v>1201</v>
      </c>
      <c r="K2140" s="17">
        <v>43013</v>
      </c>
      <c r="L2140" s="9">
        <v>1200</v>
      </c>
      <c r="M2140" s="10">
        <v>976</v>
      </c>
      <c r="N2140" s="3">
        <f t="shared" si="99"/>
        <v>231950</v>
      </c>
      <c r="O2140" s="46">
        <v>231950</v>
      </c>
      <c r="P2140" s="2">
        <v>20</v>
      </c>
      <c r="Q2140" s="2">
        <v>1</v>
      </c>
      <c r="R2140" s="2">
        <v>2535</v>
      </c>
      <c r="S2140" s="2">
        <f t="shared" si="100"/>
        <v>1992</v>
      </c>
      <c r="T2140" s="47">
        <f t="shared" si="101"/>
        <v>33623</v>
      </c>
      <c r="U2140" s="47">
        <v>33623</v>
      </c>
    </row>
    <row r="2141" spans="1:21" ht="15" customHeight="1" x14ac:dyDescent="0.25">
      <c r="A2141" s="7">
        <v>2234</v>
      </c>
      <c r="B2141" s="2" t="s">
        <v>8</v>
      </c>
      <c r="C2141" s="2" t="s">
        <v>2594</v>
      </c>
      <c r="D2141" s="2" t="s">
        <v>2595</v>
      </c>
      <c r="E2141" s="7" t="s">
        <v>2596</v>
      </c>
      <c r="F2141" s="14" t="s">
        <v>178</v>
      </c>
      <c r="G2141" s="11" t="s">
        <v>105</v>
      </c>
      <c r="H2141" s="11"/>
      <c r="I2141" s="17">
        <v>42648</v>
      </c>
      <c r="J2141" s="9">
        <v>1201</v>
      </c>
      <c r="K2141" s="17">
        <v>43013</v>
      </c>
      <c r="L2141" s="9">
        <v>1200</v>
      </c>
      <c r="M2141" s="10">
        <v>976</v>
      </c>
      <c r="N2141" s="3">
        <f t="shared" si="99"/>
        <v>228332</v>
      </c>
      <c r="O2141" s="46">
        <v>228332</v>
      </c>
      <c r="P2141" s="2">
        <v>23</v>
      </c>
      <c r="Q2141" s="2">
        <v>2</v>
      </c>
      <c r="R2141" s="2">
        <v>2525</v>
      </c>
      <c r="S2141" s="2">
        <f t="shared" si="100"/>
        <v>1982</v>
      </c>
      <c r="T2141" s="47">
        <f t="shared" si="101"/>
        <v>30005</v>
      </c>
      <c r="U2141" s="47">
        <v>30005</v>
      </c>
    </row>
    <row r="2142" spans="1:21" ht="15" customHeight="1" x14ac:dyDescent="0.25">
      <c r="A2142" s="7">
        <v>2235</v>
      </c>
      <c r="B2142" s="2" t="s">
        <v>8</v>
      </c>
      <c r="C2142" s="2" t="s">
        <v>2597</v>
      </c>
      <c r="D2142" s="2" t="s">
        <v>1090</v>
      </c>
      <c r="E2142" s="7" t="s">
        <v>2598</v>
      </c>
      <c r="F2142" s="14" t="s">
        <v>179</v>
      </c>
      <c r="G2142" s="11" t="s">
        <v>105</v>
      </c>
      <c r="H2142" s="11"/>
      <c r="I2142" s="17">
        <v>42648</v>
      </c>
      <c r="J2142" s="9">
        <v>1201</v>
      </c>
      <c r="K2142" s="17">
        <v>43013</v>
      </c>
      <c r="L2142" s="9">
        <v>1200</v>
      </c>
      <c r="M2142" s="10">
        <v>976</v>
      </c>
      <c r="N2142" s="3">
        <f t="shared" si="99"/>
        <v>228429</v>
      </c>
      <c r="O2142" s="46">
        <v>228429</v>
      </c>
      <c r="P2142" s="2">
        <v>31</v>
      </c>
      <c r="Q2142" s="2">
        <v>5</v>
      </c>
      <c r="R2142" s="2">
        <v>2525</v>
      </c>
      <c r="S2142" s="2">
        <f t="shared" si="100"/>
        <v>1982</v>
      </c>
      <c r="T2142" s="47">
        <f t="shared" si="101"/>
        <v>30102</v>
      </c>
      <c r="U2142" s="47">
        <v>30102</v>
      </c>
    </row>
    <row r="2143" spans="1:21" ht="15" customHeight="1" x14ac:dyDescent="0.25">
      <c r="A2143" s="7">
        <v>2236</v>
      </c>
      <c r="B2143" s="2" t="s">
        <v>8</v>
      </c>
      <c r="C2143" s="2" t="s">
        <v>2599</v>
      </c>
      <c r="D2143" s="2" t="s">
        <v>2600</v>
      </c>
      <c r="E2143" s="7" t="s">
        <v>2601</v>
      </c>
      <c r="F2143" s="14" t="s">
        <v>180</v>
      </c>
      <c r="G2143" s="11" t="s">
        <v>105</v>
      </c>
      <c r="H2143" s="11"/>
      <c r="I2143" s="17">
        <v>42648</v>
      </c>
      <c r="J2143" s="9">
        <v>1201</v>
      </c>
      <c r="K2143" s="17">
        <v>43013</v>
      </c>
      <c r="L2143" s="9">
        <v>1200</v>
      </c>
      <c r="M2143" s="10">
        <v>976</v>
      </c>
      <c r="N2143" s="3">
        <f t="shared" si="99"/>
        <v>224513</v>
      </c>
      <c r="O2143" s="46">
        <v>224513</v>
      </c>
      <c r="P2143" s="2">
        <v>10</v>
      </c>
      <c r="Q2143" s="2">
        <v>9</v>
      </c>
      <c r="R2143" s="2">
        <v>2514</v>
      </c>
      <c r="S2143" s="2">
        <f t="shared" si="100"/>
        <v>1971</v>
      </c>
      <c r="T2143" s="47">
        <f t="shared" si="101"/>
        <v>26186</v>
      </c>
      <c r="U2143" s="47">
        <v>26186</v>
      </c>
    </row>
    <row r="2144" spans="1:21" ht="15" customHeight="1" x14ac:dyDescent="0.25">
      <c r="A2144" s="7">
        <v>2237</v>
      </c>
      <c r="B2144" s="2" t="s">
        <v>2884</v>
      </c>
      <c r="C2144" s="2" t="s">
        <v>2602</v>
      </c>
      <c r="D2144" s="2" t="s">
        <v>2603</v>
      </c>
      <c r="E2144" s="7" t="s">
        <v>2604</v>
      </c>
      <c r="F2144" s="14" t="s">
        <v>181</v>
      </c>
      <c r="G2144" s="11" t="s">
        <v>105</v>
      </c>
      <c r="H2144" s="11"/>
      <c r="I2144" s="17">
        <v>42648</v>
      </c>
      <c r="J2144" s="9">
        <v>1201</v>
      </c>
      <c r="K2144" s="17">
        <v>43013</v>
      </c>
      <c r="L2144" s="9">
        <v>1200</v>
      </c>
      <c r="M2144" s="10">
        <v>976</v>
      </c>
      <c r="N2144" s="3">
        <f t="shared" si="99"/>
        <v>223194</v>
      </c>
      <c r="O2144" s="46">
        <v>223194</v>
      </c>
      <c r="P2144" s="2">
        <v>30</v>
      </c>
      <c r="Q2144" s="2">
        <v>1</v>
      </c>
      <c r="R2144" s="2">
        <v>2511</v>
      </c>
      <c r="S2144" s="2">
        <f t="shared" si="100"/>
        <v>1968</v>
      </c>
      <c r="T2144" s="47">
        <f t="shared" si="101"/>
        <v>24867</v>
      </c>
      <c r="U2144" s="47">
        <v>24867</v>
      </c>
    </row>
    <row r="2145" spans="1:21" ht="15" customHeight="1" x14ac:dyDescent="0.25">
      <c r="A2145" s="7">
        <v>2238</v>
      </c>
      <c r="B2145" s="2" t="s">
        <v>2884</v>
      </c>
      <c r="C2145" s="2" t="s">
        <v>2602</v>
      </c>
      <c r="D2145" s="2" t="s">
        <v>2605</v>
      </c>
      <c r="E2145" s="7" t="s">
        <v>2606</v>
      </c>
      <c r="F2145" s="14" t="s">
        <v>182</v>
      </c>
      <c r="G2145" s="11" t="s">
        <v>105</v>
      </c>
      <c r="H2145" s="11"/>
      <c r="I2145" s="17">
        <v>42648</v>
      </c>
      <c r="J2145" s="9">
        <v>1201</v>
      </c>
      <c r="K2145" s="17">
        <v>43013</v>
      </c>
      <c r="L2145" s="9">
        <v>1200</v>
      </c>
      <c r="M2145" s="10">
        <v>976</v>
      </c>
      <c r="N2145" s="3">
        <f t="shared" si="99"/>
        <v>219126</v>
      </c>
      <c r="O2145" s="46">
        <v>219126</v>
      </c>
      <c r="P2145" s="2">
        <v>10</v>
      </c>
      <c r="Q2145" s="2">
        <v>12</v>
      </c>
      <c r="R2145" s="2">
        <v>2499</v>
      </c>
      <c r="S2145" s="2">
        <f t="shared" si="100"/>
        <v>1956</v>
      </c>
      <c r="T2145" s="47">
        <f t="shared" si="101"/>
        <v>20799</v>
      </c>
      <c r="U2145" s="47">
        <v>20799</v>
      </c>
    </row>
    <row r="2146" spans="1:21" ht="15" customHeight="1" x14ac:dyDescent="0.25">
      <c r="A2146" s="7">
        <v>2239</v>
      </c>
      <c r="B2146" s="2" t="s">
        <v>2884</v>
      </c>
      <c r="C2146" s="2" t="s">
        <v>2602</v>
      </c>
      <c r="D2146" s="2" t="s">
        <v>31</v>
      </c>
      <c r="E2146" s="7" t="s">
        <v>2607</v>
      </c>
      <c r="F2146" s="14" t="s">
        <v>183</v>
      </c>
      <c r="G2146" s="11" t="s">
        <v>105</v>
      </c>
      <c r="H2146" s="11"/>
      <c r="I2146" s="17">
        <v>42648</v>
      </c>
      <c r="J2146" s="9">
        <v>1201</v>
      </c>
      <c r="K2146" s="17">
        <v>43013</v>
      </c>
      <c r="L2146" s="9">
        <v>1200</v>
      </c>
      <c r="M2146" s="10">
        <v>976</v>
      </c>
      <c r="N2146" s="3">
        <f t="shared" si="99"/>
        <v>225818</v>
      </c>
      <c r="O2146" s="46">
        <v>225818</v>
      </c>
      <c r="P2146" s="2">
        <v>7</v>
      </c>
      <c r="Q2146" s="2">
        <v>4</v>
      </c>
      <c r="R2146" s="2">
        <v>2518</v>
      </c>
      <c r="S2146" s="2">
        <f t="shared" si="100"/>
        <v>1975</v>
      </c>
      <c r="T2146" s="47">
        <f t="shared" si="101"/>
        <v>27491</v>
      </c>
      <c r="U2146" s="47">
        <v>27491</v>
      </c>
    </row>
    <row r="2147" spans="1:21" ht="15" customHeight="1" x14ac:dyDescent="0.25">
      <c r="A2147" s="7">
        <v>2240</v>
      </c>
      <c r="B2147" s="2" t="s">
        <v>7</v>
      </c>
      <c r="C2147" s="2" t="s">
        <v>2608</v>
      </c>
      <c r="D2147" s="2" t="s">
        <v>2609</v>
      </c>
      <c r="E2147" s="7" t="s">
        <v>2610</v>
      </c>
      <c r="F2147" s="14" t="s">
        <v>184</v>
      </c>
      <c r="G2147" s="11" t="s">
        <v>105</v>
      </c>
      <c r="H2147" s="11"/>
      <c r="I2147" s="17">
        <v>42648</v>
      </c>
      <c r="J2147" s="9">
        <v>1201</v>
      </c>
      <c r="K2147" s="17">
        <v>43013</v>
      </c>
      <c r="L2147" s="9">
        <v>1200</v>
      </c>
      <c r="M2147" s="10">
        <v>976</v>
      </c>
      <c r="N2147" s="3">
        <f t="shared" si="99"/>
        <v>223749</v>
      </c>
      <c r="O2147" s="46">
        <v>223749</v>
      </c>
      <c r="P2147" s="2">
        <v>7</v>
      </c>
      <c r="Q2147" s="2">
        <v>8</v>
      </c>
      <c r="R2147" s="2">
        <v>2512</v>
      </c>
      <c r="S2147" s="2">
        <f t="shared" si="100"/>
        <v>1969</v>
      </c>
      <c r="T2147" s="47">
        <f t="shared" si="101"/>
        <v>25422</v>
      </c>
      <c r="U2147" s="47">
        <v>25422</v>
      </c>
    </row>
    <row r="2148" spans="1:21" ht="15" customHeight="1" x14ac:dyDescent="0.25">
      <c r="A2148" s="7">
        <v>2241</v>
      </c>
      <c r="B2148" s="2" t="s">
        <v>2884</v>
      </c>
      <c r="C2148" s="2" t="s">
        <v>2611</v>
      </c>
      <c r="D2148" s="2" t="s">
        <v>2612</v>
      </c>
      <c r="E2148" s="7" t="s">
        <v>2613</v>
      </c>
      <c r="F2148" s="14">
        <v>223756</v>
      </c>
      <c r="G2148" s="11" t="s">
        <v>105</v>
      </c>
      <c r="H2148" s="11"/>
      <c r="I2148" s="17">
        <v>42648</v>
      </c>
      <c r="J2148" s="9">
        <v>1201</v>
      </c>
      <c r="K2148" s="17">
        <v>43013</v>
      </c>
      <c r="L2148" s="9">
        <v>1200</v>
      </c>
      <c r="M2148" s="10">
        <v>976</v>
      </c>
      <c r="N2148" s="3">
        <f t="shared" si="99"/>
        <v>223756</v>
      </c>
      <c r="O2148" s="46">
        <v>223756</v>
      </c>
      <c r="P2148" s="2">
        <v>14</v>
      </c>
      <c r="Q2148" s="2">
        <v>8</v>
      </c>
      <c r="R2148" s="2">
        <v>2512</v>
      </c>
      <c r="S2148" s="2">
        <f t="shared" si="100"/>
        <v>1969</v>
      </c>
      <c r="T2148" s="47">
        <f t="shared" si="101"/>
        <v>25429</v>
      </c>
      <c r="U2148" s="47">
        <v>25429</v>
      </c>
    </row>
    <row r="2149" spans="1:21" ht="15" customHeight="1" x14ac:dyDescent="0.25">
      <c r="A2149" s="7">
        <v>2242</v>
      </c>
      <c r="B2149" s="2" t="s">
        <v>7</v>
      </c>
      <c r="C2149" s="2" t="s">
        <v>2614</v>
      </c>
      <c r="D2149" s="2" t="s">
        <v>2615</v>
      </c>
      <c r="E2149" s="7" t="s">
        <v>2616</v>
      </c>
      <c r="F2149" s="14">
        <v>223782</v>
      </c>
      <c r="G2149" s="11" t="s">
        <v>105</v>
      </c>
      <c r="H2149" s="11"/>
      <c r="I2149" s="17">
        <v>42648</v>
      </c>
      <c r="J2149" s="9">
        <v>1201</v>
      </c>
      <c r="K2149" s="17">
        <v>43013</v>
      </c>
      <c r="L2149" s="9">
        <v>1200</v>
      </c>
      <c r="M2149" s="10">
        <v>976</v>
      </c>
      <c r="N2149" s="3">
        <f t="shared" si="99"/>
        <v>223782</v>
      </c>
      <c r="O2149" s="46">
        <v>223782</v>
      </c>
      <c r="P2149" s="2">
        <v>9</v>
      </c>
      <c r="Q2149" s="2">
        <v>9</v>
      </c>
      <c r="R2149" s="2">
        <v>2512</v>
      </c>
      <c r="S2149" s="2">
        <f t="shared" si="100"/>
        <v>1969</v>
      </c>
      <c r="T2149" s="47">
        <f t="shared" si="101"/>
        <v>25455</v>
      </c>
      <c r="U2149" s="47">
        <v>25455</v>
      </c>
    </row>
    <row r="2150" spans="1:21" ht="15" customHeight="1" x14ac:dyDescent="0.25">
      <c r="A2150" s="7">
        <v>2243</v>
      </c>
      <c r="B2150" s="2" t="s">
        <v>8</v>
      </c>
      <c r="C2150" s="2" t="s">
        <v>2617</v>
      </c>
      <c r="D2150" s="2" t="s">
        <v>2618</v>
      </c>
      <c r="E2150" s="7" t="s">
        <v>2619</v>
      </c>
      <c r="F2150" s="14" t="s">
        <v>185</v>
      </c>
      <c r="G2150" s="11" t="s">
        <v>105</v>
      </c>
      <c r="H2150" s="11"/>
      <c r="I2150" s="17">
        <v>42648</v>
      </c>
      <c r="J2150" s="9">
        <v>1201</v>
      </c>
      <c r="K2150" s="17">
        <v>43013</v>
      </c>
      <c r="L2150" s="9">
        <v>1200</v>
      </c>
      <c r="M2150" s="10">
        <v>976</v>
      </c>
      <c r="N2150" s="3">
        <f t="shared" si="99"/>
        <v>220932</v>
      </c>
      <c r="O2150" s="46">
        <v>220932</v>
      </c>
      <c r="P2150" s="2">
        <v>20</v>
      </c>
      <c r="Q2150" s="2">
        <v>11</v>
      </c>
      <c r="R2150" s="2">
        <v>2504</v>
      </c>
      <c r="S2150" s="2">
        <f t="shared" si="100"/>
        <v>1961</v>
      </c>
      <c r="T2150" s="47">
        <f t="shared" si="101"/>
        <v>22605</v>
      </c>
      <c r="U2150" s="47">
        <v>22605</v>
      </c>
    </row>
    <row r="2151" spans="1:21" ht="15" customHeight="1" x14ac:dyDescent="0.25">
      <c r="A2151" s="7">
        <v>2244</v>
      </c>
      <c r="B2151" s="2" t="s">
        <v>7</v>
      </c>
      <c r="C2151" s="2" t="s">
        <v>2620</v>
      </c>
      <c r="D2151" s="2" t="s">
        <v>2621</v>
      </c>
      <c r="E2151" s="7" t="s">
        <v>2622</v>
      </c>
      <c r="F2151" s="14" t="s">
        <v>186</v>
      </c>
      <c r="G2151" s="11" t="s">
        <v>105</v>
      </c>
      <c r="H2151" s="11"/>
      <c r="I2151" s="17">
        <v>42648</v>
      </c>
      <c r="J2151" s="9">
        <v>1201</v>
      </c>
      <c r="K2151" s="17">
        <v>43013</v>
      </c>
      <c r="L2151" s="9">
        <v>1200</v>
      </c>
      <c r="M2151" s="10">
        <v>976</v>
      </c>
      <c r="N2151" s="3">
        <f t="shared" si="99"/>
        <v>223086</v>
      </c>
      <c r="O2151" s="46">
        <v>223086</v>
      </c>
      <c r="P2151" s="2">
        <v>14</v>
      </c>
      <c r="Q2151" s="2">
        <v>10</v>
      </c>
      <c r="R2151" s="2">
        <v>2510</v>
      </c>
      <c r="S2151" s="2">
        <f t="shared" si="100"/>
        <v>1967</v>
      </c>
      <c r="T2151" s="47">
        <f t="shared" si="101"/>
        <v>24759</v>
      </c>
      <c r="U2151" s="47">
        <v>24759</v>
      </c>
    </row>
    <row r="2152" spans="1:21" ht="15" customHeight="1" x14ac:dyDescent="0.25">
      <c r="A2152" s="7">
        <v>2245</v>
      </c>
      <c r="B2152" s="2" t="s">
        <v>7</v>
      </c>
      <c r="C2152" s="2" t="s">
        <v>2623</v>
      </c>
      <c r="D2152" s="2" t="s">
        <v>2624</v>
      </c>
      <c r="E2152" s="7" t="s">
        <v>2625</v>
      </c>
      <c r="F2152" s="14">
        <v>227170</v>
      </c>
      <c r="G2152" s="11" t="s">
        <v>105</v>
      </c>
      <c r="H2152" s="11"/>
      <c r="I2152" s="17">
        <v>42648</v>
      </c>
      <c r="J2152" s="9">
        <v>1201</v>
      </c>
      <c r="K2152" s="17">
        <v>43013</v>
      </c>
      <c r="L2152" s="9">
        <v>1200</v>
      </c>
      <c r="M2152" s="10">
        <v>976</v>
      </c>
      <c r="N2152" s="3">
        <f t="shared" si="99"/>
        <v>227170</v>
      </c>
      <c r="O2152" s="46">
        <v>227170</v>
      </c>
      <c r="P2152" s="2">
        <v>19</v>
      </c>
      <c r="Q2152" s="2">
        <v>12</v>
      </c>
      <c r="R2152" s="2">
        <v>2521</v>
      </c>
      <c r="S2152" s="2">
        <f t="shared" si="100"/>
        <v>1978</v>
      </c>
      <c r="T2152" s="47">
        <f t="shared" si="101"/>
        <v>28843</v>
      </c>
      <c r="U2152" s="47">
        <v>28843</v>
      </c>
    </row>
    <row r="2153" spans="1:21" ht="15" customHeight="1" x14ac:dyDescent="0.25">
      <c r="A2153" s="7">
        <v>2246</v>
      </c>
      <c r="B2153" s="2" t="s">
        <v>7</v>
      </c>
      <c r="C2153" s="2" t="s">
        <v>2626</v>
      </c>
      <c r="D2153" s="2" t="s">
        <v>2627</v>
      </c>
      <c r="E2153" s="7" t="s">
        <v>2628</v>
      </c>
      <c r="F2153" s="14" t="s">
        <v>187</v>
      </c>
      <c r="G2153" s="11" t="s">
        <v>105</v>
      </c>
      <c r="H2153" s="11"/>
      <c r="I2153" s="17">
        <v>42648</v>
      </c>
      <c r="J2153" s="9">
        <v>1201</v>
      </c>
      <c r="K2153" s="17">
        <v>43013</v>
      </c>
      <c r="L2153" s="9">
        <v>1200</v>
      </c>
      <c r="M2153" s="10">
        <v>976</v>
      </c>
      <c r="N2153" s="3">
        <f t="shared" si="99"/>
        <v>220331</v>
      </c>
      <c r="O2153" s="46">
        <v>220331</v>
      </c>
      <c r="P2153" s="2">
        <v>30</v>
      </c>
      <c r="Q2153" s="2">
        <v>3</v>
      </c>
      <c r="R2153" s="2">
        <v>2503</v>
      </c>
      <c r="S2153" s="2">
        <f t="shared" si="100"/>
        <v>1960</v>
      </c>
      <c r="T2153" s="47">
        <f t="shared" si="101"/>
        <v>22005</v>
      </c>
      <c r="U2153" s="47">
        <v>22005</v>
      </c>
    </row>
    <row r="2154" spans="1:21" ht="15" customHeight="1" x14ac:dyDescent="0.25">
      <c r="A2154" s="7">
        <v>2247</v>
      </c>
      <c r="B2154" s="2" t="s">
        <v>7</v>
      </c>
      <c r="C2154" s="2" t="s">
        <v>2629</v>
      </c>
      <c r="D2154" s="2" t="s">
        <v>2630</v>
      </c>
      <c r="E2154" s="7" t="s">
        <v>2631</v>
      </c>
      <c r="F2154" s="14" t="s">
        <v>188</v>
      </c>
      <c r="G2154" s="11" t="s">
        <v>105</v>
      </c>
      <c r="H2154" s="11"/>
      <c r="I2154" s="17">
        <v>42648</v>
      </c>
      <c r="J2154" s="9">
        <v>1201</v>
      </c>
      <c r="K2154" s="17">
        <v>43013</v>
      </c>
      <c r="L2154" s="9">
        <v>1200</v>
      </c>
      <c r="M2154" s="10">
        <v>976</v>
      </c>
      <c r="N2154" s="3">
        <f t="shared" si="99"/>
        <v>221891</v>
      </c>
      <c r="O2154" s="46">
        <v>221891</v>
      </c>
      <c r="P2154" s="2">
        <v>7</v>
      </c>
      <c r="Q2154" s="2">
        <v>7</v>
      </c>
      <c r="R2154" s="2">
        <v>2507</v>
      </c>
      <c r="S2154" s="2">
        <f t="shared" si="100"/>
        <v>1964</v>
      </c>
      <c r="T2154" s="47">
        <f t="shared" si="101"/>
        <v>23565</v>
      </c>
      <c r="U2154" s="47">
        <v>23565</v>
      </c>
    </row>
    <row r="2155" spans="1:21" ht="15" customHeight="1" x14ac:dyDescent="0.25">
      <c r="A2155" s="7">
        <v>2248</v>
      </c>
      <c r="B2155" s="2" t="s">
        <v>2884</v>
      </c>
      <c r="C2155" s="2" t="s">
        <v>2632</v>
      </c>
      <c r="D2155" s="2" t="s">
        <v>2633</v>
      </c>
      <c r="E2155" s="7" t="s">
        <v>2634</v>
      </c>
      <c r="F2155" s="14">
        <v>228098</v>
      </c>
      <c r="G2155" s="11" t="s">
        <v>105</v>
      </c>
      <c r="H2155" s="11"/>
      <c r="I2155" s="17">
        <v>42648</v>
      </c>
      <c r="J2155" s="9">
        <v>1201</v>
      </c>
      <c r="K2155" s="17">
        <v>43013</v>
      </c>
      <c r="L2155" s="9">
        <v>1200</v>
      </c>
      <c r="M2155" s="10">
        <v>976</v>
      </c>
      <c r="N2155" s="3">
        <f t="shared" si="99"/>
        <v>228098</v>
      </c>
      <c r="O2155" s="46">
        <v>228098</v>
      </c>
      <c r="P2155" s="2">
        <v>4</v>
      </c>
      <c r="Q2155" s="2">
        <v>7</v>
      </c>
      <c r="R2155" s="2">
        <v>2524</v>
      </c>
      <c r="S2155" s="2">
        <f t="shared" si="100"/>
        <v>1981</v>
      </c>
      <c r="T2155" s="47">
        <f t="shared" si="101"/>
        <v>29771</v>
      </c>
      <c r="U2155" s="47">
        <v>29771</v>
      </c>
    </row>
    <row r="2156" spans="1:21" ht="15" customHeight="1" x14ac:dyDescent="0.25">
      <c r="A2156" s="7">
        <v>2249</v>
      </c>
      <c r="B2156" s="2" t="s">
        <v>8</v>
      </c>
      <c r="C2156" s="2" t="s">
        <v>2635</v>
      </c>
      <c r="D2156" s="2" t="s">
        <v>2636</v>
      </c>
      <c r="E2156" s="7" t="s">
        <v>2637</v>
      </c>
      <c r="F2156" s="14" t="s">
        <v>189</v>
      </c>
      <c r="G2156" s="11" t="s">
        <v>105</v>
      </c>
      <c r="H2156" s="11"/>
      <c r="I2156" s="17">
        <v>42648</v>
      </c>
      <c r="J2156" s="9">
        <v>1201</v>
      </c>
      <c r="K2156" s="17">
        <v>43013</v>
      </c>
      <c r="L2156" s="9">
        <v>1200</v>
      </c>
      <c r="M2156" s="10">
        <v>976</v>
      </c>
      <c r="N2156" s="3">
        <f t="shared" si="99"/>
        <v>222011</v>
      </c>
      <c r="O2156" s="46">
        <v>222011</v>
      </c>
      <c r="P2156" s="2">
        <v>4</v>
      </c>
      <c r="Q2156" s="2">
        <v>11</v>
      </c>
      <c r="R2156" s="2">
        <v>2507</v>
      </c>
      <c r="S2156" s="2">
        <f t="shared" si="100"/>
        <v>1964</v>
      </c>
      <c r="T2156" s="47">
        <f t="shared" si="101"/>
        <v>23685</v>
      </c>
      <c r="U2156" s="47">
        <v>23685</v>
      </c>
    </row>
    <row r="2157" spans="1:21" ht="15" customHeight="1" x14ac:dyDescent="0.25">
      <c r="A2157" s="7">
        <v>2250</v>
      </c>
      <c r="B2157" s="2" t="s">
        <v>7</v>
      </c>
      <c r="C2157" s="2" t="s">
        <v>2638</v>
      </c>
      <c r="D2157" s="2" t="s">
        <v>2639</v>
      </c>
      <c r="E2157" s="7" t="s">
        <v>2640</v>
      </c>
      <c r="F2157" s="14" t="s">
        <v>190</v>
      </c>
      <c r="G2157" s="11" t="s">
        <v>105</v>
      </c>
      <c r="H2157" s="11"/>
      <c r="I2157" s="17">
        <v>42648</v>
      </c>
      <c r="J2157" s="9">
        <v>1201</v>
      </c>
      <c r="K2157" s="17">
        <v>43013</v>
      </c>
      <c r="L2157" s="9">
        <v>1200</v>
      </c>
      <c r="M2157" s="10">
        <v>976</v>
      </c>
      <c r="N2157" s="3">
        <f t="shared" si="99"/>
        <v>221090</v>
      </c>
      <c r="O2157" s="46">
        <v>221090</v>
      </c>
      <c r="P2157" s="2">
        <v>27</v>
      </c>
      <c r="Q2157" s="2">
        <v>4</v>
      </c>
      <c r="R2157" s="2">
        <v>2505</v>
      </c>
      <c r="S2157" s="2">
        <f t="shared" si="100"/>
        <v>1962</v>
      </c>
      <c r="T2157" s="47">
        <f t="shared" si="101"/>
        <v>22763</v>
      </c>
      <c r="U2157" s="47">
        <v>22763</v>
      </c>
    </row>
    <row r="2158" spans="1:21" ht="15" customHeight="1" x14ac:dyDescent="0.25">
      <c r="A2158" s="7">
        <v>2251</v>
      </c>
      <c r="B2158" s="2" t="s">
        <v>2884</v>
      </c>
      <c r="C2158" s="2" t="s">
        <v>2641</v>
      </c>
      <c r="D2158" s="2" t="s">
        <v>2642</v>
      </c>
      <c r="E2158" s="7" t="s">
        <v>2643</v>
      </c>
      <c r="F2158" s="14" t="s">
        <v>191</v>
      </c>
      <c r="G2158" s="11" t="s">
        <v>105</v>
      </c>
      <c r="H2158" s="11"/>
      <c r="I2158" s="17">
        <v>42648</v>
      </c>
      <c r="J2158" s="9">
        <v>1201</v>
      </c>
      <c r="K2158" s="17">
        <v>43013</v>
      </c>
      <c r="L2158" s="9">
        <v>1200</v>
      </c>
      <c r="M2158" s="10">
        <v>976</v>
      </c>
      <c r="N2158" s="3">
        <f t="shared" si="99"/>
        <v>221085</v>
      </c>
      <c r="O2158" s="46">
        <v>221085</v>
      </c>
      <c r="P2158" s="2">
        <v>22</v>
      </c>
      <c r="Q2158" s="2">
        <v>4</v>
      </c>
      <c r="R2158" s="2">
        <v>2505</v>
      </c>
      <c r="S2158" s="2">
        <f t="shared" si="100"/>
        <v>1962</v>
      </c>
      <c r="T2158" s="47">
        <f t="shared" si="101"/>
        <v>22758</v>
      </c>
      <c r="U2158" s="47">
        <v>22758</v>
      </c>
    </row>
    <row r="2159" spans="1:21" ht="15" customHeight="1" x14ac:dyDescent="0.25">
      <c r="A2159" s="7">
        <v>2252</v>
      </c>
      <c r="B2159" s="2" t="s">
        <v>7</v>
      </c>
      <c r="C2159" s="2" t="s">
        <v>2644</v>
      </c>
      <c r="D2159" s="2" t="s">
        <v>2645</v>
      </c>
      <c r="E2159" s="7" t="s">
        <v>2646</v>
      </c>
      <c r="F2159" s="14" t="s">
        <v>192</v>
      </c>
      <c r="G2159" s="11" t="s">
        <v>105</v>
      </c>
      <c r="H2159" s="11"/>
      <c r="I2159" s="17">
        <v>42648</v>
      </c>
      <c r="J2159" s="9">
        <v>1201</v>
      </c>
      <c r="K2159" s="17">
        <v>43013</v>
      </c>
      <c r="L2159" s="9">
        <v>1200</v>
      </c>
      <c r="M2159" s="10">
        <v>976</v>
      </c>
      <c r="N2159" s="3">
        <f t="shared" si="99"/>
        <v>226523</v>
      </c>
      <c r="O2159" s="46">
        <v>226523</v>
      </c>
      <c r="P2159" s="2">
        <v>12</v>
      </c>
      <c r="Q2159" s="2">
        <v>3</v>
      </c>
      <c r="R2159" s="2">
        <v>2520</v>
      </c>
      <c r="S2159" s="2">
        <f t="shared" si="100"/>
        <v>1977</v>
      </c>
      <c r="T2159" s="47">
        <f t="shared" si="101"/>
        <v>28196</v>
      </c>
      <c r="U2159" s="47">
        <v>28196</v>
      </c>
    </row>
    <row r="2160" spans="1:21" ht="15" customHeight="1" x14ac:dyDescent="0.25">
      <c r="A2160" s="7">
        <v>2253</v>
      </c>
      <c r="B2160" s="2" t="s">
        <v>8</v>
      </c>
      <c r="C2160" s="2" t="s">
        <v>2647</v>
      </c>
      <c r="D2160" s="2" t="s">
        <v>2648</v>
      </c>
      <c r="E2160" s="7" t="s">
        <v>2649</v>
      </c>
      <c r="F2160" s="14" t="s">
        <v>193</v>
      </c>
      <c r="G2160" s="11" t="s">
        <v>105</v>
      </c>
      <c r="H2160" s="11"/>
      <c r="I2160" s="17">
        <v>42648</v>
      </c>
      <c r="J2160" s="9">
        <v>1201</v>
      </c>
      <c r="K2160" s="17">
        <v>43013</v>
      </c>
      <c r="L2160" s="9">
        <v>1200</v>
      </c>
      <c r="M2160" s="10">
        <v>976</v>
      </c>
      <c r="N2160" s="3">
        <f t="shared" si="99"/>
        <v>228136</v>
      </c>
      <c r="O2160" s="46">
        <v>228136</v>
      </c>
      <c r="P2160" s="2">
        <v>11</v>
      </c>
      <c r="Q2160" s="2">
        <v>8</v>
      </c>
      <c r="R2160" s="2">
        <v>2524</v>
      </c>
      <c r="S2160" s="2">
        <f t="shared" si="100"/>
        <v>1981</v>
      </c>
      <c r="T2160" s="47">
        <f t="shared" si="101"/>
        <v>29809</v>
      </c>
      <c r="U2160" s="47">
        <v>29809</v>
      </c>
    </row>
    <row r="2161" spans="1:21" ht="15" customHeight="1" x14ac:dyDescent="0.25">
      <c r="A2161" s="7">
        <v>2254</v>
      </c>
      <c r="B2161" s="2" t="s">
        <v>2884</v>
      </c>
      <c r="C2161" s="2" t="s">
        <v>2650</v>
      </c>
      <c r="D2161" s="2" t="s">
        <v>2651</v>
      </c>
      <c r="E2161" s="7" t="s">
        <v>2652</v>
      </c>
      <c r="F2161" s="14" t="s">
        <v>194</v>
      </c>
      <c r="G2161" s="11" t="s">
        <v>105</v>
      </c>
      <c r="H2161" s="11"/>
      <c r="I2161" s="17">
        <v>42648</v>
      </c>
      <c r="J2161" s="9">
        <v>1201</v>
      </c>
      <c r="K2161" s="17">
        <v>43013</v>
      </c>
      <c r="L2161" s="9">
        <v>1200</v>
      </c>
      <c r="M2161" s="10">
        <v>976</v>
      </c>
      <c r="N2161" s="3">
        <f t="shared" si="99"/>
        <v>220251</v>
      </c>
      <c r="O2161" s="46">
        <v>220251</v>
      </c>
      <c r="P2161" s="2">
        <v>9</v>
      </c>
      <c r="Q2161" s="2">
        <v>1</v>
      </c>
      <c r="R2161" s="2">
        <v>2503</v>
      </c>
      <c r="S2161" s="2">
        <f t="shared" si="100"/>
        <v>1960</v>
      </c>
      <c r="T2161" s="47">
        <f t="shared" si="101"/>
        <v>21924</v>
      </c>
      <c r="U2161" s="47">
        <v>21924</v>
      </c>
    </row>
    <row r="2162" spans="1:21" ht="15" customHeight="1" x14ac:dyDescent="0.25">
      <c r="A2162" s="7">
        <v>2255</v>
      </c>
      <c r="B2162" s="2" t="s">
        <v>8</v>
      </c>
      <c r="C2162" s="2" t="s">
        <v>2653</v>
      </c>
      <c r="D2162" s="2" t="s">
        <v>14</v>
      </c>
      <c r="E2162" s="7" t="s">
        <v>2654</v>
      </c>
      <c r="F2162" s="14" t="s">
        <v>195</v>
      </c>
      <c r="G2162" s="11" t="s">
        <v>105</v>
      </c>
      <c r="H2162" s="11"/>
      <c r="I2162" s="17">
        <v>42648</v>
      </c>
      <c r="J2162" s="9">
        <v>1201</v>
      </c>
      <c r="K2162" s="17">
        <v>43013</v>
      </c>
      <c r="L2162" s="9">
        <v>1200</v>
      </c>
      <c r="M2162" s="10">
        <v>976</v>
      </c>
      <c r="N2162" s="3">
        <f t="shared" si="99"/>
        <v>228710</v>
      </c>
      <c r="O2162" s="46">
        <v>228710</v>
      </c>
      <c r="P2162" s="2">
        <v>8</v>
      </c>
      <c r="Q2162" s="2">
        <v>3</v>
      </c>
      <c r="R2162" s="2">
        <v>2526</v>
      </c>
      <c r="S2162" s="2">
        <f t="shared" si="100"/>
        <v>1983</v>
      </c>
      <c r="T2162" s="47">
        <f t="shared" si="101"/>
        <v>30383</v>
      </c>
      <c r="U2162" s="47">
        <v>30383</v>
      </c>
    </row>
    <row r="2163" spans="1:21" ht="15" customHeight="1" x14ac:dyDescent="0.25">
      <c r="A2163" s="7">
        <v>2256</v>
      </c>
      <c r="B2163" s="2" t="s">
        <v>8</v>
      </c>
      <c r="C2163" s="2" t="s">
        <v>2655</v>
      </c>
      <c r="D2163" s="2" t="s">
        <v>2656</v>
      </c>
      <c r="E2163" s="7" t="s">
        <v>2657</v>
      </c>
      <c r="F2163" s="14" t="s">
        <v>196</v>
      </c>
      <c r="G2163" s="11" t="s">
        <v>105</v>
      </c>
      <c r="H2163" s="11"/>
      <c r="I2163" s="17">
        <v>42648</v>
      </c>
      <c r="J2163" s="9">
        <v>1201</v>
      </c>
      <c r="K2163" s="17">
        <v>43013</v>
      </c>
      <c r="L2163" s="9">
        <v>1200</v>
      </c>
      <c r="M2163" s="10">
        <v>976</v>
      </c>
      <c r="N2163" s="3">
        <f t="shared" si="99"/>
        <v>219278</v>
      </c>
      <c r="O2163" s="46">
        <v>219278</v>
      </c>
      <c r="P2163" s="2">
        <v>11</v>
      </c>
      <c r="Q2163" s="2">
        <v>5</v>
      </c>
      <c r="R2163" s="2">
        <v>2500</v>
      </c>
      <c r="S2163" s="2">
        <f t="shared" si="100"/>
        <v>1957</v>
      </c>
      <c r="T2163" s="47">
        <f t="shared" si="101"/>
        <v>20951</v>
      </c>
      <c r="U2163" s="47">
        <v>20951</v>
      </c>
    </row>
    <row r="2164" spans="1:21" ht="15" customHeight="1" x14ac:dyDescent="0.25">
      <c r="A2164" s="7">
        <v>2257</v>
      </c>
      <c r="B2164" s="2" t="s">
        <v>2884</v>
      </c>
      <c r="C2164" s="2" t="s">
        <v>2658</v>
      </c>
      <c r="D2164" s="2" t="s">
        <v>2659</v>
      </c>
      <c r="E2164" s="7" t="s">
        <v>2660</v>
      </c>
      <c r="F2164" s="14">
        <v>219974</v>
      </c>
      <c r="G2164" s="11" t="s">
        <v>105</v>
      </c>
      <c r="H2164" s="11"/>
      <c r="I2164" s="17">
        <v>42648</v>
      </c>
      <c r="J2164" s="9">
        <v>1201</v>
      </c>
      <c r="K2164" s="17">
        <v>43013</v>
      </c>
      <c r="L2164" s="9">
        <v>1200</v>
      </c>
      <c r="M2164" s="10">
        <v>976</v>
      </c>
      <c r="N2164" s="3">
        <f t="shared" si="99"/>
        <v>219974</v>
      </c>
      <c r="O2164" s="46">
        <v>219974</v>
      </c>
      <c r="P2164" s="2">
        <v>7</v>
      </c>
      <c r="Q2164" s="2">
        <v>4</v>
      </c>
      <c r="R2164" s="2">
        <v>2502</v>
      </c>
      <c r="S2164" s="2">
        <f t="shared" si="100"/>
        <v>1959</v>
      </c>
      <c r="T2164" s="47">
        <f t="shared" si="101"/>
        <v>21647</v>
      </c>
      <c r="U2164" s="47">
        <v>21647</v>
      </c>
    </row>
    <row r="2165" spans="1:21" ht="15" customHeight="1" x14ac:dyDescent="0.25">
      <c r="A2165" s="7">
        <v>2258</v>
      </c>
      <c r="B2165" s="2" t="s">
        <v>2884</v>
      </c>
      <c r="C2165" s="2" t="s">
        <v>2661</v>
      </c>
      <c r="D2165" s="2" t="s">
        <v>2662</v>
      </c>
      <c r="E2165" s="7" t="s">
        <v>2663</v>
      </c>
      <c r="F2165" s="14" t="s">
        <v>197</v>
      </c>
      <c r="G2165" s="11" t="s">
        <v>105</v>
      </c>
      <c r="H2165" s="11"/>
      <c r="I2165" s="17">
        <v>42648</v>
      </c>
      <c r="J2165" s="9">
        <v>1201</v>
      </c>
      <c r="K2165" s="17">
        <v>43013</v>
      </c>
      <c r="L2165" s="9">
        <v>1200</v>
      </c>
      <c r="M2165" s="10">
        <v>976</v>
      </c>
      <c r="N2165" s="3">
        <f t="shared" si="99"/>
        <v>223356</v>
      </c>
      <c r="O2165" s="46">
        <v>223356</v>
      </c>
      <c r="P2165" s="2">
        <v>11</v>
      </c>
      <c r="Q2165" s="2">
        <v>7</v>
      </c>
      <c r="R2165" s="2">
        <v>2511</v>
      </c>
      <c r="S2165" s="2">
        <f t="shared" si="100"/>
        <v>1968</v>
      </c>
      <c r="T2165" s="47">
        <f t="shared" si="101"/>
        <v>25030</v>
      </c>
      <c r="U2165" s="47">
        <v>25030</v>
      </c>
    </row>
    <row r="2166" spans="1:21" ht="15" customHeight="1" x14ac:dyDescent="0.25">
      <c r="A2166" s="7">
        <v>2259</v>
      </c>
      <c r="B2166" s="2" t="s">
        <v>2884</v>
      </c>
      <c r="C2166" s="2" t="s">
        <v>2664</v>
      </c>
      <c r="D2166" s="2" t="s">
        <v>2665</v>
      </c>
      <c r="E2166" s="7" t="s">
        <v>2666</v>
      </c>
      <c r="F2166" s="14" t="s">
        <v>198</v>
      </c>
      <c r="G2166" s="11" t="s">
        <v>105</v>
      </c>
      <c r="H2166" s="11"/>
      <c r="I2166" s="17">
        <v>42648</v>
      </c>
      <c r="J2166" s="9">
        <v>1201</v>
      </c>
      <c r="K2166" s="17">
        <v>43013</v>
      </c>
      <c r="L2166" s="9">
        <v>1200</v>
      </c>
      <c r="M2166" s="10">
        <v>976</v>
      </c>
      <c r="N2166" s="3">
        <f t="shared" si="99"/>
        <v>219634</v>
      </c>
      <c r="O2166" s="46">
        <v>219634</v>
      </c>
      <c r="P2166" s="2">
        <v>2</v>
      </c>
      <c r="Q2166" s="2">
        <v>5</v>
      </c>
      <c r="R2166" s="2">
        <v>2501</v>
      </c>
      <c r="S2166" s="2">
        <f t="shared" si="100"/>
        <v>1958</v>
      </c>
      <c r="T2166" s="47">
        <f t="shared" si="101"/>
        <v>21307</v>
      </c>
      <c r="U2166" s="47">
        <v>21307</v>
      </c>
    </row>
    <row r="2167" spans="1:21" ht="15" customHeight="1" x14ac:dyDescent="0.25">
      <c r="A2167" s="7">
        <v>2260</v>
      </c>
      <c r="B2167" s="2" t="s">
        <v>7</v>
      </c>
      <c r="C2167" s="2" t="s">
        <v>2667</v>
      </c>
      <c r="D2167" s="2" t="s">
        <v>2668</v>
      </c>
      <c r="E2167" s="7" t="s">
        <v>2669</v>
      </c>
      <c r="F2167" s="14" t="s">
        <v>182</v>
      </c>
      <c r="G2167" s="11" t="s">
        <v>105</v>
      </c>
      <c r="H2167" s="11"/>
      <c r="I2167" s="17">
        <v>42648</v>
      </c>
      <c r="J2167" s="9">
        <v>1201</v>
      </c>
      <c r="K2167" s="17">
        <v>43013</v>
      </c>
      <c r="L2167" s="9">
        <v>1200</v>
      </c>
      <c r="M2167" s="10">
        <v>976</v>
      </c>
      <c r="N2167" s="3">
        <f t="shared" si="99"/>
        <v>219126</v>
      </c>
      <c r="O2167" s="46">
        <v>219126</v>
      </c>
      <c r="P2167" s="2">
        <v>10</v>
      </c>
      <c r="Q2167" s="2">
        <v>12</v>
      </c>
      <c r="R2167" s="2">
        <v>2499</v>
      </c>
      <c r="S2167" s="2">
        <f t="shared" si="100"/>
        <v>1956</v>
      </c>
      <c r="T2167" s="47">
        <f t="shared" si="101"/>
        <v>20799</v>
      </c>
      <c r="U2167" s="47">
        <v>20799</v>
      </c>
    </row>
    <row r="2168" spans="1:21" ht="15" customHeight="1" x14ac:dyDescent="0.25">
      <c r="A2168" s="7">
        <v>2261</v>
      </c>
      <c r="B2168" s="2" t="s">
        <v>2884</v>
      </c>
      <c r="C2168" s="2" t="s">
        <v>2670</v>
      </c>
      <c r="D2168" s="2" t="s">
        <v>2671</v>
      </c>
      <c r="E2168" s="7" t="s">
        <v>2672</v>
      </c>
      <c r="F2168" s="14" t="s">
        <v>199</v>
      </c>
      <c r="G2168" s="11" t="s">
        <v>105</v>
      </c>
      <c r="H2168" s="11"/>
      <c r="I2168" s="17">
        <v>42648</v>
      </c>
      <c r="J2168" s="9">
        <v>1201</v>
      </c>
      <c r="K2168" s="17">
        <v>43013</v>
      </c>
      <c r="L2168" s="9">
        <v>1200</v>
      </c>
      <c r="M2168" s="10">
        <v>976</v>
      </c>
      <c r="N2168" s="3">
        <f t="shared" si="99"/>
        <v>219288</v>
      </c>
      <c r="O2168" s="46">
        <v>219288</v>
      </c>
      <c r="P2168" s="2">
        <v>21</v>
      </c>
      <c r="Q2168" s="2">
        <v>5</v>
      </c>
      <c r="R2168" s="2">
        <v>2500</v>
      </c>
      <c r="S2168" s="2">
        <f t="shared" si="100"/>
        <v>1957</v>
      </c>
      <c r="T2168" s="47">
        <f t="shared" si="101"/>
        <v>20961</v>
      </c>
      <c r="U2168" s="47">
        <v>20961</v>
      </c>
    </row>
    <row r="2169" spans="1:21" ht="15" customHeight="1" x14ac:dyDescent="0.25">
      <c r="A2169" s="7">
        <v>2262</v>
      </c>
      <c r="B2169" s="2" t="s">
        <v>8</v>
      </c>
      <c r="C2169" s="2" t="s">
        <v>2673</v>
      </c>
      <c r="D2169" s="2" t="s">
        <v>2674</v>
      </c>
      <c r="E2169" s="7" t="s">
        <v>2675</v>
      </c>
      <c r="F2169" s="21">
        <v>225850</v>
      </c>
      <c r="G2169" s="11" t="s">
        <v>105</v>
      </c>
      <c r="H2169" s="11"/>
      <c r="I2169" s="17">
        <v>42648</v>
      </c>
      <c r="J2169" s="9">
        <v>1201</v>
      </c>
      <c r="K2169" s="17">
        <v>43013</v>
      </c>
      <c r="L2169" s="9">
        <v>1200</v>
      </c>
      <c r="M2169" s="10">
        <v>976</v>
      </c>
      <c r="N2169" s="3">
        <f t="shared" si="99"/>
        <v>225850</v>
      </c>
      <c r="O2169" s="46">
        <v>225850</v>
      </c>
      <c r="P2169" s="2">
        <v>9</v>
      </c>
      <c r="Q2169" s="2">
        <v>5</v>
      </c>
      <c r="R2169" s="2">
        <v>2518</v>
      </c>
      <c r="S2169" s="2">
        <f t="shared" si="100"/>
        <v>1975</v>
      </c>
      <c r="T2169" s="47">
        <f t="shared" si="101"/>
        <v>27523</v>
      </c>
      <c r="U2169" s="47">
        <v>27523</v>
      </c>
    </row>
    <row r="2170" spans="1:21" ht="15" customHeight="1" x14ac:dyDescent="0.25">
      <c r="A2170" s="7">
        <v>2263</v>
      </c>
      <c r="B2170" s="2" t="s">
        <v>2884</v>
      </c>
      <c r="C2170" s="2" t="s">
        <v>2676</v>
      </c>
      <c r="D2170" s="2" t="s">
        <v>2677</v>
      </c>
      <c r="E2170" s="7" t="s">
        <v>2678</v>
      </c>
      <c r="F2170" s="21" t="s">
        <v>200</v>
      </c>
      <c r="G2170" s="11" t="s">
        <v>105</v>
      </c>
      <c r="H2170" s="11"/>
      <c r="I2170" s="17">
        <v>42648</v>
      </c>
      <c r="J2170" s="9">
        <v>1201</v>
      </c>
      <c r="K2170" s="17">
        <v>43013</v>
      </c>
      <c r="L2170" s="9">
        <v>1200</v>
      </c>
      <c r="M2170" s="10">
        <v>976</v>
      </c>
      <c r="N2170" s="3">
        <f t="shared" si="99"/>
        <v>220086</v>
      </c>
      <c r="O2170" s="46">
        <v>220086</v>
      </c>
      <c r="P2170" s="2">
        <v>28</v>
      </c>
      <c r="Q2170" s="2">
        <v>7</v>
      </c>
      <c r="R2170" s="2">
        <v>2502</v>
      </c>
      <c r="S2170" s="2">
        <f t="shared" si="100"/>
        <v>1959</v>
      </c>
      <c r="T2170" s="47">
        <f t="shared" si="101"/>
        <v>21759</v>
      </c>
      <c r="U2170" s="47">
        <v>21759</v>
      </c>
    </row>
    <row r="2171" spans="1:21" ht="15" customHeight="1" x14ac:dyDescent="0.25">
      <c r="A2171" s="7">
        <v>2264</v>
      </c>
      <c r="B2171" s="2" t="s">
        <v>2884</v>
      </c>
      <c r="C2171" s="2" t="s">
        <v>2679</v>
      </c>
      <c r="D2171" s="2" t="s">
        <v>2680</v>
      </c>
      <c r="E2171" s="7" t="s">
        <v>2681</v>
      </c>
      <c r="F2171" s="21" t="s">
        <v>201</v>
      </c>
      <c r="G2171" s="11" t="s">
        <v>105</v>
      </c>
      <c r="H2171" s="11"/>
      <c r="I2171" s="17">
        <v>42648</v>
      </c>
      <c r="J2171" s="9">
        <v>1201</v>
      </c>
      <c r="K2171" s="17">
        <v>43013</v>
      </c>
      <c r="L2171" s="9">
        <v>1200</v>
      </c>
      <c r="M2171" s="10">
        <v>976</v>
      </c>
      <c r="N2171" s="3">
        <f t="shared" si="99"/>
        <v>223775</v>
      </c>
      <c r="O2171" s="46">
        <v>223775</v>
      </c>
      <c r="P2171" s="2">
        <v>2</v>
      </c>
      <c r="Q2171" s="2">
        <v>9</v>
      </c>
      <c r="R2171" s="2">
        <v>2512</v>
      </c>
      <c r="S2171" s="2">
        <f t="shared" si="100"/>
        <v>1969</v>
      </c>
      <c r="T2171" s="47">
        <f t="shared" si="101"/>
        <v>25448</v>
      </c>
      <c r="U2171" s="47">
        <v>25448</v>
      </c>
    </row>
    <row r="2172" spans="1:21" ht="15" customHeight="1" x14ac:dyDescent="0.25">
      <c r="A2172" s="7">
        <v>2265</v>
      </c>
      <c r="B2172" s="2" t="s">
        <v>8</v>
      </c>
      <c r="C2172" s="2" t="s">
        <v>2682</v>
      </c>
      <c r="D2172" s="2" t="s">
        <v>2683</v>
      </c>
      <c r="E2172" s="7" t="s">
        <v>2684</v>
      </c>
      <c r="F2172" s="21" t="s">
        <v>202</v>
      </c>
      <c r="G2172" s="11" t="s">
        <v>105</v>
      </c>
      <c r="H2172" s="11"/>
      <c r="I2172" s="17">
        <v>42648</v>
      </c>
      <c r="J2172" s="9">
        <v>1201</v>
      </c>
      <c r="K2172" s="17">
        <v>43013</v>
      </c>
      <c r="L2172" s="9">
        <v>1200</v>
      </c>
      <c r="M2172" s="10">
        <v>976</v>
      </c>
      <c r="N2172" s="3">
        <f t="shared" si="99"/>
        <v>220645</v>
      </c>
      <c r="O2172" s="46">
        <v>220645</v>
      </c>
      <c r="P2172" s="2">
        <v>7</v>
      </c>
      <c r="Q2172" s="2">
        <v>2</v>
      </c>
      <c r="R2172" s="2">
        <v>2504</v>
      </c>
      <c r="S2172" s="2">
        <f t="shared" si="100"/>
        <v>1961</v>
      </c>
      <c r="T2172" s="47">
        <f t="shared" si="101"/>
        <v>22319</v>
      </c>
      <c r="U2172" s="47">
        <v>22319</v>
      </c>
    </row>
    <row r="2173" spans="1:21" ht="15" customHeight="1" x14ac:dyDescent="0.25">
      <c r="A2173" s="7">
        <v>2266</v>
      </c>
      <c r="B2173" s="2" t="s">
        <v>2884</v>
      </c>
      <c r="C2173" s="2" t="s">
        <v>2685</v>
      </c>
      <c r="D2173" s="2" t="s">
        <v>2686</v>
      </c>
      <c r="E2173" s="7" t="s">
        <v>2687</v>
      </c>
      <c r="F2173" s="21">
        <v>219520</v>
      </c>
      <c r="G2173" s="11" t="s">
        <v>105</v>
      </c>
      <c r="H2173" s="11"/>
      <c r="I2173" s="17">
        <v>42648</v>
      </c>
      <c r="J2173" s="9">
        <v>1201</v>
      </c>
      <c r="K2173" s="17">
        <v>43013</v>
      </c>
      <c r="L2173" s="9">
        <v>1200</v>
      </c>
      <c r="M2173" s="10">
        <v>976</v>
      </c>
      <c r="N2173" s="3">
        <f t="shared" si="99"/>
        <v>219520</v>
      </c>
      <c r="O2173" s="46">
        <v>219520</v>
      </c>
      <c r="P2173" s="2">
        <v>8</v>
      </c>
      <c r="Q2173" s="2">
        <v>1</v>
      </c>
      <c r="R2173" s="2">
        <v>2501</v>
      </c>
      <c r="S2173" s="2">
        <f t="shared" si="100"/>
        <v>1958</v>
      </c>
      <c r="T2173" s="47">
        <f t="shared" si="101"/>
        <v>21193</v>
      </c>
      <c r="U2173" s="47">
        <v>21193</v>
      </c>
    </row>
    <row r="2174" spans="1:21" ht="15" customHeight="1" x14ac:dyDescent="0.25">
      <c r="A2174" s="7">
        <v>2267</v>
      </c>
      <c r="B2174" s="2" t="s">
        <v>2884</v>
      </c>
      <c r="C2174" s="2" t="s">
        <v>2688</v>
      </c>
      <c r="D2174" s="2" t="s">
        <v>2689</v>
      </c>
      <c r="E2174" s="7" t="s">
        <v>2690</v>
      </c>
      <c r="F2174" s="21" t="s">
        <v>203</v>
      </c>
      <c r="G2174" s="11" t="s">
        <v>105</v>
      </c>
      <c r="H2174" s="11"/>
      <c r="I2174" s="17">
        <v>42648</v>
      </c>
      <c r="J2174" s="9">
        <v>1201</v>
      </c>
      <c r="K2174" s="17">
        <v>43013</v>
      </c>
      <c r="L2174" s="9">
        <v>1200</v>
      </c>
      <c r="M2174" s="10">
        <v>976</v>
      </c>
      <c r="N2174" s="3">
        <f t="shared" si="99"/>
        <v>225300</v>
      </c>
      <c r="O2174" s="46">
        <v>225300</v>
      </c>
      <c r="P2174" s="2">
        <v>5</v>
      </c>
      <c r="Q2174" s="2">
        <v>11</v>
      </c>
      <c r="R2174" s="2">
        <v>2516</v>
      </c>
      <c r="S2174" s="2">
        <f t="shared" si="100"/>
        <v>1973</v>
      </c>
      <c r="T2174" s="47">
        <f t="shared" si="101"/>
        <v>26973</v>
      </c>
      <c r="U2174" s="47">
        <v>26973</v>
      </c>
    </row>
    <row r="2175" spans="1:21" ht="15" customHeight="1" x14ac:dyDescent="0.25">
      <c r="A2175" s="7">
        <v>2268</v>
      </c>
      <c r="B2175" s="2" t="s">
        <v>2884</v>
      </c>
      <c r="C2175" s="2" t="s">
        <v>2691</v>
      </c>
      <c r="D2175" s="2" t="s">
        <v>2692</v>
      </c>
      <c r="E2175" s="7" t="s">
        <v>2693</v>
      </c>
      <c r="F2175" s="21" t="s">
        <v>204</v>
      </c>
      <c r="G2175" s="11" t="s">
        <v>105</v>
      </c>
      <c r="H2175" s="11"/>
      <c r="I2175" s="17">
        <v>42648</v>
      </c>
      <c r="J2175" s="9">
        <v>1201</v>
      </c>
      <c r="K2175" s="17">
        <v>43013</v>
      </c>
      <c r="L2175" s="9">
        <v>1200</v>
      </c>
      <c r="M2175" s="10">
        <v>976</v>
      </c>
      <c r="N2175" s="3">
        <f t="shared" si="99"/>
        <v>229065</v>
      </c>
      <c r="O2175" s="46">
        <v>229065</v>
      </c>
      <c r="P2175" s="2">
        <v>26</v>
      </c>
      <c r="Q2175" s="2">
        <v>2</v>
      </c>
      <c r="R2175" s="2">
        <v>2527</v>
      </c>
      <c r="S2175" s="2">
        <f t="shared" si="100"/>
        <v>1984</v>
      </c>
      <c r="T2175" s="47">
        <f t="shared" si="101"/>
        <v>30738</v>
      </c>
      <c r="U2175" s="47">
        <v>30738</v>
      </c>
    </row>
    <row r="2176" spans="1:21" ht="15" customHeight="1" x14ac:dyDescent="0.25">
      <c r="A2176" s="7">
        <v>2269</v>
      </c>
      <c r="B2176" s="2" t="s">
        <v>2884</v>
      </c>
      <c r="C2176" s="2" t="s">
        <v>2694</v>
      </c>
      <c r="D2176" s="2" t="s">
        <v>2695</v>
      </c>
      <c r="E2176" s="7" t="s">
        <v>2696</v>
      </c>
      <c r="F2176" s="21" t="s">
        <v>205</v>
      </c>
      <c r="G2176" s="11" t="s">
        <v>105</v>
      </c>
      <c r="H2176" s="11"/>
      <c r="I2176" s="17">
        <v>42648</v>
      </c>
      <c r="J2176" s="9">
        <v>1201</v>
      </c>
      <c r="K2176" s="17">
        <v>43013</v>
      </c>
      <c r="L2176" s="9">
        <v>1200</v>
      </c>
      <c r="M2176" s="10">
        <v>976</v>
      </c>
      <c r="N2176" s="3">
        <f t="shared" si="99"/>
        <v>222337</v>
      </c>
      <c r="O2176" s="46">
        <v>222337</v>
      </c>
      <c r="P2176" s="2">
        <v>25</v>
      </c>
      <c r="Q2176" s="2">
        <v>9</v>
      </c>
      <c r="R2176" s="2">
        <v>2508</v>
      </c>
      <c r="S2176" s="2">
        <f t="shared" si="100"/>
        <v>1965</v>
      </c>
      <c r="T2176" s="47">
        <f t="shared" si="101"/>
        <v>24010</v>
      </c>
      <c r="U2176" s="47">
        <v>24010</v>
      </c>
    </row>
    <row r="2177" spans="1:21" ht="15" customHeight="1" x14ac:dyDescent="0.25">
      <c r="A2177" s="7">
        <v>2270</v>
      </c>
      <c r="B2177" s="2" t="s">
        <v>8</v>
      </c>
      <c r="C2177" s="2" t="s">
        <v>2697</v>
      </c>
      <c r="D2177" s="2" t="s">
        <v>2698</v>
      </c>
      <c r="E2177" s="7" t="s">
        <v>2699</v>
      </c>
      <c r="F2177" s="21" t="s">
        <v>206</v>
      </c>
      <c r="G2177" s="11" t="s">
        <v>105</v>
      </c>
      <c r="H2177" s="11"/>
      <c r="I2177" s="17">
        <v>42648</v>
      </c>
      <c r="J2177" s="9">
        <v>1201</v>
      </c>
      <c r="K2177" s="17">
        <v>43013</v>
      </c>
      <c r="L2177" s="9">
        <v>1200</v>
      </c>
      <c r="M2177" s="10">
        <v>976</v>
      </c>
      <c r="N2177" s="3">
        <f t="shared" si="99"/>
        <v>226226</v>
      </c>
      <c r="O2177" s="46">
        <v>226226</v>
      </c>
      <c r="P2177" s="2">
        <v>20</v>
      </c>
      <c r="Q2177" s="2">
        <v>5</v>
      </c>
      <c r="R2177" s="2">
        <v>2519</v>
      </c>
      <c r="S2177" s="2">
        <f t="shared" si="100"/>
        <v>1976</v>
      </c>
      <c r="T2177" s="47">
        <f t="shared" si="101"/>
        <v>27900</v>
      </c>
      <c r="U2177" s="47">
        <v>27900</v>
      </c>
    </row>
    <row r="2178" spans="1:21" ht="15" customHeight="1" x14ac:dyDescent="0.25">
      <c r="A2178" s="7">
        <v>2271</v>
      </c>
      <c r="B2178" s="2" t="s">
        <v>7</v>
      </c>
      <c r="C2178" s="2" t="s">
        <v>2700</v>
      </c>
      <c r="D2178" s="2" t="s">
        <v>2701</v>
      </c>
      <c r="E2178" s="7" t="s">
        <v>2702</v>
      </c>
      <c r="F2178" s="21" t="s">
        <v>207</v>
      </c>
      <c r="G2178" s="11" t="s">
        <v>105</v>
      </c>
      <c r="H2178" s="11"/>
      <c r="I2178" s="17">
        <v>42648</v>
      </c>
      <c r="J2178" s="9">
        <v>1201</v>
      </c>
      <c r="K2178" s="17">
        <v>43013</v>
      </c>
      <c r="L2178" s="9">
        <v>1200</v>
      </c>
      <c r="M2178" s="10">
        <v>976</v>
      </c>
      <c r="N2178" s="3">
        <f t="shared" si="99"/>
        <v>223407</v>
      </c>
      <c r="O2178" s="46">
        <v>223407</v>
      </c>
      <c r="P2178" s="2">
        <v>31</v>
      </c>
      <c r="Q2178" s="2">
        <v>8</v>
      </c>
      <c r="R2178" s="2">
        <v>2511</v>
      </c>
      <c r="S2178" s="2">
        <f t="shared" si="100"/>
        <v>1968</v>
      </c>
      <c r="T2178" s="47">
        <f t="shared" si="101"/>
        <v>25081</v>
      </c>
      <c r="U2178" s="47">
        <v>25081</v>
      </c>
    </row>
    <row r="2179" spans="1:21" ht="15" customHeight="1" x14ac:dyDescent="0.25">
      <c r="A2179" s="7">
        <v>2272</v>
      </c>
      <c r="B2179" s="2" t="s">
        <v>7</v>
      </c>
      <c r="C2179" s="2" t="s">
        <v>2703</v>
      </c>
      <c r="D2179" s="2" t="s">
        <v>2695</v>
      </c>
      <c r="E2179" s="7" t="s">
        <v>2704</v>
      </c>
      <c r="F2179" s="21" t="s">
        <v>208</v>
      </c>
      <c r="G2179" s="11" t="s">
        <v>105</v>
      </c>
      <c r="H2179" s="11"/>
      <c r="I2179" s="17">
        <v>42648</v>
      </c>
      <c r="J2179" s="9">
        <v>1201</v>
      </c>
      <c r="K2179" s="17">
        <v>43013</v>
      </c>
      <c r="L2179" s="9">
        <v>1200</v>
      </c>
      <c r="M2179" s="10">
        <v>976</v>
      </c>
      <c r="N2179" s="3">
        <f t="shared" ref="N2179:N2242" si="102">DATEVALUE(TEXT(F2179,"dd/mm/yyyy"))</f>
        <v>223971</v>
      </c>
      <c r="O2179" s="46">
        <v>223971</v>
      </c>
      <c r="P2179" s="2">
        <v>17</v>
      </c>
      <c r="Q2179" s="2">
        <v>3</v>
      </c>
      <c r="R2179" s="2">
        <v>2513</v>
      </c>
      <c r="S2179" s="2">
        <f t="shared" ref="S2179:S2242" si="103">R2179-543</f>
        <v>1970</v>
      </c>
      <c r="T2179" s="47">
        <f t="shared" ref="T2179:T2242" si="104">DATE(S2179,Q2179,P2179)</f>
        <v>25644</v>
      </c>
      <c r="U2179" s="47">
        <v>25644</v>
      </c>
    </row>
    <row r="2180" spans="1:21" ht="15" customHeight="1" x14ac:dyDescent="0.25">
      <c r="A2180" s="7">
        <v>2273</v>
      </c>
      <c r="B2180" s="2" t="s">
        <v>8</v>
      </c>
      <c r="C2180" s="2" t="s">
        <v>2705</v>
      </c>
      <c r="D2180" s="2" t="s">
        <v>2706</v>
      </c>
      <c r="E2180" s="7" t="s">
        <v>2707</v>
      </c>
      <c r="F2180" s="21" t="s">
        <v>209</v>
      </c>
      <c r="G2180" s="11" t="s">
        <v>105</v>
      </c>
      <c r="H2180" s="11"/>
      <c r="I2180" s="17">
        <v>42648</v>
      </c>
      <c r="J2180" s="9">
        <v>1201</v>
      </c>
      <c r="K2180" s="17">
        <v>43013</v>
      </c>
      <c r="L2180" s="9">
        <v>1200</v>
      </c>
      <c r="M2180" s="10">
        <v>976</v>
      </c>
      <c r="N2180" s="3">
        <f t="shared" si="102"/>
        <v>229503</v>
      </c>
      <c r="O2180" s="46">
        <v>229503</v>
      </c>
      <c r="P2180" s="2">
        <v>9</v>
      </c>
      <c r="Q2180" s="2">
        <v>5</v>
      </c>
      <c r="R2180" s="2">
        <v>2528</v>
      </c>
      <c r="S2180" s="2">
        <f t="shared" si="103"/>
        <v>1985</v>
      </c>
      <c r="T2180" s="47">
        <f t="shared" si="104"/>
        <v>31176</v>
      </c>
      <c r="U2180" s="47">
        <v>31176</v>
      </c>
    </row>
    <row r="2181" spans="1:21" ht="15" customHeight="1" x14ac:dyDescent="0.25">
      <c r="A2181" s="7">
        <v>2274</v>
      </c>
      <c r="B2181" s="2" t="s">
        <v>7</v>
      </c>
      <c r="C2181" s="2" t="s">
        <v>2708</v>
      </c>
      <c r="D2181" s="2" t="s">
        <v>2709</v>
      </c>
      <c r="E2181" s="7" t="s">
        <v>2710</v>
      </c>
      <c r="F2181" s="21">
        <v>225448</v>
      </c>
      <c r="G2181" s="11" t="s">
        <v>105</v>
      </c>
      <c r="H2181" s="11"/>
      <c r="I2181" s="17">
        <v>42648</v>
      </c>
      <c r="J2181" s="9">
        <v>1201</v>
      </c>
      <c r="K2181" s="17">
        <v>43013</v>
      </c>
      <c r="L2181" s="9">
        <v>1200</v>
      </c>
      <c r="M2181" s="10">
        <v>976</v>
      </c>
      <c r="N2181" s="3">
        <f t="shared" si="102"/>
        <v>225448</v>
      </c>
      <c r="O2181" s="46">
        <v>225448</v>
      </c>
      <c r="P2181" s="2">
        <v>2</v>
      </c>
      <c r="Q2181" s="2">
        <v>4</v>
      </c>
      <c r="R2181" s="2">
        <v>2517</v>
      </c>
      <c r="S2181" s="2">
        <f t="shared" si="103"/>
        <v>1974</v>
      </c>
      <c r="T2181" s="47">
        <f t="shared" si="104"/>
        <v>27121</v>
      </c>
      <c r="U2181" s="47">
        <v>27121</v>
      </c>
    </row>
    <row r="2182" spans="1:21" ht="15" customHeight="1" x14ac:dyDescent="0.25">
      <c r="A2182" s="7">
        <v>2275</v>
      </c>
      <c r="B2182" s="2" t="s">
        <v>8</v>
      </c>
      <c r="C2182" s="2" t="s">
        <v>2711</v>
      </c>
      <c r="D2182" s="2" t="s">
        <v>2712</v>
      </c>
      <c r="E2182" s="7" t="s">
        <v>2713</v>
      </c>
      <c r="F2182" s="21">
        <v>224304</v>
      </c>
      <c r="G2182" s="11" t="s">
        <v>105</v>
      </c>
      <c r="H2182" s="11"/>
      <c r="I2182" s="17">
        <v>42648</v>
      </c>
      <c r="J2182" s="9">
        <v>1201</v>
      </c>
      <c r="K2182" s="17">
        <v>43013</v>
      </c>
      <c r="L2182" s="9">
        <v>1200</v>
      </c>
      <c r="M2182" s="10">
        <v>976</v>
      </c>
      <c r="N2182" s="3">
        <f t="shared" si="102"/>
        <v>224304</v>
      </c>
      <c r="O2182" s="46">
        <v>224304</v>
      </c>
      <c r="P2182" s="2">
        <v>13</v>
      </c>
      <c r="Q2182" s="2">
        <v>2</v>
      </c>
      <c r="R2182" s="2">
        <v>2514</v>
      </c>
      <c r="S2182" s="2">
        <f t="shared" si="103"/>
        <v>1971</v>
      </c>
      <c r="T2182" s="47">
        <f t="shared" si="104"/>
        <v>25977</v>
      </c>
      <c r="U2182" s="47">
        <v>25977</v>
      </c>
    </row>
    <row r="2183" spans="1:21" ht="15" customHeight="1" x14ac:dyDescent="0.25">
      <c r="A2183" s="7">
        <v>2276</v>
      </c>
      <c r="B2183" s="2" t="s">
        <v>2884</v>
      </c>
      <c r="C2183" s="2" t="s">
        <v>2714</v>
      </c>
      <c r="D2183" s="2" t="s">
        <v>2715</v>
      </c>
      <c r="E2183" s="7" t="s">
        <v>2716</v>
      </c>
      <c r="F2183" s="21" t="s">
        <v>210</v>
      </c>
      <c r="G2183" s="11" t="s">
        <v>105</v>
      </c>
      <c r="H2183" s="11"/>
      <c r="I2183" s="17">
        <v>42648</v>
      </c>
      <c r="J2183" s="9">
        <v>1201</v>
      </c>
      <c r="K2183" s="17">
        <v>43013</v>
      </c>
      <c r="L2183" s="9">
        <v>1200</v>
      </c>
      <c r="M2183" s="10">
        <v>976</v>
      </c>
      <c r="N2183" s="3">
        <f t="shared" si="102"/>
        <v>219878</v>
      </c>
      <c r="O2183" s="46">
        <v>219878</v>
      </c>
      <c r="P2183" s="2">
        <v>1</v>
      </c>
      <c r="Q2183" s="2">
        <v>1</v>
      </c>
      <c r="R2183" s="2">
        <v>2502</v>
      </c>
      <c r="S2183" s="2">
        <f t="shared" si="103"/>
        <v>1959</v>
      </c>
      <c r="T2183" s="47">
        <f t="shared" si="104"/>
        <v>21551</v>
      </c>
      <c r="U2183" s="47">
        <v>21551</v>
      </c>
    </row>
    <row r="2184" spans="1:21" ht="15" customHeight="1" x14ac:dyDescent="0.25">
      <c r="A2184" s="7">
        <v>2277</v>
      </c>
      <c r="B2184" s="2" t="s">
        <v>7</v>
      </c>
      <c r="C2184" s="2" t="s">
        <v>2717</v>
      </c>
      <c r="D2184" s="2" t="s">
        <v>31</v>
      </c>
      <c r="E2184" s="7" t="s">
        <v>2718</v>
      </c>
      <c r="F2184" s="21" t="s">
        <v>211</v>
      </c>
      <c r="G2184" s="11" t="s">
        <v>105</v>
      </c>
      <c r="H2184" s="11"/>
      <c r="I2184" s="17">
        <v>42648</v>
      </c>
      <c r="J2184" s="9">
        <v>1201</v>
      </c>
      <c r="K2184" s="17">
        <v>43013</v>
      </c>
      <c r="L2184" s="9">
        <v>1200</v>
      </c>
      <c r="M2184" s="10">
        <v>976</v>
      </c>
      <c r="N2184" s="3">
        <f t="shared" si="102"/>
        <v>226817</v>
      </c>
      <c r="O2184" s="46">
        <v>226817</v>
      </c>
      <c r="P2184" s="2">
        <v>31</v>
      </c>
      <c r="Q2184" s="2">
        <v>12</v>
      </c>
      <c r="R2184" s="2">
        <v>2520</v>
      </c>
      <c r="S2184" s="2">
        <f t="shared" si="103"/>
        <v>1977</v>
      </c>
      <c r="T2184" s="47">
        <f t="shared" si="104"/>
        <v>28490</v>
      </c>
      <c r="U2184" s="47">
        <v>28490</v>
      </c>
    </row>
    <row r="2185" spans="1:21" ht="15" customHeight="1" x14ac:dyDescent="0.25">
      <c r="A2185" s="7">
        <v>2278</v>
      </c>
      <c r="B2185" s="2" t="s">
        <v>8</v>
      </c>
      <c r="C2185" s="2" t="s">
        <v>2719</v>
      </c>
      <c r="D2185" s="2" t="s">
        <v>2720</v>
      </c>
      <c r="E2185" s="7" t="s">
        <v>2721</v>
      </c>
      <c r="F2185" s="21">
        <v>226440</v>
      </c>
      <c r="G2185" s="11" t="s">
        <v>105</v>
      </c>
      <c r="H2185" s="11"/>
      <c r="I2185" s="17">
        <v>42648</v>
      </c>
      <c r="J2185" s="9">
        <v>1201</v>
      </c>
      <c r="K2185" s="17">
        <v>43013</v>
      </c>
      <c r="L2185" s="9">
        <v>1200</v>
      </c>
      <c r="M2185" s="10">
        <v>976</v>
      </c>
      <c r="N2185" s="3">
        <f t="shared" si="102"/>
        <v>226440</v>
      </c>
      <c r="O2185" s="46">
        <v>226440</v>
      </c>
      <c r="P2185" s="2">
        <v>20</v>
      </c>
      <c r="Q2185" s="2">
        <v>12</v>
      </c>
      <c r="R2185" s="2">
        <v>2519</v>
      </c>
      <c r="S2185" s="2">
        <f t="shared" si="103"/>
        <v>1976</v>
      </c>
      <c r="T2185" s="47">
        <f t="shared" si="104"/>
        <v>28114</v>
      </c>
      <c r="U2185" s="47">
        <v>28114</v>
      </c>
    </row>
    <row r="2186" spans="1:21" ht="15" customHeight="1" x14ac:dyDescent="0.25">
      <c r="A2186" s="7">
        <v>2279</v>
      </c>
      <c r="B2186" s="2" t="s">
        <v>8</v>
      </c>
      <c r="C2186" s="2" t="s">
        <v>2722</v>
      </c>
      <c r="D2186" s="2" t="s">
        <v>2723</v>
      </c>
      <c r="E2186" s="7" t="s">
        <v>2724</v>
      </c>
      <c r="F2186" s="21">
        <v>225236</v>
      </c>
      <c r="G2186" s="11" t="s">
        <v>105</v>
      </c>
      <c r="H2186" s="11"/>
      <c r="I2186" s="17">
        <v>42648</v>
      </c>
      <c r="J2186" s="9">
        <v>1201</v>
      </c>
      <c r="K2186" s="17">
        <v>43013</v>
      </c>
      <c r="L2186" s="9">
        <v>1200</v>
      </c>
      <c r="M2186" s="10">
        <v>976</v>
      </c>
      <c r="N2186" s="3">
        <f t="shared" si="102"/>
        <v>225236</v>
      </c>
      <c r="O2186" s="46">
        <v>225236</v>
      </c>
      <c r="P2186" s="2">
        <v>2</v>
      </c>
      <c r="Q2186" s="2">
        <v>9</v>
      </c>
      <c r="R2186" s="2">
        <v>2516</v>
      </c>
      <c r="S2186" s="2">
        <f t="shared" si="103"/>
        <v>1973</v>
      </c>
      <c r="T2186" s="47">
        <f t="shared" si="104"/>
        <v>26909</v>
      </c>
      <c r="U2186" s="47">
        <v>26909</v>
      </c>
    </row>
    <row r="2187" spans="1:21" ht="15" customHeight="1" x14ac:dyDescent="0.25">
      <c r="A2187" s="7">
        <v>2280</v>
      </c>
      <c r="B2187" s="2" t="s">
        <v>2884</v>
      </c>
      <c r="C2187" s="2" t="s">
        <v>2725</v>
      </c>
      <c r="D2187" s="2" t="s">
        <v>2726</v>
      </c>
      <c r="E2187" s="7" t="s">
        <v>2727</v>
      </c>
      <c r="F2187" s="21" t="s">
        <v>212</v>
      </c>
      <c r="G2187" s="11" t="s">
        <v>105</v>
      </c>
      <c r="H2187" s="11"/>
      <c r="I2187" s="17">
        <v>42648</v>
      </c>
      <c r="J2187" s="9">
        <v>1201</v>
      </c>
      <c r="K2187" s="17">
        <v>43013</v>
      </c>
      <c r="L2187" s="9">
        <v>1200</v>
      </c>
      <c r="M2187" s="10">
        <v>976</v>
      </c>
      <c r="N2187" s="3">
        <f t="shared" si="102"/>
        <v>220498</v>
      </c>
      <c r="O2187" s="46">
        <v>220498</v>
      </c>
      <c r="P2187" s="2">
        <v>13</v>
      </c>
      <c r="Q2187" s="2">
        <v>9</v>
      </c>
      <c r="R2187" s="2">
        <v>2503</v>
      </c>
      <c r="S2187" s="2">
        <f t="shared" si="103"/>
        <v>1960</v>
      </c>
      <c r="T2187" s="47">
        <f t="shared" si="104"/>
        <v>22172</v>
      </c>
      <c r="U2187" s="47">
        <v>22172</v>
      </c>
    </row>
    <row r="2188" spans="1:21" ht="15" customHeight="1" x14ac:dyDescent="0.25">
      <c r="A2188" s="7">
        <v>2281</v>
      </c>
      <c r="B2188" s="2" t="s">
        <v>8</v>
      </c>
      <c r="C2188" s="2" t="s">
        <v>2728</v>
      </c>
      <c r="D2188" s="2" t="s">
        <v>2729</v>
      </c>
      <c r="E2188" s="7" t="s">
        <v>2730</v>
      </c>
      <c r="F2188" s="21" t="s">
        <v>213</v>
      </c>
      <c r="G2188" s="11" t="s">
        <v>105</v>
      </c>
      <c r="H2188" s="11"/>
      <c r="I2188" s="17">
        <v>42648</v>
      </c>
      <c r="J2188" s="9">
        <v>1201</v>
      </c>
      <c r="K2188" s="17">
        <v>43013</v>
      </c>
      <c r="L2188" s="9">
        <v>1200</v>
      </c>
      <c r="M2188" s="10">
        <v>976</v>
      </c>
      <c r="N2188" s="3">
        <f t="shared" si="102"/>
        <v>221819</v>
      </c>
      <c r="O2188" s="46">
        <v>221819</v>
      </c>
      <c r="P2188" s="2">
        <v>26</v>
      </c>
      <c r="Q2188" s="2">
        <v>4</v>
      </c>
      <c r="R2188" s="2">
        <v>2507</v>
      </c>
      <c r="S2188" s="2">
        <f t="shared" si="103"/>
        <v>1964</v>
      </c>
      <c r="T2188" s="47">
        <f t="shared" si="104"/>
        <v>23493</v>
      </c>
      <c r="U2188" s="47">
        <v>23493</v>
      </c>
    </row>
    <row r="2189" spans="1:21" ht="15" customHeight="1" x14ac:dyDescent="0.25">
      <c r="A2189" s="7">
        <v>2282</v>
      </c>
      <c r="B2189" s="2" t="s">
        <v>2884</v>
      </c>
      <c r="C2189" s="2" t="s">
        <v>2731</v>
      </c>
      <c r="D2189" s="2" t="s">
        <v>2701</v>
      </c>
      <c r="E2189" s="7" t="s">
        <v>2732</v>
      </c>
      <c r="F2189" s="21" t="s">
        <v>214</v>
      </c>
      <c r="G2189" s="11" t="s">
        <v>105</v>
      </c>
      <c r="H2189" s="11"/>
      <c r="I2189" s="17">
        <v>42648</v>
      </c>
      <c r="J2189" s="9">
        <v>1201</v>
      </c>
      <c r="K2189" s="17">
        <v>43013</v>
      </c>
      <c r="L2189" s="9">
        <v>1200</v>
      </c>
      <c r="M2189" s="10">
        <v>976</v>
      </c>
      <c r="N2189" s="3">
        <f t="shared" si="102"/>
        <v>223367</v>
      </c>
      <c r="O2189" s="46">
        <v>223367</v>
      </c>
      <c r="P2189" s="2">
        <v>22</v>
      </c>
      <c r="Q2189" s="2">
        <v>7</v>
      </c>
      <c r="R2189" s="2">
        <v>2511</v>
      </c>
      <c r="S2189" s="2">
        <f t="shared" si="103"/>
        <v>1968</v>
      </c>
      <c r="T2189" s="47">
        <f t="shared" si="104"/>
        <v>25041</v>
      </c>
      <c r="U2189" s="47">
        <v>25041</v>
      </c>
    </row>
    <row r="2190" spans="1:21" ht="15" customHeight="1" x14ac:dyDescent="0.25">
      <c r="A2190" s="7">
        <v>2283</v>
      </c>
      <c r="B2190" s="2" t="s">
        <v>7</v>
      </c>
      <c r="C2190" s="2" t="s">
        <v>2733</v>
      </c>
      <c r="D2190" s="2" t="s">
        <v>2734</v>
      </c>
      <c r="E2190" s="7" t="s">
        <v>2735</v>
      </c>
      <c r="F2190" s="21" t="s">
        <v>215</v>
      </c>
      <c r="G2190" s="11" t="s">
        <v>105</v>
      </c>
      <c r="H2190" s="11"/>
      <c r="I2190" s="17">
        <v>42648</v>
      </c>
      <c r="J2190" s="9">
        <v>1201</v>
      </c>
      <c r="K2190" s="17">
        <v>43013</v>
      </c>
      <c r="L2190" s="9">
        <v>1200</v>
      </c>
      <c r="M2190" s="10">
        <v>976</v>
      </c>
      <c r="N2190" s="3">
        <f t="shared" si="102"/>
        <v>227812</v>
      </c>
      <c r="O2190" s="46">
        <v>227812</v>
      </c>
      <c r="P2190" s="2">
        <v>22</v>
      </c>
      <c r="Q2190" s="2">
        <v>9</v>
      </c>
      <c r="R2190" s="2">
        <v>2523</v>
      </c>
      <c r="S2190" s="2">
        <f t="shared" si="103"/>
        <v>1980</v>
      </c>
      <c r="T2190" s="47">
        <f t="shared" si="104"/>
        <v>29486</v>
      </c>
      <c r="U2190" s="47">
        <v>29486</v>
      </c>
    </row>
    <row r="2191" spans="1:21" ht="15" customHeight="1" x14ac:dyDescent="0.25">
      <c r="A2191" s="7">
        <v>2284</v>
      </c>
      <c r="B2191" s="2" t="s">
        <v>7</v>
      </c>
      <c r="C2191" s="2" t="s">
        <v>2736</v>
      </c>
      <c r="D2191" s="2" t="s">
        <v>2737</v>
      </c>
      <c r="E2191" s="7" t="s">
        <v>2738</v>
      </c>
      <c r="F2191" s="21" t="s">
        <v>216</v>
      </c>
      <c r="G2191" s="11" t="s">
        <v>105</v>
      </c>
      <c r="H2191" s="11"/>
      <c r="I2191" s="17">
        <v>42648</v>
      </c>
      <c r="J2191" s="9">
        <v>1201</v>
      </c>
      <c r="K2191" s="17">
        <v>43013</v>
      </c>
      <c r="L2191" s="9">
        <v>1200</v>
      </c>
      <c r="M2191" s="10">
        <v>976</v>
      </c>
      <c r="N2191" s="3">
        <f t="shared" si="102"/>
        <v>225591</v>
      </c>
      <c r="O2191" s="46">
        <v>225591</v>
      </c>
      <c r="P2191" s="2">
        <v>23</v>
      </c>
      <c r="Q2191" s="2">
        <v>8</v>
      </c>
      <c r="R2191" s="2">
        <v>2517</v>
      </c>
      <c r="S2191" s="2">
        <f t="shared" si="103"/>
        <v>1974</v>
      </c>
      <c r="T2191" s="47">
        <f t="shared" si="104"/>
        <v>27264</v>
      </c>
      <c r="U2191" s="47">
        <v>27264</v>
      </c>
    </row>
    <row r="2192" spans="1:21" ht="15" customHeight="1" x14ac:dyDescent="0.25">
      <c r="A2192" s="7">
        <v>2285</v>
      </c>
      <c r="B2192" s="2" t="s">
        <v>2884</v>
      </c>
      <c r="C2192" s="2" t="s">
        <v>2739</v>
      </c>
      <c r="D2192" s="2" t="s">
        <v>2740</v>
      </c>
      <c r="E2192" s="7" t="s">
        <v>2741</v>
      </c>
      <c r="F2192" s="21" t="s">
        <v>217</v>
      </c>
      <c r="G2192" s="11" t="s">
        <v>105</v>
      </c>
      <c r="H2192" s="11"/>
      <c r="I2192" s="17">
        <v>42648</v>
      </c>
      <c r="J2192" s="9">
        <v>1201</v>
      </c>
      <c r="K2192" s="17">
        <v>43013</v>
      </c>
      <c r="L2192" s="9">
        <v>1200</v>
      </c>
      <c r="M2192" s="10">
        <v>976</v>
      </c>
      <c r="N2192" s="3">
        <f t="shared" si="102"/>
        <v>219953</v>
      </c>
      <c r="O2192" s="46">
        <v>219953</v>
      </c>
      <c r="P2192" s="2">
        <v>17</v>
      </c>
      <c r="Q2192" s="2">
        <v>3</v>
      </c>
      <c r="R2192" s="2">
        <v>2502</v>
      </c>
      <c r="S2192" s="2">
        <f t="shared" si="103"/>
        <v>1959</v>
      </c>
      <c r="T2192" s="47">
        <f t="shared" si="104"/>
        <v>21626</v>
      </c>
      <c r="U2192" s="47">
        <v>21626</v>
      </c>
    </row>
    <row r="2193" spans="1:21" ht="15" customHeight="1" x14ac:dyDescent="0.25">
      <c r="A2193" s="7">
        <v>2286</v>
      </c>
      <c r="B2193" s="2" t="s">
        <v>2884</v>
      </c>
      <c r="C2193" s="2" t="s">
        <v>6424</v>
      </c>
      <c r="D2193" s="2" t="s">
        <v>2742</v>
      </c>
      <c r="E2193" s="7" t="s">
        <v>2743</v>
      </c>
      <c r="F2193" s="21" t="s">
        <v>218</v>
      </c>
      <c r="G2193" s="11" t="s">
        <v>105</v>
      </c>
      <c r="H2193" s="11"/>
      <c r="I2193" s="17">
        <v>42648</v>
      </c>
      <c r="J2193" s="9">
        <v>1201</v>
      </c>
      <c r="K2193" s="17">
        <v>43013</v>
      </c>
      <c r="L2193" s="9">
        <v>1200</v>
      </c>
      <c r="M2193" s="10">
        <v>976</v>
      </c>
      <c r="N2193" s="3">
        <f t="shared" si="102"/>
        <v>222670</v>
      </c>
      <c r="O2193" s="46">
        <v>222670</v>
      </c>
      <c r="P2193" s="2">
        <v>24</v>
      </c>
      <c r="Q2193" s="2">
        <v>8</v>
      </c>
      <c r="R2193" s="2">
        <v>2509</v>
      </c>
      <c r="S2193" s="2">
        <f t="shared" si="103"/>
        <v>1966</v>
      </c>
      <c r="T2193" s="47">
        <f t="shared" si="104"/>
        <v>24343</v>
      </c>
      <c r="U2193" s="47">
        <v>24343</v>
      </c>
    </row>
    <row r="2194" spans="1:21" ht="15" customHeight="1" x14ac:dyDescent="0.25">
      <c r="A2194" s="7">
        <v>2287</v>
      </c>
      <c r="B2194" s="2" t="s">
        <v>8</v>
      </c>
      <c r="C2194" s="2" t="s">
        <v>2744</v>
      </c>
      <c r="D2194" s="2" t="s">
        <v>2745</v>
      </c>
      <c r="E2194" s="7" t="s">
        <v>2746</v>
      </c>
      <c r="F2194" s="40" t="s">
        <v>219</v>
      </c>
      <c r="G2194" s="11" t="s">
        <v>105</v>
      </c>
      <c r="H2194" s="11"/>
      <c r="I2194" s="17">
        <v>42648</v>
      </c>
      <c r="J2194" s="9">
        <v>1201</v>
      </c>
      <c r="K2194" s="17">
        <v>43013</v>
      </c>
      <c r="L2194" s="9">
        <v>1200</v>
      </c>
      <c r="M2194" s="10">
        <v>976</v>
      </c>
      <c r="N2194" s="3">
        <f t="shared" si="102"/>
        <v>226381</v>
      </c>
      <c r="O2194" s="46">
        <v>226381</v>
      </c>
      <c r="P2194" s="2">
        <v>22</v>
      </c>
      <c r="Q2194" s="2">
        <v>10</v>
      </c>
      <c r="R2194" s="2">
        <v>2519</v>
      </c>
      <c r="S2194" s="2">
        <f t="shared" si="103"/>
        <v>1976</v>
      </c>
      <c r="T2194" s="47">
        <f t="shared" si="104"/>
        <v>28055</v>
      </c>
      <c r="U2194" s="47">
        <v>28055</v>
      </c>
    </row>
    <row r="2195" spans="1:21" ht="15" customHeight="1" x14ac:dyDescent="0.25">
      <c r="A2195" s="7">
        <v>2288</v>
      </c>
      <c r="B2195" s="2" t="s">
        <v>2884</v>
      </c>
      <c r="C2195" s="2" t="s">
        <v>2747</v>
      </c>
      <c r="D2195" s="2" t="s">
        <v>1354</v>
      </c>
      <c r="E2195" s="7" t="s">
        <v>2748</v>
      </c>
      <c r="F2195" s="40" t="s">
        <v>220</v>
      </c>
      <c r="G2195" s="11" t="s">
        <v>105</v>
      </c>
      <c r="H2195" s="11"/>
      <c r="I2195" s="17">
        <v>42648</v>
      </c>
      <c r="J2195" s="9">
        <v>1201</v>
      </c>
      <c r="K2195" s="17">
        <v>43013</v>
      </c>
      <c r="L2195" s="9">
        <v>1200</v>
      </c>
      <c r="M2195" s="10">
        <v>976</v>
      </c>
      <c r="N2195" s="3">
        <f t="shared" si="102"/>
        <v>219870</v>
      </c>
      <c r="O2195" s="46">
        <v>219870</v>
      </c>
      <c r="P2195" s="2">
        <v>24</v>
      </c>
      <c r="Q2195" s="2">
        <v>12</v>
      </c>
      <c r="R2195" s="2">
        <v>2501</v>
      </c>
      <c r="S2195" s="2">
        <f t="shared" si="103"/>
        <v>1958</v>
      </c>
      <c r="T2195" s="47">
        <f t="shared" si="104"/>
        <v>21543</v>
      </c>
      <c r="U2195" s="47">
        <v>21543</v>
      </c>
    </row>
    <row r="2196" spans="1:21" ht="15" customHeight="1" x14ac:dyDescent="0.25">
      <c r="A2196" s="7">
        <v>2289</v>
      </c>
      <c r="B2196" s="2" t="s">
        <v>8</v>
      </c>
      <c r="C2196" s="2" t="s">
        <v>2749</v>
      </c>
      <c r="D2196" s="2" t="s">
        <v>2518</v>
      </c>
      <c r="E2196" s="7" t="s">
        <v>2750</v>
      </c>
      <c r="F2196" s="40">
        <v>226065</v>
      </c>
      <c r="G2196" s="11" t="s">
        <v>105</v>
      </c>
      <c r="H2196" s="11"/>
      <c r="I2196" s="17">
        <v>42648</v>
      </c>
      <c r="J2196" s="9">
        <v>1201</v>
      </c>
      <c r="K2196" s="17">
        <v>43013</v>
      </c>
      <c r="L2196" s="9">
        <v>1200</v>
      </c>
      <c r="M2196" s="10">
        <v>976</v>
      </c>
      <c r="N2196" s="3">
        <f t="shared" si="102"/>
        <v>226065</v>
      </c>
      <c r="O2196" s="46">
        <v>226065</v>
      </c>
      <c r="P2196" s="2">
        <v>10</v>
      </c>
      <c r="Q2196" s="2">
        <v>12</v>
      </c>
      <c r="R2196" s="2">
        <v>2518</v>
      </c>
      <c r="S2196" s="2">
        <f t="shared" si="103"/>
        <v>1975</v>
      </c>
      <c r="T2196" s="47">
        <f t="shared" si="104"/>
        <v>27738</v>
      </c>
      <c r="U2196" s="47">
        <v>27738</v>
      </c>
    </row>
    <row r="2197" spans="1:21" ht="15" customHeight="1" x14ac:dyDescent="0.25">
      <c r="A2197" s="7">
        <v>2290</v>
      </c>
      <c r="B2197" s="2" t="s">
        <v>8</v>
      </c>
      <c r="C2197" s="2" t="s">
        <v>2751</v>
      </c>
      <c r="D2197" s="2" t="s">
        <v>2752</v>
      </c>
      <c r="E2197" s="7" t="s">
        <v>2753</v>
      </c>
      <c r="F2197" s="40" t="s">
        <v>221</v>
      </c>
      <c r="G2197" s="11" t="s">
        <v>105</v>
      </c>
      <c r="H2197" s="11"/>
      <c r="I2197" s="17">
        <v>42648</v>
      </c>
      <c r="J2197" s="9">
        <v>1201</v>
      </c>
      <c r="K2197" s="17">
        <v>43013</v>
      </c>
      <c r="L2197" s="9">
        <v>1200</v>
      </c>
      <c r="M2197" s="10">
        <v>976</v>
      </c>
      <c r="N2197" s="3">
        <f t="shared" si="102"/>
        <v>227322</v>
      </c>
      <c r="O2197" s="46">
        <v>227322</v>
      </c>
      <c r="P2197" s="2">
        <v>20</v>
      </c>
      <c r="Q2197" s="2">
        <v>5</v>
      </c>
      <c r="R2197" s="2">
        <v>2522</v>
      </c>
      <c r="S2197" s="2">
        <f t="shared" si="103"/>
        <v>1979</v>
      </c>
      <c r="T2197" s="47">
        <f t="shared" si="104"/>
        <v>28995</v>
      </c>
      <c r="U2197" s="47">
        <v>28995</v>
      </c>
    </row>
    <row r="2198" spans="1:21" ht="15" customHeight="1" x14ac:dyDescent="0.25">
      <c r="A2198" s="7">
        <v>2291</v>
      </c>
      <c r="B2198" s="2" t="s">
        <v>7</v>
      </c>
      <c r="C2198" s="2" t="s">
        <v>2754</v>
      </c>
      <c r="D2198" s="2" t="s">
        <v>2755</v>
      </c>
      <c r="E2198" s="7" t="s">
        <v>2756</v>
      </c>
      <c r="F2198" s="40" t="s">
        <v>222</v>
      </c>
      <c r="G2198" s="11" t="s">
        <v>105</v>
      </c>
      <c r="H2198" s="11"/>
      <c r="I2198" s="17">
        <v>42648</v>
      </c>
      <c r="J2198" s="9">
        <v>1201</v>
      </c>
      <c r="K2198" s="17">
        <v>43013</v>
      </c>
      <c r="L2198" s="9">
        <v>1200</v>
      </c>
      <c r="M2198" s="10">
        <v>976</v>
      </c>
      <c r="N2198" s="3">
        <f t="shared" si="102"/>
        <v>232049</v>
      </c>
      <c r="O2198" s="46">
        <v>232049</v>
      </c>
      <c r="P2198" s="2">
        <v>29</v>
      </c>
      <c r="Q2198" s="2">
        <v>4</v>
      </c>
      <c r="R2198" s="2">
        <v>2535</v>
      </c>
      <c r="S2198" s="2">
        <f t="shared" si="103"/>
        <v>1992</v>
      </c>
      <c r="T2198" s="47">
        <f t="shared" si="104"/>
        <v>33723</v>
      </c>
      <c r="U2198" s="47">
        <v>33723</v>
      </c>
    </row>
    <row r="2199" spans="1:21" ht="15" customHeight="1" x14ac:dyDescent="0.25">
      <c r="A2199" s="7">
        <v>2292</v>
      </c>
      <c r="B2199" s="2" t="s">
        <v>7</v>
      </c>
      <c r="C2199" s="2" t="s">
        <v>2757</v>
      </c>
      <c r="D2199" s="2" t="s">
        <v>1518</v>
      </c>
      <c r="E2199" s="7" t="s">
        <v>2758</v>
      </c>
      <c r="F2199" s="40" t="s">
        <v>223</v>
      </c>
      <c r="G2199" s="11" t="s">
        <v>105</v>
      </c>
      <c r="H2199" s="11"/>
      <c r="I2199" s="17">
        <v>42648</v>
      </c>
      <c r="J2199" s="9">
        <v>1201</v>
      </c>
      <c r="K2199" s="17">
        <v>43013</v>
      </c>
      <c r="L2199" s="9">
        <v>1200</v>
      </c>
      <c r="M2199" s="10">
        <v>976</v>
      </c>
      <c r="N2199" s="3">
        <f t="shared" si="102"/>
        <v>228516</v>
      </c>
      <c r="O2199" s="46">
        <v>228516</v>
      </c>
      <c r="P2199" s="2">
        <v>26</v>
      </c>
      <c r="Q2199" s="2">
        <v>8</v>
      </c>
      <c r="R2199" s="2">
        <v>2525</v>
      </c>
      <c r="S2199" s="2">
        <f t="shared" si="103"/>
        <v>1982</v>
      </c>
      <c r="T2199" s="47">
        <f t="shared" si="104"/>
        <v>30189</v>
      </c>
      <c r="U2199" s="47">
        <v>30189</v>
      </c>
    </row>
    <row r="2200" spans="1:21" ht="15" customHeight="1" x14ac:dyDescent="0.25">
      <c r="A2200" s="7">
        <v>2293</v>
      </c>
      <c r="B2200" s="2" t="s">
        <v>2884</v>
      </c>
      <c r="C2200" s="2" t="s">
        <v>2759</v>
      </c>
      <c r="D2200" s="2" t="s">
        <v>2760</v>
      </c>
      <c r="E2200" s="7" t="s">
        <v>2761</v>
      </c>
      <c r="F2200" s="40">
        <v>221380</v>
      </c>
      <c r="G2200" s="11" t="s">
        <v>105</v>
      </c>
      <c r="H2200" s="11"/>
      <c r="I2200" s="17">
        <v>42648</v>
      </c>
      <c r="J2200" s="9">
        <v>1201</v>
      </c>
      <c r="K2200" s="17">
        <v>43013</v>
      </c>
      <c r="L2200" s="9">
        <v>1200</v>
      </c>
      <c r="M2200" s="10">
        <v>976</v>
      </c>
      <c r="N2200" s="3">
        <f t="shared" si="102"/>
        <v>221380</v>
      </c>
      <c r="O2200" s="46">
        <v>221380</v>
      </c>
      <c r="P2200" s="2">
        <v>11</v>
      </c>
      <c r="Q2200" s="2">
        <v>2</v>
      </c>
      <c r="R2200" s="2">
        <v>2506</v>
      </c>
      <c r="S2200" s="2">
        <f t="shared" si="103"/>
        <v>1963</v>
      </c>
      <c r="T2200" s="47">
        <f t="shared" si="104"/>
        <v>23053</v>
      </c>
      <c r="U2200" s="47">
        <v>23053</v>
      </c>
    </row>
    <row r="2201" spans="1:21" ht="15" customHeight="1" x14ac:dyDescent="0.25">
      <c r="A2201" s="7">
        <v>2294</v>
      </c>
      <c r="B2201" s="2" t="s">
        <v>7</v>
      </c>
      <c r="C2201" s="2" t="s">
        <v>2762</v>
      </c>
      <c r="D2201" s="2" t="s">
        <v>2763</v>
      </c>
      <c r="E2201" s="7" t="s">
        <v>2764</v>
      </c>
      <c r="F2201" s="40" t="s">
        <v>224</v>
      </c>
      <c r="G2201" s="11" t="s">
        <v>105</v>
      </c>
      <c r="H2201" s="11"/>
      <c r="I2201" s="17">
        <v>42648</v>
      </c>
      <c r="J2201" s="9">
        <v>1201</v>
      </c>
      <c r="K2201" s="17">
        <v>43013</v>
      </c>
      <c r="L2201" s="9">
        <v>1200</v>
      </c>
      <c r="M2201" s="10">
        <v>976</v>
      </c>
      <c r="N2201" s="3">
        <f t="shared" si="102"/>
        <v>220267</v>
      </c>
      <c r="O2201" s="46">
        <v>220267</v>
      </c>
      <c r="P2201" s="2">
        <v>25</v>
      </c>
      <c r="Q2201" s="2">
        <v>1</v>
      </c>
      <c r="R2201" s="2">
        <v>2503</v>
      </c>
      <c r="S2201" s="2">
        <f t="shared" si="103"/>
        <v>1960</v>
      </c>
      <c r="T2201" s="47">
        <f t="shared" si="104"/>
        <v>21940</v>
      </c>
      <c r="U2201" s="47">
        <v>21940</v>
      </c>
    </row>
    <row r="2202" spans="1:21" ht="15" customHeight="1" x14ac:dyDescent="0.25">
      <c r="A2202" s="7">
        <v>2295</v>
      </c>
      <c r="B2202" s="2" t="s">
        <v>2889</v>
      </c>
      <c r="C2202" s="2" t="s">
        <v>2965</v>
      </c>
      <c r="D2202" s="2" t="s">
        <v>1163</v>
      </c>
      <c r="E2202" s="7" t="s">
        <v>2765</v>
      </c>
      <c r="F2202" s="40">
        <v>216073</v>
      </c>
      <c r="G2202" s="11" t="s">
        <v>106</v>
      </c>
      <c r="H2202" s="11"/>
      <c r="I2202" s="17">
        <v>42648</v>
      </c>
      <c r="J2202" s="9">
        <v>1201</v>
      </c>
      <c r="K2202" s="17">
        <v>43013</v>
      </c>
      <c r="L2202" s="9">
        <v>1200</v>
      </c>
      <c r="M2202" s="10">
        <v>976</v>
      </c>
      <c r="N2202" s="3">
        <f t="shared" si="102"/>
        <v>216073</v>
      </c>
      <c r="O2202" s="46">
        <v>216073</v>
      </c>
      <c r="P2202" s="2">
        <v>1</v>
      </c>
      <c r="Q2202" s="2">
        <v>8</v>
      </c>
      <c r="R2202" s="2">
        <v>2491</v>
      </c>
      <c r="S2202" s="2">
        <f t="shared" si="103"/>
        <v>1948</v>
      </c>
      <c r="T2202" s="47">
        <f t="shared" si="104"/>
        <v>17746</v>
      </c>
      <c r="U2202" s="47">
        <v>17746</v>
      </c>
    </row>
    <row r="2203" spans="1:21" ht="15" customHeight="1" x14ac:dyDescent="0.25">
      <c r="A2203" s="7">
        <v>2296</v>
      </c>
      <c r="B2203" s="2" t="s">
        <v>2881</v>
      </c>
      <c r="C2203" s="2" t="s">
        <v>3884</v>
      </c>
      <c r="D2203" s="2" t="s">
        <v>2766</v>
      </c>
      <c r="E2203" s="7" t="s">
        <v>2767</v>
      </c>
      <c r="F2203" s="14">
        <v>217281</v>
      </c>
      <c r="G2203" s="11" t="s">
        <v>106</v>
      </c>
      <c r="H2203" s="11"/>
      <c r="I2203" s="17">
        <v>42648</v>
      </c>
      <c r="J2203" s="9">
        <v>1201</v>
      </c>
      <c r="K2203" s="17">
        <v>43013</v>
      </c>
      <c r="L2203" s="9">
        <v>1200</v>
      </c>
      <c r="M2203" s="10">
        <v>976</v>
      </c>
      <c r="N2203" s="3">
        <f t="shared" si="102"/>
        <v>217281</v>
      </c>
      <c r="O2203" s="46">
        <v>217281</v>
      </c>
      <c r="P2203" s="2">
        <v>21</v>
      </c>
      <c r="Q2203" s="2">
        <v>11</v>
      </c>
      <c r="R2203" s="2">
        <v>2494</v>
      </c>
      <c r="S2203" s="2">
        <f t="shared" si="103"/>
        <v>1951</v>
      </c>
      <c r="T2203" s="47">
        <f t="shared" si="104"/>
        <v>18953</v>
      </c>
      <c r="U2203" s="47">
        <v>18953</v>
      </c>
    </row>
    <row r="2204" spans="1:21" ht="15" customHeight="1" x14ac:dyDescent="0.25">
      <c r="A2204" s="7">
        <v>2297</v>
      </c>
      <c r="B2204" s="2" t="s">
        <v>2881</v>
      </c>
      <c r="C2204" s="2" t="s">
        <v>3501</v>
      </c>
      <c r="D2204" s="2" t="s">
        <v>2768</v>
      </c>
      <c r="E2204" s="7" t="s">
        <v>2769</v>
      </c>
      <c r="F2204" s="37">
        <v>217244</v>
      </c>
      <c r="G2204" s="11" t="s">
        <v>106</v>
      </c>
      <c r="H2204" s="11"/>
      <c r="I2204" s="17">
        <v>42648</v>
      </c>
      <c r="J2204" s="9">
        <v>1201</v>
      </c>
      <c r="K2204" s="17">
        <v>43013</v>
      </c>
      <c r="L2204" s="9">
        <v>1200</v>
      </c>
      <c r="M2204" s="10">
        <v>976</v>
      </c>
      <c r="N2204" s="3">
        <f t="shared" si="102"/>
        <v>217244</v>
      </c>
      <c r="O2204" s="46">
        <v>217244</v>
      </c>
      <c r="P2204" s="2">
        <v>15</v>
      </c>
      <c r="Q2204" s="2">
        <v>10</v>
      </c>
      <c r="R2204" s="2">
        <v>2494</v>
      </c>
      <c r="S2204" s="2">
        <f t="shared" si="103"/>
        <v>1951</v>
      </c>
      <c r="T2204" s="47">
        <f t="shared" si="104"/>
        <v>18916</v>
      </c>
      <c r="U2204" s="47">
        <v>18916</v>
      </c>
    </row>
    <row r="2205" spans="1:21" ht="15" customHeight="1" x14ac:dyDescent="0.25">
      <c r="A2205" s="7">
        <v>2298</v>
      </c>
      <c r="B2205" s="2" t="s">
        <v>2882</v>
      </c>
      <c r="C2205" s="2" t="s">
        <v>3858</v>
      </c>
      <c r="D2205" s="2" t="s">
        <v>2770</v>
      </c>
      <c r="E2205" s="7" t="s">
        <v>2771</v>
      </c>
      <c r="F2205" s="37">
        <v>217777</v>
      </c>
      <c r="G2205" s="11" t="s">
        <v>106</v>
      </c>
      <c r="H2205" s="11"/>
      <c r="I2205" s="17">
        <v>42648</v>
      </c>
      <c r="J2205" s="9">
        <v>1201</v>
      </c>
      <c r="K2205" s="17">
        <v>43013</v>
      </c>
      <c r="L2205" s="9">
        <v>1200</v>
      </c>
      <c r="M2205" s="10">
        <v>976</v>
      </c>
      <c r="N2205" s="3">
        <f t="shared" si="102"/>
        <v>217777</v>
      </c>
      <c r="O2205" s="46">
        <v>217777</v>
      </c>
      <c r="P2205" s="2">
        <v>31</v>
      </c>
      <c r="Q2205" s="2">
        <v>3</v>
      </c>
      <c r="R2205" s="2">
        <v>2496</v>
      </c>
      <c r="S2205" s="2">
        <f t="shared" si="103"/>
        <v>1953</v>
      </c>
      <c r="T2205" s="47">
        <f t="shared" si="104"/>
        <v>19449</v>
      </c>
      <c r="U2205" s="47">
        <v>19449</v>
      </c>
    </row>
    <row r="2206" spans="1:21" ht="15" customHeight="1" x14ac:dyDescent="0.25">
      <c r="A2206" s="7">
        <v>2299</v>
      </c>
      <c r="B2206" s="2" t="s">
        <v>2881</v>
      </c>
      <c r="C2206" s="2" t="s">
        <v>2700</v>
      </c>
      <c r="D2206" s="2" t="s">
        <v>2772</v>
      </c>
      <c r="E2206" s="7" t="s">
        <v>2773</v>
      </c>
      <c r="F2206" s="37">
        <v>220029</v>
      </c>
      <c r="G2206" s="11" t="s">
        <v>106</v>
      </c>
      <c r="H2206" s="11"/>
      <c r="I2206" s="17">
        <v>42648</v>
      </c>
      <c r="J2206" s="9">
        <v>1201</v>
      </c>
      <c r="K2206" s="17">
        <v>43013</v>
      </c>
      <c r="L2206" s="9">
        <v>1200</v>
      </c>
      <c r="M2206" s="10">
        <v>976</v>
      </c>
      <c r="N2206" s="3">
        <f t="shared" si="102"/>
        <v>220029</v>
      </c>
      <c r="O2206" s="46">
        <v>220029</v>
      </c>
      <c r="P2206" s="2">
        <v>1</v>
      </c>
      <c r="Q2206" s="2">
        <v>6</v>
      </c>
      <c r="R2206" s="2">
        <v>2502</v>
      </c>
      <c r="S2206" s="2">
        <f t="shared" si="103"/>
        <v>1959</v>
      </c>
      <c r="T2206" s="47">
        <f t="shared" si="104"/>
        <v>21702</v>
      </c>
      <c r="U2206" s="47">
        <v>21702</v>
      </c>
    </row>
    <row r="2207" spans="1:21" ht="15" customHeight="1" x14ac:dyDescent="0.25">
      <c r="A2207" s="7">
        <v>2300</v>
      </c>
      <c r="B2207" s="2" t="s">
        <v>2882</v>
      </c>
      <c r="C2207" s="2" t="s">
        <v>3838</v>
      </c>
      <c r="D2207" s="2" t="s">
        <v>392</v>
      </c>
      <c r="E2207" s="7" t="s">
        <v>393</v>
      </c>
      <c r="F2207" s="21">
        <v>220453</v>
      </c>
      <c r="G2207" s="11" t="s">
        <v>106</v>
      </c>
      <c r="H2207" s="11"/>
      <c r="I2207" s="17">
        <v>42648</v>
      </c>
      <c r="J2207" s="9">
        <v>1201</v>
      </c>
      <c r="K2207" s="17">
        <v>43013</v>
      </c>
      <c r="L2207" s="9">
        <v>1200</v>
      </c>
      <c r="M2207" s="10">
        <v>976</v>
      </c>
      <c r="N2207" s="3">
        <f t="shared" si="102"/>
        <v>220453</v>
      </c>
      <c r="O2207" s="46">
        <v>220453</v>
      </c>
      <c r="P2207" s="2">
        <v>30</v>
      </c>
      <c r="Q2207" s="2">
        <v>7</v>
      </c>
      <c r="R2207" s="2">
        <v>2503</v>
      </c>
      <c r="S2207" s="2">
        <f t="shared" si="103"/>
        <v>1960</v>
      </c>
      <c r="T2207" s="47">
        <f t="shared" si="104"/>
        <v>22127</v>
      </c>
      <c r="U2207" s="47">
        <v>22127</v>
      </c>
    </row>
    <row r="2208" spans="1:21" ht="15" customHeight="1" x14ac:dyDescent="0.25">
      <c r="A2208" s="7">
        <v>2301</v>
      </c>
      <c r="B2208" s="2" t="s">
        <v>8</v>
      </c>
      <c r="C2208" s="2" t="s">
        <v>3609</v>
      </c>
      <c r="D2208" s="2" t="s">
        <v>2774</v>
      </c>
      <c r="E2208" s="7" t="s">
        <v>2775</v>
      </c>
      <c r="F2208" s="21">
        <v>219845</v>
      </c>
      <c r="G2208" s="11" t="s">
        <v>106</v>
      </c>
      <c r="H2208" s="11"/>
      <c r="I2208" s="17">
        <v>42648</v>
      </c>
      <c r="J2208" s="9">
        <v>1201</v>
      </c>
      <c r="K2208" s="17">
        <v>43013</v>
      </c>
      <c r="L2208" s="9">
        <v>1200</v>
      </c>
      <c r="M2208" s="10">
        <v>976</v>
      </c>
      <c r="N2208" s="3">
        <f t="shared" si="102"/>
        <v>219845</v>
      </c>
      <c r="O2208" s="46">
        <v>219845</v>
      </c>
      <c r="P2208" s="2">
        <v>29</v>
      </c>
      <c r="Q2208" s="2">
        <v>11</v>
      </c>
      <c r="R2208" s="2">
        <v>2501</v>
      </c>
      <c r="S2208" s="2">
        <f t="shared" si="103"/>
        <v>1958</v>
      </c>
      <c r="T2208" s="47">
        <f t="shared" si="104"/>
        <v>21518</v>
      </c>
      <c r="U2208" s="47">
        <v>21518</v>
      </c>
    </row>
    <row r="2209" spans="1:21" ht="15" customHeight="1" x14ac:dyDescent="0.25">
      <c r="A2209" s="7">
        <v>2302</v>
      </c>
      <c r="B2209" s="2" t="s">
        <v>2882</v>
      </c>
      <c r="C2209" s="2" t="s">
        <v>2717</v>
      </c>
      <c r="D2209" s="2" t="s">
        <v>2776</v>
      </c>
      <c r="E2209" s="7" t="s">
        <v>2777</v>
      </c>
      <c r="F2209" s="21">
        <v>224577</v>
      </c>
      <c r="G2209" s="11" t="s">
        <v>106</v>
      </c>
      <c r="H2209" s="11"/>
      <c r="I2209" s="17">
        <v>42648</v>
      </c>
      <c r="J2209" s="9">
        <v>1201</v>
      </c>
      <c r="K2209" s="17">
        <v>43013</v>
      </c>
      <c r="L2209" s="9">
        <v>1200</v>
      </c>
      <c r="M2209" s="10">
        <v>976</v>
      </c>
      <c r="N2209" s="3">
        <f t="shared" si="102"/>
        <v>224577</v>
      </c>
      <c r="O2209" s="46">
        <v>224577</v>
      </c>
      <c r="P2209" s="2">
        <v>13</v>
      </c>
      <c r="Q2209" s="2">
        <v>11</v>
      </c>
      <c r="R2209" s="2">
        <v>2514</v>
      </c>
      <c r="S2209" s="2">
        <f t="shared" si="103"/>
        <v>1971</v>
      </c>
      <c r="T2209" s="47">
        <f t="shared" si="104"/>
        <v>26250</v>
      </c>
      <c r="U2209" s="47">
        <v>26250</v>
      </c>
    </row>
    <row r="2210" spans="1:21" ht="15" customHeight="1" x14ac:dyDescent="0.25">
      <c r="A2210" s="7">
        <v>2303</v>
      </c>
      <c r="B2210" s="2" t="s">
        <v>2883</v>
      </c>
      <c r="C2210" s="2" t="s">
        <v>3138</v>
      </c>
      <c r="D2210" s="2" t="s">
        <v>2778</v>
      </c>
      <c r="E2210" s="7" t="s">
        <v>2779</v>
      </c>
      <c r="F2210" s="21">
        <v>217248</v>
      </c>
      <c r="G2210" s="11" t="s">
        <v>106</v>
      </c>
      <c r="H2210" s="11"/>
      <c r="I2210" s="17">
        <v>42648</v>
      </c>
      <c r="J2210" s="9">
        <v>1201</v>
      </c>
      <c r="K2210" s="17">
        <v>43013</v>
      </c>
      <c r="L2210" s="9">
        <v>1200</v>
      </c>
      <c r="M2210" s="10">
        <v>976</v>
      </c>
      <c r="N2210" s="3">
        <f t="shared" si="102"/>
        <v>217248</v>
      </c>
      <c r="O2210" s="46">
        <v>217248</v>
      </c>
      <c r="P2210" s="2">
        <v>19</v>
      </c>
      <c r="Q2210" s="2">
        <v>10</v>
      </c>
      <c r="R2210" s="2">
        <v>2494</v>
      </c>
      <c r="S2210" s="2">
        <f t="shared" si="103"/>
        <v>1951</v>
      </c>
      <c r="T2210" s="47">
        <f t="shared" si="104"/>
        <v>18920</v>
      </c>
      <c r="U2210" s="47">
        <v>18920</v>
      </c>
    </row>
    <row r="2211" spans="1:21" ht="15" customHeight="1" x14ac:dyDescent="0.25">
      <c r="A2211" s="7">
        <v>2304</v>
      </c>
      <c r="B2211" s="2" t="s">
        <v>2883</v>
      </c>
      <c r="C2211" s="2" t="s">
        <v>3868</v>
      </c>
      <c r="D2211" s="2" t="s">
        <v>2780</v>
      </c>
      <c r="E2211" s="7" t="s">
        <v>2781</v>
      </c>
      <c r="F2211" s="21">
        <v>219457</v>
      </c>
      <c r="G2211" s="11" t="s">
        <v>106</v>
      </c>
      <c r="H2211" s="11"/>
      <c r="I2211" s="17">
        <v>42648</v>
      </c>
      <c r="J2211" s="9">
        <v>1201</v>
      </c>
      <c r="K2211" s="17">
        <v>43013</v>
      </c>
      <c r="L2211" s="9">
        <v>1200</v>
      </c>
      <c r="M2211" s="10">
        <v>976</v>
      </c>
      <c r="N2211" s="3">
        <f t="shared" si="102"/>
        <v>219457</v>
      </c>
      <c r="O2211" s="46">
        <v>219457</v>
      </c>
      <c r="P2211" s="2">
        <v>6</v>
      </c>
      <c r="Q2211" s="2">
        <v>11</v>
      </c>
      <c r="R2211" s="2">
        <v>2500</v>
      </c>
      <c r="S2211" s="2">
        <f t="shared" si="103"/>
        <v>1957</v>
      </c>
      <c r="T2211" s="47">
        <f t="shared" si="104"/>
        <v>21130</v>
      </c>
      <c r="U2211" s="47">
        <v>21130</v>
      </c>
    </row>
    <row r="2212" spans="1:21" ht="15" customHeight="1" x14ac:dyDescent="0.25">
      <c r="A2212" s="7">
        <v>2305</v>
      </c>
      <c r="B2212" s="2" t="s">
        <v>2881</v>
      </c>
      <c r="C2212" s="2" t="s">
        <v>3869</v>
      </c>
      <c r="D2212" s="2" t="s">
        <v>38</v>
      </c>
      <c r="E2212" s="7" t="s">
        <v>2782</v>
      </c>
      <c r="F2212" s="21">
        <v>219990</v>
      </c>
      <c r="G2212" s="11" t="s">
        <v>106</v>
      </c>
      <c r="H2212" s="11"/>
      <c r="I2212" s="17">
        <v>42648</v>
      </c>
      <c r="J2212" s="9">
        <v>1201</v>
      </c>
      <c r="K2212" s="17">
        <v>43013</v>
      </c>
      <c r="L2212" s="9">
        <v>1200</v>
      </c>
      <c r="M2212" s="10">
        <v>976</v>
      </c>
      <c r="N2212" s="3">
        <f t="shared" si="102"/>
        <v>219990</v>
      </c>
      <c r="O2212" s="46">
        <v>219990</v>
      </c>
      <c r="P2212" s="2">
        <v>23</v>
      </c>
      <c r="Q2212" s="2">
        <v>4</v>
      </c>
      <c r="R2212" s="2">
        <v>2502</v>
      </c>
      <c r="S2212" s="2">
        <f t="shared" si="103"/>
        <v>1959</v>
      </c>
      <c r="T2212" s="47">
        <f t="shared" si="104"/>
        <v>21663</v>
      </c>
      <c r="U2212" s="47">
        <v>21663</v>
      </c>
    </row>
    <row r="2213" spans="1:21" ht="15" customHeight="1" x14ac:dyDescent="0.25">
      <c r="A2213" s="7">
        <v>2306</v>
      </c>
      <c r="B2213" s="2" t="s">
        <v>3636</v>
      </c>
      <c r="C2213" s="2" t="s">
        <v>3117</v>
      </c>
      <c r="D2213" s="2" t="s">
        <v>2783</v>
      </c>
      <c r="E2213" s="7" t="s">
        <v>2784</v>
      </c>
      <c r="F2213" s="21">
        <v>225507</v>
      </c>
      <c r="G2213" s="11" t="s">
        <v>106</v>
      </c>
      <c r="H2213" s="11"/>
      <c r="I2213" s="17">
        <v>42648</v>
      </c>
      <c r="J2213" s="9">
        <v>1201</v>
      </c>
      <c r="K2213" s="17">
        <v>43013</v>
      </c>
      <c r="L2213" s="9">
        <v>1200</v>
      </c>
      <c r="M2213" s="10">
        <v>976</v>
      </c>
      <c r="N2213" s="3">
        <f t="shared" si="102"/>
        <v>225507</v>
      </c>
      <c r="O2213" s="46">
        <v>225507</v>
      </c>
      <c r="P2213" s="2">
        <v>31</v>
      </c>
      <c r="Q2213" s="2">
        <v>5</v>
      </c>
      <c r="R2213" s="2">
        <v>2517</v>
      </c>
      <c r="S2213" s="2">
        <f t="shared" si="103"/>
        <v>1974</v>
      </c>
      <c r="T2213" s="47">
        <f t="shared" si="104"/>
        <v>27180</v>
      </c>
      <c r="U2213" s="47">
        <v>27180</v>
      </c>
    </row>
    <row r="2214" spans="1:21" ht="15" customHeight="1" x14ac:dyDescent="0.25">
      <c r="A2214" s="7">
        <v>2307</v>
      </c>
      <c r="B2214" s="2" t="s">
        <v>2882</v>
      </c>
      <c r="C2214" s="2" t="s">
        <v>3062</v>
      </c>
      <c r="D2214" s="2" t="s">
        <v>360</v>
      </c>
      <c r="E2214" s="7" t="s">
        <v>361</v>
      </c>
      <c r="F2214" s="14">
        <v>224959</v>
      </c>
      <c r="G2214" s="11" t="s">
        <v>106</v>
      </c>
      <c r="H2214" s="11"/>
      <c r="I2214" s="17">
        <v>42648</v>
      </c>
      <c r="J2214" s="9">
        <v>1201</v>
      </c>
      <c r="K2214" s="17">
        <v>43013</v>
      </c>
      <c r="L2214" s="9">
        <v>1200</v>
      </c>
      <c r="M2214" s="10">
        <v>976</v>
      </c>
      <c r="N2214" s="3">
        <f t="shared" si="102"/>
        <v>224959</v>
      </c>
      <c r="O2214" s="46">
        <v>224959</v>
      </c>
      <c r="P2214" s="2">
        <v>30</v>
      </c>
      <c r="Q2214" s="2">
        <v>11</v>
      </c>
      <c r="R2214" s="2">
        <v>2515</v>
      </c>
      <c r="S2214" s="2">
        <f t="shared" si="103"/>
        <v>1972</v>
      </c>
      <c r="T2214" s="47">
        <f t="shared" si="104"/>
        <v>26633</v>
      </c>
      <c r="U2214" s="47">
        <v>26633</v>
      </c>
    </row>
    <row r="2215" spans="1:21" ht="15" customHeight="1" x14ac:dyDescent="0.25">
      <c r="A2215" s="7">
        <v>2308</v>
      </c>
      <c r="B2215" s="2" t="s">
        <v>2884</v>
      </c>
      <c r="C2215" s="2" t="s">
        <v>3327</v>
      </c>
      <c r="D2215" s="2" t="s">
        <v>1358</v>
      </c>
      <c r="E2215" s="7" t="s">
        <v>2785</v>
      </c>
      <c r="F2215" s="14">
        <v>217563</v>
      </c>
      <c r="G2215" s="11" t="s">
        <v>106</v>
      </c>
      <c r="H2215" s="11"/>
      <c r="I2215" s="17">
        <v>42648</v>
      </c>
      <c r="J2215" s="9">
        <v>1201</v>
      </c>
      <c r="K2215" s="17">
        <v>43013</v>
      </c>
      <c r="L2215" s="9">
        <v>1200</v>
      </c>
      <c r="M2215" s="10">
        <v>976</v>
      </c>
      <c r="N2215" s="3">
        <f t="shared" si="102"/>
        <v>217563</v>
      </c>
      <c r="O2215" s="46">
        <v>217563</v>
      </c>
      <c r="P2215" s="2">
        <v>30</v>
      </c>
      <c r="Q2215" s="2">
        <v>8</v>
      </c>
      <c r="R2215" s="2">
        <v>2495</v>
      </c>
      <c r="S2215" s="2">
        <f t="shared" si="103"/>
        <v>1952</v>
      </c>
      <c r="T2215" s="47">
        <f t="shared" si="104"/>
        <v>19236</v>
      </c>
      <c r="U2215" s="47">
        <v>19236</v>
      </c>
    </row>
    <row r="2216" spans="1:21" ht="15" customHeight="1" x14ac:dyDescent="0.25">
      <c r="A2216" s="7">
        <v>2309</v>
      </c>
      <c r="B2216" s="2" t="s">
        <v>2881</v>
      </c>
      <c r="C2216" s="2" t="s">
        <v>3870</v>
      </c>
      <c r="D2216" s="2" t="s">
        <v>2786</v>
      </c>
      <c r="E2216" s="7" t="s">
        <v>2787</v>
      </c>
      <c r="F2216" s="14">
        <v>222917</v>
      </c>
      <c r="G2216" s="11" t="s">
        <v>106</v>
      </c>
      <c r="H2216" s="11"/>
      <c r="I2216" s="17">
        <v>42648</v>
      </c>
      <c r="J2216" s="9">
        <v>1201</v>
      </c>
      <c r="K2216" s="17">
        <v>43013</v>
      </c>
      <c r="L2216" s="9">
        <v>1200</v>
      </c>
      <c r="M2216" s="10">
        <v>976</v>
      </c>
      <c r="N2216" s="3">
        <f t="shared" si="102"/>
        <v>222917</v>
      </c>
      <c r="O2216" s="46">
        <v>222917</v>
      </c>
      <c r="P2216" s="2">
        <v>28</v>
      </c>
      <c r="Q2216" s="2">
        <v>4</v>
      </c>
      <c r="R2216" s="2">
        <v>2510</v>
      </c>
      <c r="S2216" s="2">
        <f t="shared" si="103"/>
        <v>1967</v>
      </c>
      <c r="T2216" s="47">
        <f t="shared" si="104"/>
        <v>24590</v>
      </c>
      <c r="U2216" s="47">
        <v>24590</v>
      </c>
    </row>
    <row r="2217" spans="1:21" ht="15" customHeight="1" x14ac:dyDescent="0.25">
      <c r="A2217" s="7">
        <v>2310</v>
      </c>
      <c r="B2217" s="2" t="s">
        <v>8</v>
      </c>
      <c r="C2217" s="2" t="s">
        <v>6388</v>
      </c>
      <c r="D2217" s="2" t="s">
        <v>5880</v>
      </c>
      <c r="E2217" s="7" t="s">
        <v>5881</v>
      </c>
      <c r="F2217" s="14">
        <v>223680</v>
      </c>
      <c r="G2217" s="11" t="s">
        <v>5882</v>
      </c>
      <c r="H2217" s="11"/>
      <c r="I2217" s="17">
        <v>42648</v>
      </c>
      <c r="J2217" s="9">
        <v>1201</v>
      </c>
      <c r="K2217" s="17">
        <v>43013</v>
      </c>
      <c r="L2217" s="9">
        <v>1200</v>
      </c>
      <c r="M2217" s="10">
        <v>976</v>
      </c>
      <c r="N2217" s="3">
        <f t="shared" si="102"/>
        <v>223680</v>
      </c>
      <c r="O2217" s="46">
        <v>223680</v>
      </c>
      <c r="P2217" s="2">
        <v>30</v>
      </c>
      <c r="Q2217" s="2">
        <v>5</v>
      </c>
      <c r="R2217" s="2">
        <v>2512</v>
      </c>
      <c r="S2217" s="2">
        <f t="shared" si="103"/>
        <v>1969</v>
      </c>
      <c r="T2217" s="47">
        <f t="shared" si="104"/>
        <v>25353</v>
      </c>
      <c r="U2217" s="47">
        <v>25353</v>
      </c>
    </row>
    <row r="2218" spans="1:21" ht="15" customHeight="1" x14ac:dyDescent="0.25">
      <c r="A2218" s="7">
        <v>2311</v>
      </c>
      <c r="B2218" s="2" t="s">
        <v>8</v>
      </c>
      <c r="C2218" s="2" t="s">
        <v>6156</v>
      </c>
      <c r="D2218" s="2" t="s">
        <v>5883</v>
      </c>
      <c r="E2218" s="7" t="s">
        <v>5884</v>
      </c>
      <c r="F2218" s="14">
        <v>220628</v>
      </c>
      <c r="G2218" s="11" t="s">
        <v>5882</v>
      </c>
      <c r="H2218" s="11"/>
      <c r="I2218" s="17">
        <v>42648</v>
      </c>
      <c r="J2218" s="9">
        <v>1201</v>
      </c>
      <c r="K2218" s="17">
        <v>43013</v>
      </c>
      <c r="L2218" s="9">
        <v>1200</v>
      </c>
      <c r="M2218" s="10">
        <v>976</v>
      </c>
      <c r="N2218" s="3">
        <f t="shared" si="102"/>
        <v>220628</v>
      </c>
      <c r="O2218" s="46">
        <v>220628</v>
      </c>
      <c r="P2218" s="2">
        <v>21</v>
      </c>
      <c r="Q2218" s="2">
        <v>1</v>
      </c>
      <c r="R2218" s="2">
        <v>2504</v>
      </c>
      <c r="S2218" s="2">
        <f t="shared" si="103"/>
        <v>1961</v>
      </c>
      <c r="T2218" s="47">
        <f t="shared" si="104"/>
        <v>22302</v>
      </c>
      <c r="U2218" s="47">
        <v>22302</v>
      </c>
    </row>
    <row r="2219" spans="1:21" ht="15" customHeight="1" x14ac:dyDescent="0.25">
      <c r="A2219" s="7">
        <v>2312</v>
      </c>
      <c r="B2219" s="2" t="s">
        <v>2884</v>
      </c>
      <c r="C2219" s="2" t="s">
        <v>6456</v>
      </c>
      <c r="D2219" s="2" t="s">
        <v>553</v>
      </c>
      <c r="E2219" s="7" t="s">
        <v>5885</v>
      </c>
      <c r="F2219" s="14">
        <v>224923</v>
      </c>
      <c r="G2219" s="11" t="s">
        <v>5882</v>
      </c>
      <c r="H2219" s="11"/>
      <c r="I2219" s="17">
        <v>42648</v>
      </c>
      <c r="J2219" s="9">
        <v>1201</v>
      </c>
      <c r="K2219" s="17">
        <v>43013</v>
      </c>
      <c r="L2219" s="9">
        <v>1200</v>
      </c>
      <c r="M2219" s="10">
        <v>976</v>
      </c>
      <c r="N2219" s="3">
        <f t="shared" si="102"/>
        <v>224923</v>
      </c>
      <c r="O2219" s="46">
        <v>224923</v>
      </c>
      <c r="P2219" s="2">
        <v>25</v>
      </c>
      <c r="Q2219" s="2">
        <v>10</v>
      </c>
      <c r="R2219" s="2">
        <v>2515</v>
      </c>
      <c r="S2219" s="2">
        <f t="shared" si="103"/>
        <v>1972</v>
      </c>
      <c r="T2219" s="47">
        <f t="shared" si="104"/>
        <v>26597</v>
      </c>
      <c r="U2219" s="47">
        <v>26597</v>
      </c>
    </row>
    <row r="2220" spans="1:21" ht="15" customHeight="1" x14ac:dyDescent="0.25">
      <c r="A2220" s="7">
        <v>2313</v>
      </c>
      <c r="B2220" s="2" t="s">
        <v>2884</v>
      </c>
      <c r="C2220" s="2" t="s">
        <v>6457</v>
      </c>
      <c r="D2220" s="2" t="s">
        <v>5886</v>
      </c>
      <c r="E2220" s="7" t="s">
        <v>5887</v>
      </c>
      <c r="F2220" s="14">
        <v>221451</v>
      </c>
      <c r="G2220" s="11" t="s">
        <v>5882</v>
      </c>
      <c r="H2220" s="11"/>
      <c r="I2220" s="17">
        <v>42648</v>
      </c>
      <c r="J2220" s="9">
        <v>1201</v>
      </c>
      <c r="K2220" s="17">
        <v>43013</v>
      </c>
      <c r="L2220" s="9">
        <v>1200</v>
      </c>
      <c r="M2220" s="10">
        <v>976</v>
      </c>
      <c r="N2220" s="3">
        <f t="shared" si="102"/>
        <v>221451</v>
      </c>
      <c r="O2220" s="46">
        <v>221451</v>
      </c>
      <c r="P2220" s="2">
        <v>23</v>
      </c>
      <c r="Q2220" s="2">
        <v>4</v>
      </c>
      <c r="R2220" s="2">
        <v>2506</v>
      </c>
      <c r="S2220" s="2">
        <f t="shared" si="103"/>
        <v>1963</v>
      </c>
      <c r="T2220" s="47">
        <f t="shared" si="104"/>
        <v>23124</v>
      </c>
      <c r="U2220" s="47">
        <v>23124</v>
      </c>
    </row>
    <row r="2221" spans="1:21" ht="15" customHeight="1" x14ac:dyDescent="0.25">
      <c r="A2221" s="7">
        <v>2314</v>
      </c>
      <c r="B2221" s="2" t="s">
        <v>8</v>
      </c>
      <c r="C2221" s="2" t="s">
        <v>6389</v>
      </c>
      <c r="D2221" s="2" t="s">
        <v>5888</v>
      </c>
      <c r="E2221" s="7" t="s">
        <v>5889</v>
      </c>
      <c r="F2221" s="14">
        <v>218559</v>
      </c>
      <c r="G2221" s="11" t="s">
        <v>5882</v>
      </c>
      <c r="H2221" s="11"/>
      <c r="I2221" s="17">
        <v>42648</v>
      </c>
      <c r="J2221" s="9">
        <v>1201</v>
      </c>
      <c r="K2221" s="17">
        <v>43013</v>
      </c>
      <c r="L2221" s="9">
        <v>1200</v>
      </c>
      <c r="M2221" s="10">
        <v>976</v>
      </c>
      <c r="N2221" s="3">
        <f t="shared" si="102"/>
        <v>218559</v>
      </c>
      <c r="O2221" s="46">
        <v>218559</v>
      </c>
      <c r="P2221" s="2">
        <v>22</v>
      </c>
      <c r="Q2221" s="2">
        <v>5</v>
      </c>
      <c r="R2221" s="2">
        <v>2498</v>
      </c>
      <c r="S2221" s="2">
        <f t="shared" si="103"/>
        <v>1955</v>
      </c>
      <c r="T2221" s="47">
        <f t="shared" si="104"/>
        <v>20231</v>
      </c>
      <c r="U2221" s="47">
        <v>20231</v>
      </c>
    </row>
    <row r="2222" spans="1:21" ht="15" customHeight="1" x14ac:dyDescent="0.25">
      <c r="A2222" s="7">
        <v>2315</v>
      </c>
      <c r="B2222" s="2" t="s">
        <v>2884</v>
      </c>
      <c r="C2222" s="2" t="s">
        <v>3765</v>
      </c>
      <c r="D2222" s="2" t="s">
        <v>5890</v>
      </c>
      <c r="E2222" s="7" t="s">
        <v>5891</v>
      </c>
      <c r="F2222" s="14">
        <v>225035</v>
      </c>
      <c r="G2222" s="11" t="s">
        <v>5882</v>
      </c>
      <c r="H2222" s="11"/>
      <c r="I2222" s="17">
        <v>42648</v>
      </c>
      <c r="J2222" s="9">
        <v>1201</v>
      </c>
      <c r="K2222" s="17">
        <v>43013</v>
      </c>
      <c r="L2222" s="9">
        <v>1200</v>
      </c>
      <c r="M2222" s="10">
        <v>976</v>
      </c>
      <c r="N2222" s="3">
        <f t="shared" si="102"/>
        <v>225035</v>
      </c>
      <c r="O2222" s="46">
        <v>225035</v>
      </c>
      <c r="P2222" s="2">
        <v>14</v>
      </c>
      <c r="Q2222" s="2">
        <v>2</v>
      </c>
      <c r="R2222" s="2">
        <v>2516</v>
      </c>
      <c r="S2222" s="2">
        <f t="shared" si="103"/>
        <v>1973</v>
      </c>
      <c r="T2222" s="47">
        <f t="shared" si="104"/>
        <v>26709</v>
      </c>
      <c r="U2222" s="47">
        <v>26709</v>
      </c>
    </row>
    <row r="2223" spans="1:21" ht="15" customHeight="1" x14ac:dyDescent="0.25">
      <c r="A2223" s="7">
        <v>2316</v>
      </c>
      <c r="B2223" s="2" t="s">
        <v>8</v>
      </c>
      <c r="C2223" s="2" t="s">
        <v>6390</v>
      </c>
      <c r="D2223" s="2" t="s">
        <v>5892</v>
      </c>
      <c r="E2223" s="7" t="s">
        <v>5893</v>
      </c>
      <c r="F2223" s="14">
        <v>228110</v>
      </c>
      <c r="G2223" s="11" t="s">
        <v>5882</v>
      </c>
      <c r="H2223" s="11"/>
      <c r="I2223" s="17">
        <v>42648</v>
      </c>
      <c r="J2223" s="9">
        <v>1201</v>
      </c>
      <c r="K2223" s="17">
        <v>43013</v>
      </c>
      <c r="L2223" s="9">
        <v>1200</v>
      </c>
      <c r="M2223" s="10">
        <v>976</v>
      </c>
      <c r="N2223" s="3">
        <f t="shared" si="102"/>
        <v>228110</v>
      </c>
      <c r="O2223" s="46">
        <v>228110</v>
      </c>
      <c r="P2223" s="2">
        <v>16</v>
      </c>
      <c r="Q2223" s="2">
        <v>7</v>
      </c>
      <c r="R2223" s="2">
        <v>2524</v>
      </c>
      <c r="S2223" s="2">
        <f t="shared" si="103"/>
        <v>1981</v>
      </c>
      <c r="T2223" s="47">
        <f t="shared" si="104"/>
        <v>29783</v>
      </c>
      <c r="U2223" s="47">
        <v>29783</v>
      </c>
    </row>
    <row r="2224" spans="1:21" ht="15" customHeight="1" x14ac:dyDescent="0.25">
      <c r="A2224" s="7">
        <v>2317</v>
      </c>
      <c r="B2224" s="2" t="s">
        <v>7</v>
      </c>
      <c r="C2224" s="2" t="s">
        <v>2907</v>
      </c>
      <c r="D2224" s="2" t="s">
        <v>4851</v>
      </c>
      <c r="E2224" s="7" t="s">
        <v>5894</v>
      </c>
      <c r="F2224" s="14">
        <v>223078</v>
      </c>
      <c r="G2224" s="11" t="s">
        <v>5882</v>
      </c>
      <c r="H2224" s="11"/>
      <c r="I2224" s="17">
        <v>42648</v>
      </c>
      <c r="J2224" s="9">
        <v>1201</v>
      </c>
      <c r="K2224" s="17">
        <v>43013</v>
      </c>
      <c r="L2224" s="9">
        <v>1200</v>
      </c>
      <c r="M2224" s="10">
        <v>976</v>
      </c>
      <c r="N2224" s="3">
        <f t="shared" si="102"/>
        <v>223078</v>
      </c>
      <c r="O2224" s="46">
        <v>223078</v>
      </c>
      <c r="P2224" s="2">
        <v>6</v>
      </c>
      <c r="Q2224" s="2">
        <v>10</v>
      </c>
      <c r="R2224" s="2">
        <v>2510</v>
      </c>
      <c r="S2224" s="2">
        <f t="shared" si="103"/>
        <v>1967</v>
      </c>
      <c r="T2224" s="47">
        <f t="shared" si="104"/>
        <v>24751</v>
      </c>
      <c r="U2224" s="47">
        <v>24751</v>
      </c>
    </row>
    <row r="2225" spans="1:21" ht="15" customHeight="1" x14ac:dyDescent="0.25">
      <c r="A2225" s="7">
        <v>2318</v>
      </c>
      <c r="B2225" s="2" t="s">
        <v>2884</v>
      </c>
      <c r="C2225" s="2" t="s">
        <v>3276</v>
      </c>
      <c r="D2225" s="2" t="s">
        <v>5895</v>
      </c>
      <c r="E2225" s="7" t="s">
        <v>5896</v>
      </c>
      <c r="F2225" s="14">
        <v>224499</v>
      </c>
      <c r="G2225" s="11" t="s">
        <v>5882</v>
      </c>
      <c r="H2225" s="11"/>
      <c r="I2225" s="17">
        <v>42648</v>
      </c>
      <c r="J2225" s="9">
        <v>1201</v>
      </c>
      <c r="K2225" s="17">
        <v>43013</v>
      </c>
      <c r="L2225" s="9">
        <v>1200</v>
      </c>
      <c r="M2225" s="10">
        <v>976</v>
      </c>
      <c r="N2225" s="3">
        <f t="shared" si="102"/>
        <v>224499</v>
      </c>
      <c r="O2225" s="46">
        <v>224499</v>
      </c>
      <c r="P2225" s="2">
        <v>27</v>
      </c>
      <c r="Q2225" s="2">
        <v>8</v>
      </c>
      <c r="R2225" s="2">
        <v>2514</v>
      </c>
      <c r="S2225" s="2">
        <f t="shared" si="103"/>
        <v>1971</v>
      </c>
      <c r="T2225" s="47">
        <f t="shared" si="104"/>
        <v>26172</v>
      </c>
      <c r="U2225" s="47">
        <v>26172</v>
      </c>
    </row>
    <row r="2226" spans="1:21" ht="15" customHeight="1" x14ac:dyDescent="0.25">
      <c r="A2226" s="7">
        <v>2319</v>
      </c>
      <c r="B2226" s="2" t="s">
        <v>8</v>
      </c>
      <c r="C2226" s="2" t="s">
        <v>6391</v>
      </c>
      <c r="D2226" s="2" t="s">
        <v>5897</v>
      </c>
      <c r="E2226" s="7" t="s">
        <v>5898</v>
      </c>
      <c r="F2226" s="14">
        <v>223129</v>
      </c>
      <c r="G2226" s="11" t="s">
        <v>5882</v>
      </c>
      <c r="H2226" s="11"/>
      <c r="I2226" s="17">
        <v>42648</v>
      </c>
      <c r="J2226" s="9">
        <v>1201</v>
      </c>
      <c r="K2226" s="17">
        <v>43013</v>
      </c>
      <c r="L2226" s="9">
        <v>1200</v>
      </c>
      <c r="M2226" s="10">
        <v>976</v>
      </c>
      <c r="N2226" s="3">
        <f t="shared" si="102"/>
        <v>223129</v>
      </c>
      <c r="O2226" s="46">
        <v>223129</v>
      </c>
      <c r="P2226" s="2">
        <v>26</v>
      </c>
      <c r="Q2226" s="2">
        <v>11</v>
      </c>
      <c r="R2226" s="2">
        <v>2510</v>
      </c>
      <c r="S2226" s="2">
        <f t="shared" si="103"/>
        <v>1967</v>
      </c>
      <c r="T2226" s="47">
        <f t="shared" si="104"/>
        <v>24802</v>
      </c>
      <c r="U2226" s="47">
        <v>24802</v>
      </c>
    </row>
    <row r="2227" spans="1:21" ht="15" customHeight="1" x14ac:dyDescent="0.25">
      <c r="A2227" s="7">
        <v>2320</v>
      </c>
      <c r="B2227" s="2" t="s">
        <v>2884</v>
      </c>
      <c r="C2227" s="2" t="s">
        <v>6458</v>
      </c>
      <c r="D2227" s="2" t="s">
        <v>5899</v>
      </c>
      <c r="E2227" s="7" t="s">
        <v>5900</v>
      </c>
      <c r="F2227" s="14">
        <v>225954</v>
      </c>
      <c r="G2227" s="11" t="s">
        <v>5882</v>
      </c>
      <c r="H2227" s="11"/>
      <c r="I2227" s="17">
        <v>42648</v>
      </c>
      <c r="J2227" s="9">
        <v>1201</v>
      </c>
      <c r="K2227" s="17">
        <v>43013</v>
      </c>
      <c r="L2227" s="9">
        <v>1200</v>
      </c>
      <c r="M2227" s="10">
        <v>976</v>
      </c>
      <c r="N2227" s="3">
        <f t="shared" si="102"/>
        <v>225954</v>
      </c>
      <c r="O2227" s="46">
        <v>225954</v>
      </c>
      <c r="P2227" s="2">
        <v>21</v>
      </c>
      <c r="Q2227" s="2">
        <v>8</v>
      </c>
      <c r="R2227" s="2">
        <v>2518</v>
      </c>
      <c r="S2227" s="2">
        <f t="shared" si="103"/>
        <v>1975</v>
      </c>
      <c r="T2227" s="47">
        <f t="shared" si="104"/>
        <v>27627</v>
      </c>
      <c r="U2227" s="47">
        <v>27627</v>
      </c>
    </row>
    <row r="2228" spans="1:21" ht="15" customHeight="1" x14ac:dyDescent="0.25">
      <c r="A2228" s="7">
        <v>2321</v>
      </c>
      <c r="B2228" s="2" t="s">
        <v>7</v>
      </c>
      <c r="C2228" s="2" t="s">
        <v>3240</v>
      </c>
      <c r="D2228" s="2" t="s">
        <v>2788</v>
      </c>
      <c r="E2228" s="7" t="s">
        <v>3990</v>
      </c>
      <c r="F2228" s="14">
        <v>222485</v>
      </c>
      <c r="G2228" s="11" t="s">
        <v>107</v>
      </c>
      <c r="H2228" s="11"/>
      <c r="I2228" s="17">
        <v>42648</v>
      </c>
      <c r="J2228" s="9">
        <v>1201</v>
      </c>
      <c r="K2228" s="17">
        <v>43013</v>
      </c>
      <c r="L2228" s="9">
        <v>1200</v>
      </c>
      <c r="M2228" s="10">
        <v>976</v>
      </c>
      <c r="N2228" s="3">
        <f t="shared" si="102"/>
        <v>222485</v>
      </c>
      <c r="O2228" s="46">
        <v>222485</v>
      </c>
      <c r="P2228" s="2">
        <v>20</v>
      </c>
      <c r="Q2228" s="2">
        <v>2</v>
      </c>
      <c r="R2228" s="2">
        <v>2509</v>
      </c>
      <c r="S2228" s="2">
        <f t="shared" si="103"/>
        <v>1966</v>
      </c>
      <c r="T2228" s="47">
        <f t="shared" si="104"/>
        <v>24158</v>
      </c>
      <c r="U2228" s="47">
        <v>24158</v>
      </c>
    </row>
    <row r="2229" spans="1:21" ht="15" customHeight="1" x14ac:dyDescent="0.25">
      <c r="A2229" s="7">
        <v>2322</v>
      </c>
      <c r="B2229" s="2" t="s">
        <v>8</v>
      </c>
      <c r="C2229" s="2" t="s">
        <v>2744</v>
      </c>
      <c r="D2229" s="2" t="s">
        <v>2789</v>
      </c>
      <c r="E2229" s="7" t="s">
        <v>3991</v>
      </c>
      <c r="F2229" s="14">
        <v>225624</v>
      </c>
      <c r="G2229" s="11" t="s">
        <v>107</v>
      </c>
      <c r="H2229" s="11"/>
      <c r="I2229" s="17">
        <v>42648</v>
      </c>
      <c r="J2229" s="9">
        <v>1201</v>
      </c>
      <c r="K2229" s="17">
        <v>43013</v>
      </c>
      <c r="L2229" s="9">
        <v>1200</v>
      </c>
      <c r="M2229" s="10">
        <v>976</v>
      </c>
      <c r="N2229" s="3">
        <f t="shared" si="102"/>
        <v>225624</v>
      </c>
      <c r="O2229" s="46">
        <v>225624</v>
      </c>
      <c r="P2229" s="2">
        <v>25</v>
      </c>
      <c r="Q2229" s="2">
        <v>9</v>
      </c>
      <c r="R2229" s="2">
        <v>2517</v>
      </c>
      <c r="S2229" s="2">
        <f t="shared" si="103"/>
        <v>1974</v>
      </c>
      <c r="T2229" s="47">
        <f t="shared" si="104"/>
        <v>27297</v>
      </c>
      <c r="U2229" s="47">
        <v>27297</v>
      </c>
    </row>
    <row r="2230" spans="1:21" ht="15" customHeight="1" x14ac:dyDescent="0.25">
      <c r="A2230" s="7">
        <v>2323</v>
      </c>
      <c r="B2230" s="2" t="s">
        <v>7</v>
      </c>
      <c r="C2230" s="2" t="s">
        <v>3241</v>
      </c>
      <c r="D2230" s="2" t="s">
        <v>2790</v>
      </c>
      <c r="E2230" s="7" t="s">
        <v>3992</v>
      </c>
      <c r="F2230" s="14">
        <v>227875</v>
      </c>
      <c r="G2230" s="11" t="s">
        <v>107</v>
      </c>
      <c r="H2230" s="11"/>
      <c r="I2230" s="17">
        <v>42648</v>
      </c>
      <c r="J2230" s="9">
        <v>1201</v>
      </c>
      <c r="K2230" s="17">
        <v>43013</v>
      </c>
      <c r="L2230" s="9">
        <v>1200</v>
      </c>
      <c r="M2230" s="10">
        <v>976</v>
      </c>
      <c r="N2230" s="3">
        <f t="shared" si="102"/>
        <v>227875</v>
      </c>
      <c r="O2230" s="46">
        <v>227875</v>
      </c>
      <c r="P2230" s="2">
        <v>24</v>
      </c>
      <c r="Q2230" s="2">
        <v>11</v>
      </c>
      <c r="R2230" s="2">
        <v>2523</v>
      </c>
      <c r="S2230" s="2">
        <f t="shared" si="103"/>
        <v>1980</v>
      </c>
      <c r="T2230" s="47">
        <f t="shared" si="104"/>
        <v>29549</v>
      </c>
      <c r="U2230" s="47">
        <v>29549</v>
      </c>
    </row>
    <row r="2231" spans="1:21" ht="15" customHeight="1" x14ac:dyDescent="0.25">
      <c r="A2231" s="7">
        <v>2324</v>
      </c>
      <c r="B2231" s="2" t="s">
        <v>8</v>
      </c>
      <c r="C2231" s="2" t="s">
        <v>3610</v>
      </c>
      <c r="D2231" s="2" t="s">
        <v>5901</v>
      </c>
      <c r="E2231" s="7" t="s">
        <v>3993</v>
      </c>
      <c r="F2231" s="14">
        <v>228437</v>
      </c>
      <c r="G2231" s="11" t="s">
        <v>107</v>
      </c>
      <c r="H2231" s="11"/>
      <c r="I2231" s="17">
        <v>42648</v>
      </c>
      <c r="J2231" s="9">
        <v>1201</v>
      </c>
      <c r="K2231" s="17">
        <v>43013</v>
      </c>
      <c r="L2231" s="9">
        <v>1200</v>
      </c>
      <c r="M2231" s="10">
        <v>976</v>
      </c>
      <c r="N2231" s="3">
        <f t="shared" si="102"/>
        <v>228437</v>
      </c>
      <c r="O2231" s="46">
        <v>228437</v>
      </c>
      <c r="P2231" s="2">
        <v>8</v>
      </c>
      <c r="Q2231" s="2">
        <v>6</v>
      </c>
      <c r="R2231" s="2">
        <v>2525</v>
      </c>
      <c r="S2231" s="2">
        <f t="shared" si="103"/>
        <v>1982</v>
      </c>
      <c r="T2231" s="47">
        <f t="shared" si="104"/>
        <v>30110</v>
      </c>
      <c r="U2231" s="47">
        <v>30110</v>
      </c>
    </row>
    <row r="2232" spans="1:21" ht="15" customHeight="1" x14ac:dyDescent="0.25">
      <c r="A2232" s="7">
        <v>2325</v>
      </c>
      <c r="B2232" s="2" t="s">
        <v>7</v>
      </c>
      <c r="C2232" s="2" t="s">
        <v>3242</v>
      </c>
      <c r="D2232" s="2" t="s">
        <v>2574</v>
      </c>
      <c r="E2232" s="7" t="s">
        <v>3994</v>
      </c>
      <c r="F2232" s="14">
        <v>229231</v>
      </c>
      <c r="G2232" s="11" t="s">
        <v>107</v>
      </c>
      <c r="H2232" s="11"/>
      <c r="I2232" s="17">
        <v>42648</v>
      </c>
      <c r="J2232" s="9">
        <v>1201</v>
      </c>
      <c r="K2232" s="17">
        <v>43013</v>
      </c>
      <c r="L2232" s="9">
        <v>1200</v>
      </c>
      <c r="M2232" s="10">
        <v>976</v>
      </c>
      <c r="N2232" s="3">
        <f t="shared" si="102"/>
        <v>229231</v>
      </c>
      <c r="O2232" s="46">
        <v>229231</v>
      </c>
      <c r="P2232" s="2">
        <v>11</v>
      </c>
      <c r="Q2232" s="2">
        <v>8</v>
      </c>
      <c r="R2232" s="2">
        <v>2527</v>
      </c>
      <c r="S2232" s="2">
        <f t="shared" si="103"/>
        <v>1984</v>
      </c>
      <c r="T2232" s="47">
        <f t="shared" si="104"/>
        <v>30905</v>
      </c>
      <c r="U2232" s="47">
        <v>30905</v>
      </c>
    </row>
    <row r="2233" spans="1:21" ht="15" customHeight="1" x14ac:dyDescent="0.25">
      <c r="A2233" s="7">
        <v>2326</v>
      </c>
      <c r="B2233" s="2" t="s">
        <v>2884</v>
      </c>
      <c r="C2233" s="2" t="s">
        <v>3411</v>
      </c>
      <c r="D2233" s="2" t="s">
        <v>2791</v>
      </c>
      <c r="E2233" s="7" t="s">
        <v>3995</v>
      </c>
      <c r="F2233" s="14">
        <v>229677</v>
      </c>
      <c r="G2233" s="11" t="s">
        <v>107</v>
      </c>
      <c r="H2233" s="11"/>
      <c r="I2233" s="17">
        <v>42648</v>
      </c>
      <c r="J2233" s="9">
        <v>1201</v>
      </c>
      <c r="K2233" s="17">
        <v>43013</v>
      </c>
      <c r="L2233" s="9">
        <v>1200</v>
      </c>
      <c r="M2233" s="10">
        <v>976</v>
      </c>
      <c r="N2233" s="3">
        <f t="shared" si="102"/>
        <v>229677</v>
      </c>
      <c r="O2233" s="46">
        <v>229677</v>
      </c>
      <c r="P2233" s="2">
        <v>30</v>
      </c>
      <c r="Q2233" s="2">
        <v>10</v>
      </c>
      <c r="R2233" s="2">
        <v>2528</v>
      </c>
      <c r="S2233" s="2">
        <f t="shared" si="103"/>
        <v>1985</v>
      </c>
      <c r="T2233" s="47">
        <f t="shared" si="104"/>
        <v>31350</v>
      </c>
      <c r="U2233" s="47">
        <v>31350</v>
      </c>
    </row>
    <row r="2234" spans="1:21" ht="15" customHeight="1" x14ac:dyDescent="0.25">
      <c r="A2234" s="7">
        <v>2327</v>
      </c>
      <c r="B2234" s="2" t="s">
        <v>7</v>
      </c>
      <c r="C2234" s="2" t="s">
        <v>3037</v>
      </c>
      <c r="D2234" s="2" t="s">
        <v>2792</v>
      </c>
      <c r="E2234" s="7" t="s">
        <v>3996</v>
      </c>
      <c r="F2234" s="14">
        <v>230044</v>
      </c>
      <c r="G2234" s="11" t="s">
        <v>107</v>
      </c>
      <c r="H2234" s="11"/>
      <c r="I2234" s="17">
        <v>42648</v>
      </c>
      <c r="J2234" s="9">
        <v>1201</v>
      </c>
      <c r="K2234" s="17">
        <v>43013</v>
      </c>
      <c r="L2234" s="9">
        <v>1200</v>
      </c>
      <c r="M2234" s="10">
        <v>976</v>
      </c>
      <c r="N2234" s="3">
        <f t="shared" si="102"/>
        <v>230044</v>
      </c>
      <c r="O2234" s="46">
        <v>230044</v>
      </c>
      <c r="P2234" s="2">
        <v>1</v>
      </c>
      <c r="Q2234" s="2">
        <v>11</v>
      </c>
      <c r="R2234" s="2">
        <v>2529</v>
      </c>
      <c r="S2234" s="2">
        <f t="shared" si="103"/>
        <v>1986</v>
      </c>
      <c r="T2234" s="47">
        <f t="shared" si="104"/>
        <v>31717</v>
      </c>
      <c r="U2234" s="47">
        <v>31717</v>
      </c>
    </row>
    <row r="2235" spans="1:21" ht="15" customHeight="1" x14ac:dyDescent="0.25">
      <c r="A2235" s="7">
        <v>2328</v>
      </c>
      <c r="B2235" s="2" t="s">
        <v>7</v>
      </c>
      <c r="C2235" s="2" t="s">
        <v>3243</v>
      </c>
      <c r="D2235" s="2" t="s">
        <v>2793</v>
      </c>
      <c r="E2235" s="7" t="s">
        <v>3997</v>
      </c>
      <c r="F2235" s="14">
        <v>230123</v>
      </c>
      <c r="G2235" s="11" t="s">
        <v>107</v>
      </c>
      <c r="H2235" s="11"/>
      <c r="I2235" s="17">
        <v>42648</v>
      </c>
      <c r="J2235" s="9">
        <v>1201</v>
      </c>
      <c r="K2235" s="17">
        <v>43013</v>
      </c>
      <c r="L2235" s="9">
        <v>1200</v>
      </c>
      <c r="M2235" s="10">
        <v>976</v>
      </c>
      <c r="N2235" s="3">
        <f t="shared" si="102"/>
        <v>230123</v>
      </c>
      <c r="O2235" s="46">
        <v>230123</v>
      </c>
      <c r="P2235" s="2">
        <v>19</v>
      </c>
      <c r="Q2235" s="2">
        <v>1</v>
      </c>
      <c r="R2235" s="2">
        <v>2530</v>
      </c>
      <c r="S2235" s="2">
        <f t="shared" si="103"/>
        <v>1987</v>
      </c>
      <c r="T2235" s="47">
        <f t="shared" si="104"/>
        <v>31796</v>
      </c>
      <c r="U2235" s="47">
        <v>31796</v>
      </c>
    </row>
    <row r="2236" spans="1:21" ht="15" customHeight="1" x14ac:dyDescent="0.25">
      <c r="A2236" s="7">
        <v>2329</v>
      </c>
      <c r="B2236" s="2" t="s">
        <v>8</v>
      </c>
      <c r="C2236" s="2" t="s">
        <v>3611</v>
      </c>
      <c r="D2236" s="2" t="s">
        <v>2794</v>
      </c>
      <c r="E2236" s="7" t="s">
        <v>3998</v>
      </c>
      <c r="F2236" s="14">
        <v>229553</v>
      </c>
      <c r="G2236" s="11" t="s">
        <v>107</v>
      </c>
      <c r="H2236" s="11"/>
      <c r="I2236" s="17">
        <v>42648</v>
      </c>
      <c r="J2236" s="9">
        <v>1201</v>
      </c>
      <c r="K2236" s="17">
        <v>43013</v>
      </c>
      <c r="L2236" s="9">
        <v>1200</v>
      </c>
      <c r="M2236" s="10">
        <v>976</v>
      </c>
      <c r="N2236" s="3">
        <f t="shared" si="102"/>
        <v>229553</v>
      </c>
      <c r="O2236" s="46">
        <v>229553</v>
      </c>
      <c r="P2236" s="2">
        <v>28</v>
      </c>
      <c r="Q2236" s="2">
        <v>6</v>
      </c>
      <c r="R2236" s="2">
        <v>2528</v>
      </c>
      <c r="S2236" s="2">
        <f t="shared" si="103"/>
        <v>1985</v>
      </c>
      <c r="T2236" s="47">
        <f t="shared" si="104"/>
        <v>31226</v>
      </c>
      <c r="U2236" s="47">
        <v>31226</v>
      </c>
    </row>
    <row r="2237" spans="1:21" ht="15" customHeight="1" x14ac:dyDescent="0.25">
      <c r="A2237" s="7">
        <v>2330</v>
      </c>
      <c r="B2237" s="2" t="s">
        <v>8</v>
      </c>
      <c r="C2237" s="2" t="s">
        <v>3612</v>
      </c>
      <c r="D2237" s="2" t="s">
        <v>2795</v>
      </c>
      <c r="E2237" s="7" t="s">
        <v>3999</v>
      </c>
      <c r="F2237" s="14">
        <v>231482</v>
      </c>
      <c r="G2237" s="11" t="s">
        <v>107</v>
      </c>
      <c r="H2237" s="11"/>
      <c r="I2237" s="17">
        <v>42648</v>
      </c>
      <c r="J2237" s="9">
        <v>1201</v>
      </c>
      <c r="K2237" s="17">
        <v>43013</v>
      </c>
      <c r="L2237" s="9">
        <v>1200</v>
      </c>
      <c r="M2237" s="10">
        <v>976</v>
      </c>
      <c r="N2237" s="3">
        <f t="shared" si="102"/>
        <v>231482</v>
      </c>
      <c r="O2237" s="46">
        <v>231482</v>
      </c>
      <c r="P2237" s="2">
        <v>9</v>
      </c>
      <c r="Q2237" s="2">
        <v>10</v>
      </c>
      <c r="R2237" s="2">
        <v>2533</v>
      </c>
      <c r="S2237" s="2">
        <f t="shared" si="103"/>
        <v>1990</v>
      </c>
      <c r="T2237" s="47">
        <f t="shared" si="104"/>
        <v>33155</v>
      </c>
      <c r="U2237" s="47">
        <v>33155</v>
      </c>
    </row>
    <row r="2238" spans="1:21" ht="15" customHeight="1" x14ac:dyDescent="0.25">
      <c r="A2238" s="7">
        <v>2331</v>
      </c>
      <c r="B2238" s="2" t="s">
        <v>7</v>
      </c>
      <c r="C2238" s="2" t="s">
        <v>3244</v>
      </c>
      <c r="D2238" s="2" t="s">
        <v>2796</v>
      </c>
      <c r="E2238" s="7" t="s">
        <v>4000</v>
      </c>
      <c r="F2238" s="14">
        <v>231451</v>
      </c>
      <c r="G2238" s="11" t="s">
        <v>107</v>
      </c>
      <c r="H2238" s="11"/>
      <c r="I2238" s="17">
        <v>42648</v>
      </c>
      <c r="J2238" s="9">
        <v>1201</v>
      </c>
      <c r="K2238" s="17">
        <v>43013</v>
      </c>
      <c r="L2238" s="9">
        <v>1200</v>
      </c>
      <c r="M2238" s="10">
        <v>976</v>
      </c>
      <c r="N2238" s="3">
        <f t="shared" si="102"/>
        <v>231451</v>
      </c>
      <c r="O2238" s="46">
        <v>231451</v>
      </c>
      <c r="P2238" s="2">
        <v>8</v>
      </c>
      <c r="Q2238" s="2">
        <v>9</v>
      </c>
      <c r="R2238" s="2">
        <v>2533</v>
      </c>
      <c r="S2238" s="2">
        <f t="shared" si="103"/>
        <v>1990</v>
      </c>
      <c r="T2238" s="47">
        <f t="shared" si="104"/>
        <v>33124</v>
      </c>
      <c r="U2238" s="47">
        <v>33124</v>
      </c>
    </row>
    <row r="2239" spans="1:21" ht="15" customHeight="1" x14ac:dyDescent="0.25">
      <c r="A2239" s="7">
        <v>2332</v>
      </c>
      <c r="B2239" s="2" t="s">
        <v>8</v>
      </c>
      <c r="C2239" s="2" t="s">
        <v>2602</v>
      </c>
      <c r="D2239" s="2" t="s">
        <v>2797</v>
      </c>
      <c r="E2239" s="7" t="s">
        <v>4001</v>
      </c>
      <c r="F2239" s="14">
        <v>229331</v>
      </c>
      <c r="G2239" s="11" t="s">
        <v>107</v>
      </c>
      <c r="H2239" s="11"/>
      <c r="I2239" s="17">
        <v>42648</v>
      </c>
      <c r="J2239" s="9">
        <v>1201</v>
      </c>
      <c r="K2239" s="17">
        <v>43013</v>
      </c>
      <c r="L2239" s="9">
        <v>1200</v>
      </c>
      <c r="M2239" s="10">
        <v>976</v>
      </c>
      <c r="N2239" s="3">
        <f t="shared" si="102"/>
        <v>229331</v>
      </c>
      <c r="O2239" s="46">
        <v>229331</v>
      </c>
      <c r="P2239" s="2">
        <v>19</v>
      </c>
      <c r="Q2239" s="2">
        <v>11</v>
      </c>
      <c r="R2239" s="2">
        <v>2527</v>
      </c>
      <c r="S2239" s="2">
        <f t="shared" si="103"/>
        <v>1984</v>
      </c>
      <c r="T2239" s="47">
        <f t="shared" si="104"/>
        <v>31005</v>
      </c>
      <c r="U2239" s="47">
        <v>31005</v>
      </c>
    </row>
    <row r="2240" spans="1:21" ht="15" customHeight="1" x14ac:dyDescent="0.25">
      <c r="A2240" s="7">
        <v>2333</v>
      </c>
      <c r="B2240" s="2" t="s">
        <v>8</v>
      </c>
      <c r="C2240" s="2" t="s">
        <v>3613</v>
      </c>
      <c r="D2240" s="2" t="s">
        <v>2798</v>
      </c>
      <c r="E2240" s="7" t="s">
        <v>4002</v>
      </c>
      <c r="F2240" s="14">
        <v>230235</v>
      </c>
      <c r="G2240" s="11" t="s">
        <v>107</v>
      </c>
      <c r="H2240" s="11"/>
      <c r="I2240" s="17">
        <v>42648</v>
      </c>
      <c r="J2240" s="9">
        <v>1201</v>
      </c>
      <c r="K2240" s="17">
        <v>43013</v>
      </c>
      <c r="L2240" s="9">
        <v>1200</v>
      </c>
      <c r="M2240" s="10">
        <v>976</v>
      </c>
      <c r="N2240" s="3">
        <f t="shared" si="102"/>
        <v>230235</v>
      </c>
      <c r="O2240" s="46">
        <v>230235</v>
      </c>
      <c r="P2240" s="2">
        <v>11</v>
      </c>
      <c r="Q2240" s="2">
        <v>5</v>
      </c>
      <c r="R2240" s="2">
        <v>2530</v>
      </c>
      <c r="S2240" s="2">
        <f t="shared" si="103"/>
        <v>1987</v>
      </c>
      <c r="T2240" s="47">
        <f t="shared" si="104"/>
        <v>31908</v>
      </c>
      <c r="U2240" s="47">
        <v>31908</v>
      </c>
    </row>
    <row r="2241" spans="1:21" ht="15" customHeight="1" x14ac:dyDescent="0.25">
      <c r="A2241" s="7">
        <v>2334</v>
      </c>
      <c r="B2241" s="2" t="s">
        <v>2882</v>
      </c>
      <c r="C2241" s="2" t="s">
        <v>3859</v>
      </c>
      <c r="D2241" s="2" t="s">
        <v>2799</v>
      </c>
      <c r="E2241" s="7" t="s">
        <v>4003</v>
      </c>
      <c r="F2241" s="14">
        <v>217408</v>
      </c>
      <c r="G2241" s="11" t="s">
        <v>108</v>
      </c>
      <c r="H2241" s="11"/>
      <c r="I2241" s="17">
        <v>42648</v>
      </c>
      <c r="J2241" s="9">
        <v>1201</v>
      </c>
      <c r="K2241" s="17">
        <v>43013</v>
      </c>
      <c r="L2241" s="9">
        <v>1200</v>
      </c>
      <c r="M2241" s="10">
        <v>976</v>
      </c>
      <c r="N2241" s="3">
        <f t="shared" si="102"/>
        <v>217408</v>
      </c>
      <c r="O2241" s="46">
        <v>217408</v>
      </c>
      <c r="P2241" s="2">
        <v>28</v>
      </c>
      <c r="Q2241" s="2">
        <v>3</v>
      </c>
      <c r="R2241" s="2">
        <v>2495</v>
      </c>
      <c r="S2241" s="2">
        <f t="shared" si="103"/>
        <v>1952</v>
      </c>
      <c r="T2241" s="47">
        <f t="shared" si="104"/>
        <v>19081</v>
      </c>
      <c r="U2241" s="47">
        <v>19081</v>
      </c>
    </row>
    <row r="2242" spans="1:21" ht="15" customHeight="1" x14ac:dyDescent="0.25">
      <c r="A2242" s="7">
        <v>2335</v>
      </c>
      <c r="B2242" s="2" t="s">
        <v>8</v>
      </c>
      <c r="C2242" s="2" t="s">
        <v>3614</v>
      </c>
      <c r="D2242" s="2" t="s">
        <v>1527</v>
      </c>
      <c r="E2242" s="7" t="s">
        <v>4004</v>
      </c>
      <c r="F2242" s="14">
        <v>221658</v>
      </c>
      <c r="G2242" s="11" t="s">
        <v>108</v>
      </c>
      <c r="H2242" s="11"/>
      <c r="I2242" s="17">
        <v>42648</v>
      </c>
      <c r="J2242" s="9">
        <v>1201</v>
      </c>
      <c r="K2242" s="17">
        <v>43013</v>
      </c>
      <c r="L2242" s="9">
        <v>1200</v>
      </c>
      <c r="M2242" s="10">
        <v>976</v>
      </c>
      <c r="N2242" s="3">
        <f t="shared" si="102"/>
        <v>221658</v>
      </c>
      <c r="O2242" s="46">
        <v>221658</v>
      </c>
      <c r="P2242" s="2">
        <v>16</v>
      </c>
      <c r="Q2242" s="2">
        <v>11</v>
      </c>
      <c r="R2242" s="2">
        <v>2506</v>
      </c>
      <c r="S2242" s="2">
        <f t="shared" si="103"/>
        <v>1963</v>
      </c>
      <c r="T2242" s="47">
        <f t="shared" si="104"/>
        <v>23331</v>
      </c>
      <c r="U2242" s="47">
        <v>23331</v>
      </c>
    </row>
    <row r="2243" spans="1:21" ht="15" customHeight="1" x14ac:dyDescent="0.25">
      <c r="A2243" s="7">
        <v>2336</v>
      </c>
      <c r="B2243" s="2" t="s">
        <v>8</v>
      </c>
      <c r="C2243" s="2" t="s">
        <v>3558</v>
      </c>
      <c r="D2243" s="2" t="s">
        <v>2800</v>
      </c>
      <c r="E2243" s="7" t="s">
        <v>4005</v>
      </c>
      <c r="F2243" s="14">
        <v>231202</v>
      </c>
      <c r="G2243" s="11" t="s">
        <v>108</v>
      </c>
      <c r="H2243" s="11"/>
      <c r="I2243" s="17">
        <v>42648</v>
      </c>
      <c r="J2243" s="9">
        <v>1201</v>
      </c>
      <c r="K2243" s="17">
        <v>43013</v>
      </c>
      <c r="L2243" s="9">
        <v>1200</v>
      </c>
      <c r="M2243" s="10">
        <v>976</v>
      </c>
      <c r="N2243" s="3">
        <f t="shared" ref="N2243:N2305" si="105">DATEVALUE(TEXT(F2243,"dd/mm/yyyy"))</f>
        <v>231202</v>
      </c>
      <c r="O2243" s="46">
        <v>231202</v>
      </c>
      <c r="P2243" s="2">
        <v>2</v>
      </c>
      <c r="Q2243" s="2">
        <v>1</v>
      </c>
      <c r="R2243" s="2">
        <v>2533</v>
      </c>
      <c r="S2243" s="2">
        <f t="shared" ref="S2243:S2305" si="106">R2243-543</f>
        <v>1990</v>
      </c>
      <c r="T2243" s="47">
        <f t="shared" ref="T2243:T2305" si="107">DATE(S2243,Q2243,P2243)</f>
        <v>32875</v>
      </c>
      <c r="U2243" s="47">
        <v>32875</v>
      </c>
    </row>
    <row r="2244" spans="1:21" ht="15" customHeight="1" x14ac:dyDescent="0.25">
      <c r="A2244" s="7">
        <v>2337</v>
      </c>
      <c r="B2244" s="2" t="s">
        <v>8</v>
      </c>
      <c r="C2244" s="2" t="s">
        <v>3615</v>
      </c>
      <c r="D2244" s="2" t="s">
        <v>2801</v>
      </c>
      <c r="E2244" s="7" t="s">
        <v>4006</v>
      </c>
      <c r="F2244" s="14">
        <v>230430</v>
      </c>
      <c r="G2244" s="11" t="s">
        <v>108</v>
      </c>
      <c r="H2244" s="11"/>
      <c r="I2244" s="17">
        <v>42648</v>
      </c>
      <c r="J2244" s="9">
        <v>1201</v>
      </c>
      <c r="K2244" s="17">
        <v>43013</v>
      </c>
      <c r="L2244" s="9">
        <v>1200</v>
      </c>
      <c r="M2244" s="10">
        <v>976</v>
      </c>
      <c r="N2244" s="3">
        <f t="shared" si="105"/>
        <v>230430</v>
      </c>
      <c r="O2244" s="46">
        <v>230430</v>
      </c>
      <c r="P2244" s="2">
        <v>22</v>
      </c>
      <c r="Q2244" s="2">
        <v>11</v>
      </c>
      <c r="R2244" s="2">
        <v>2530</v>
      </c>
      <c r="S2244" s="2">
        <f t="shared" si="106"/>
        <v>1987</v>
      </c>
      <c r="T2244" s="47">
        <f t="shared" si="107"/>
        <v>32103</v>
      </c>
      <c r="U2244" s="47">
        <v>32103</v>
      </c>
    </row>
    <row r="2245" spans="1:21" ht="15" customHeight="1" x14ac:dyDescent="0.25">
      <c r="A2245" s="7">
        <v>2338</v>
      </c>
      <c r="B2245" s="2" t="s">
        <v>7</v>
      </c>
      <c r="C2245" s="2" t="s">
        <v>3245</v>
      </c>
      <c r="D2245" s="2" t="s">
        <v>2802</v>
      </c>
      <c r="E2245" s="7" t="s">
        <v>2803</v>
      </c>
      <c r="F2245" s="14" t="s">
        <v>3988</v>
      </c>
      <c r="G2245" s="11" t="s">
        <v>109</v>
      </c>
      <c r="H2245" s="11"/>
      <c r="I2245" s="17">
        <v>42648</v>
      </c>
      <c r="J2245" s="9">
        <v>1201</v>
      </c>
      <c r="K2245" s="17">
        <v>43013</v>
      </c>
      <c r="L2245" s="9">
        <v>1200</v>
      </c>
      <c r="M2245" s="10">
        <v>976</v>
      </c>
      <c r="N2245" s="3">
        <f t="shared" si="105"/>
        <v>229217</v>
      </c>
      <c r="O2245" s="46">
        <v>229217</v>
      </c>
      <c r="P2245" s="2">
        <v>28</v>
      </c>
      <c r="Q2245" s="2">
        <v>7</v>
      </c>
      <c r="R2245" s="2">
        <v>2527</v>
      </c>
      <c r="S2245" s="2">
        <f t="shared" si="106"/>
        <v>1984</v>
      </c>
      <c r="T2245" s="47">
        <f t="shared" si="107"/>
        <v>30891</v>
      </c>
      <c r="U2245" s="47">
        <v>30891</v>
      </c>
    </row>
    <row r="2246" spans="1:21" ht="15" customHeight="1" x14ac:dyDescent="0.25">
      <c r="A2246" s="7">
        <v>2339</v>
      </c>
      <c r="B2246" s="2" t="s">
        <v>8</v>
      </c>
      <c r="C2246" s="2" t="s">
        <v>3616</v>
      </c>
      <c r="D2246" s="2" t="s">
        <v>2804</v>
      </c>
      <c r="E2246" s="7" t="s">
        <v>2805</v>
      </c>
      <c r="F2246" s="14" t="s">
        <v>3989</v>
      </c>
      <c r="G2246" s="11" t="s">
        <v>109</v>
      </c>
      <c r="H2246" s="11"/>
      <c r="I2246" s="17">
        <v>42648</v>
      </c>
      <c r="J2246" s="9">
        <v>1201</v>
      </c>
      <c r="K2246" s="17">
        <v>43013</v>
      </c>
      <c r="L2246" s="9">
        <v>1200</v>
      </c>
      <c r="M2246" s="10">
        <v>976</v>
      </c>
      <c r="N2246" s="3">
        <f t="shared" si="105"/>
        <v>230455</v>
      </c>
      <c r="O2246" s="46">
        <v>230455</v>
      </c>
      <c r="P2246" s="2">
        <v>17</v>
      </c>
      <c r="Q2246" s="2">
        <v>12</v>
      </c>
      <c r="R2246" s="2">
        <v>2530</v>
      </c>
      <c r="S2246" s="2">
        <f t="shared" si="106"/>
        <v>1987</v>
      </c>
      <c r="T2246" s="47">
        <f t="shared" si="107"/>
        <v>32128</v>
      </c>
      <c r="U2246" s="47">
        <v>32128</v>
      </c>
    </row>
    <row r="2247" spans="1:21" ht="15" customHeight="1" x14ac:dyDescent="0.25">
      <c r="A2247" s="7">
        <v>2340</v>
      </c>
      <c r="B2247" s="2" t="s">
        <v>8</v>
      </c>
      <c r="C2247" s="2" t="s">
        <v>3617</v>
      </c>
      <c r="D2247" s="2" t="s">
        <v>2806</v>
      </c>
      <c r="E2247" s="7" t="s">
        <v>2807</v>
      </c>
      <c r="F2247" s="14" t="s">
        <v>4007</v>
      </c>
      <c r="G2247" s="11" t="s">
        <v>109</v>
      </c>
      <c r="H2247" s="11"/>
      <c r="I2247" s="17">
        <v>42648</v>
      </c>
      <c r="J2247" s="9">
        <v>1201</v>
      </c>
      <c r="K2247" s="17">
        <v>43013</v>
      </c>
      <c r="L2247" s="9">
        <v>1200</v>
      </c>
      <c r="M2247" s="10">
        <v>976</v>
      </c>
      <c r="N2247" s="3">
        <f t="shared" si="105"/>
        <v>231188</v>
      </c>
      <c r="O2247" s="46">
        <v>231188</v>
      </c>
      <c r="P2247" s="2">
        <v>19</v>
      </c>
      <c r="Q2247" s="2">
        <v>12</v>
      </c>
      <c r="R2247" s="2">
        <v>2532</v>
      </c>
      <c r="S2247" s="2">
        <f t="shared" si="106"/>
        <v>1989</v>
      </c>
      <c r="T2247" s="47">
        <f t="shared" si="107"/>
        <v>32861</v>
      </c>
      <c r="U2247" s="47">
        <v>32861</v>
      </c>
    </row>
    <row r="2248" spans="1:21" ht="15" customHeight="1" x14ac:dyDescent="0.25">
      <c r="A2248" s="7">
        <v>2341</v>
      </c>
      <c r="B2248" s="2" t="s">
        <v>61</v>
      </c>
      <c r="C2248" s="2" t="s">
        <v>5902</v>
      </c>
      <c r="D2248" s="2" t="s">
        <v>5903</v>
      </c>
      <c r="E2248" s="7" t="s">
        <v>2808</v>
      </c>
      <c r="F2248" s="14" t="s">
        <v>4008</v>
      </c>
      <c r="G2248" s="11" t="s">
        <v>109</v>
      </c>
      <c r="H2248" s="11"/>
      <c r="I2248" s="17">
        <v>42648</v>
      </c>
      <c r="J2248" s="9">
        <v>1201</v>
      </c>
      <c r="K2248" s="17">
        <v>43013</v>
      </c>
      <c r="L2248" s="9">
        <v>1200</v>
      </c>
      <c r="M2248" s="10">
        <v>976</v>
      </c>
      <c r="N2248" s="3">
        <f t="shared" si="105"/>
        <v>231185</v>
      </c>
      <c r="O2248" s="46">
        <v>231185</v>
      </c>
      <c r="P2248" s="2">
        <v>16</v>
      </c>
      <c r="Q2248" s="2">
        <v>12</v>
      </c>
      <c r="R2248" s="2">
        <v>2532</v>
      </c>
      <c r="S2248" s="2">
        <f t="shared" si="106"/>
        <v>1989</v>
      </c>
      <c r="T2248" s="47">
        <f t="shared" si="107"/>
        <v>32858</v>
      </c>
      <c r="U2248" s="47">
        <v>32858</v>
      </c>
    </row>
    <row r="2249" spans="1:21" ht="15" customHeight="1" x14ac:dyDescent="0.25">
      <c r="A2249" s="7">
        <v>2342</v>
      </c>
      <c r="B2249" s="2" t="s">
        <v>61</v>
      </c>
      <c r="C2249" s="2" t="s">
        <v>5047</v>
      </c>
      <c r="D2249" s="2" t="s">
        <v>5904</v>
      </c>
      <c r="E2249" s="7" t="s">
        <v>2809</v>
      </c>
      <c r="F2249" s="14" t="s">
        <v>4088</v>
      </c>
      <c r="G2249" s="11" t="s">
        <v>109</v>
      </c>
      <c r="H2249" s="11"/>
      <c r="I2249" s="17">
        <v>42648</v>
      </c>
      <c r="J2249" s="9">
        <v>1201</v>
      </c>
      <c r="K2249" s="17">
        <v>43013</v>
      </c>
      <c r="L2249" s="9">
        <v>1200</v>
      </c>
      <c r="M2249" s="10">
        <v>976</v>
      </c>
      <c r="N2249" s="3">
        <f t="shared" si="105"/>
        <v>218741</v>
      </c>
      <c r="O2249" s="46">
        <v>218741</v>
      </c>
      <c r="P2249" s="2">
        <v>20</v>
      </c>
      <c r="Q2249" s="2">
        <v>11</v>
      </c>
      <c r="R2249" s="2">
        <v>2498</v>
      </c>
      <c r="S2249" s="2">
        <f t="shared" si="106"/>
        <v>1955</v>
      </c>
      <c r="T2249" s="47">
        <f t="shared" si="107"/>
        <v>20413</v>
      </c>
      <c r="U2249" s="47">
        <v>20413</v>
      </c>
    </row>
    <row r="2250" spans="1:21" ht="15" customHeight="1" x14ac:dyDescent="0.25">
      <c r="A2250" s="7">
        <v>2343</v>
      </c>
      <c r="B2250" s="2" t="s">
        <v>8</v>
      </c>
      <c r="C2250" s="2" t="s">
        <v>3618</v>
      </c>
      <c r="D2250" s="2" t="s">
        <v>2810</v>
      </c>
      <c r="E2250" s="7" t="s">
        <v>2811</v>
      </c>
      <c r="F2250" s="14" t="s">
        <v>4089</v>
      </c>
      <c r="G2250" s="11" t="s">
        <v>109</v>
      </c>
      <c r="H2250" s="11"/>
      <c r="I2250" s="17">
        <v>42648</v>
      </c>
      <c r="J2250" s="9">
        <v>1201</v>
      </c>
      <c r="K2250" s="17">
        <v>43013</v>
      </c>
      <c r="L2250" s="9">
        <v>1200</v>
      </c>
      <c r="M2250" s="10">
        <v>976</v>
      </c>
      <c r="N2250" s="3">
        <f t="shared" si="105"/>
        <v>232281</v>
      </c>
      <c r="O2250" s="46">
        <v>232281</v>
      </c>
      <c r="P2250" s="2">
        <v>17</v>
      </c>
      <c r="Q2250" s="2">
        <v>12</v>
      </c>
      <c r="R2250" s="2">
        <v>2535</v>
      </c>
      <c r="S2250" s="2">
        <f t="shared" si="106"/>
        <v>1992</v>
      </c>
      <c r="T2250" s="47">
        <f t="shared" si="107"/>
        <v>33955</v>
      </c>
      <c r="U2250" s="47">
        <v>33955</v>
      </c>
    </row>
    <row r="2251" spans="1:21" ht="15" customHeight="1" x14ac:dyDescent="0.25">
      <c r="A2251" s="7">
        <v>2344</v>
      </c>
      <c r="B2251" s="2" t="s">
        <v>8</v>
      </c>
      <c r="C2251" s="2" t="s">
        <v>3301</v>
      </c>
      <c r="D2251" s="2" t="s">
        <v>2812</v>
      </c>
      <c r="E2251" s="7" t="s">
        <v>2813</v>
      </c>
      <c r="F2251" s="14" t="s">
        <v>4090</v>
      </c>
      <c r="G2251" s="11" t="s">
        <v>109</v>
      </c>
      <c r="H2251" s="11"/>
      <c r="I2251" s="17">
        <v>42648</v>
      </c>
      <c r="J2251" s="9">
        <v>1201</v>
      </c>
      <c r="K2251" s="17">
        <v>43013</v>
      </c>
      <c r="L2251" s="9">
        <v>1200</v>
      </c>
      <c r="M2251" s="10">
        <v>976</v>
      </c>
      <c r="N2251" s="3">
        <f t="shared" si="105"/>
        <v>228757</v>
      </c>
      <c r="O2251" s="46">
        <v>228757</v>
      </c>
      <c r="P2251" s="2">
        <v>24</v>
      </c>
      <c r="Q2251" s="2">
        <v>4</v>
      </c>
      <c r="R2251" s="2">
        <v>2526</v>
      </c>
      <c r="S2251" s="2">
        <f t="shared" si="106"/>
        <v>1983</v>
      </c>
      <c r="T2251" s="47">
        <f t="shared" si="107"/>
        <v>30430</v>
      </c>
      <c r="U2251" s="47">
        <v>30430</v>
      </c>
    </row>
    <row r="2252" spans="1:21" ht="15" customHeight="1" x14ac:dyDescent="0.25">
      <c r="A2252" s="7">
        <v>2345</v>
      </c>
      <c r="B2252" s="2" t="s">
        <v>8</v>
      </c>
      <c r="C2252" s="2" t="s">
        <v>3493</v>
      </c>
      <c r="D2252" s="2" t="s">
        <v>2814</v>
      </c>
      <c r="E2252" s="7" t="s">
        <v>2815</v>
      </c>
      <c r="F2252" s="14" t="s">
        <v>4091</v>
      </c>
      <c r="G2252" s="11" t="s">
        <v>109</v>
      </c>
      <c r="H2252" s="11"/>
      <c r="I2252" s="17">
        <v>42648</v>
      </c>
      <c r="J2252" s="9">
        <v>1201</v>
      </c>
      <c r="K2252" s="17">
        <v>43013</v>
      </c>
      <c r="L2252" s="9">
        <v>1200</v>
      </c>
      <c r="M2252" s="10">
        <v>976</v>
      </c>
      <c r="N2252" s="3">
        <f t="shared" si="105"/>
        <v>230409</v>
      </c>
      <c r="O2252" s="46">
        <v>230409</v>
      </c>
      <c r="P2252" s="2">
        <v>1</v>
      </c>
      <c r="Q2252" s="2">
        <v>11</v>
      </c>
      <c r="R2252" s="2">
        <v>2530</v>
      </c>
      <c r="S2252" s="2">
        <f t="shared" si="106"/>
        <v>1987</v>
      </c>
      <c r="T2252" s="47">
        <f t="shared" si="107"/>
        <v>32082</v>
      </c>
      <c r="U2252" s="47">
        <v>32082</v>
      </c>
    </row>
    <row r="2253" spans="1:21" ht="15" customHeight="1" x14ac:dyDescent="0.25">
      <c r="A2253" s="7">
        <v>2346</v>
      </c>
      <c r="B2253" s="2" t="s">
        <v>8</v>
      </c>
      <c r="C2253" s="2" t="s">
        <v>2641</v>
      </c>
      <c r="D2253" s="2" t="s">
        <v>2816</v>
      </c>
      <c r="E2253" s="7" t="s">
        <v>2817</v>
      </c>
      <c r="F2253" s="14" t="s">
        <v>5905</v>
      </c>
      <c r="G2253" s="11" t="s">
        <v>109</v>
      </c>
      <c r="H2253" s="11"/>
      <c r="I2253" s="17">
        <v>42648</v>
      </c>
      <c r="J2253" s="9">
        <v>1201</v>
      </c>
      <c r="K2253" s="17">
        <v>43013</v>
      </c>
      <c r="L2253" s="9">
        <v>1200</v>
      </c>
      <c r="M2253" s="10">
        <v>976</v>
      </c>
      <c r="N2253" s="3">
        <f t="shared" si="105"/>
        <v>230388</v>
      </c>
      <c r="O2253" s="46">
        <v>230388</v>
      </c>
      <c r="P2253" s="2">
        <v>11</v>
      </c>
      <c r="Q2253" s="2">
        <v>10</v>
      </c>
      <c r="R2253" s="2">
        <v>2530</v>
      </c>
      <c r="S2253" s="2">
        <f t="shared" si="106"/>
        <v>1987</v>
      </c>
      <c r="T2253" s="47">
        <f t="shared" si="107"/>
        <v>32061</v>
      </c>
      <c r="U2253" s="47">
        <v>32061</v>
      </c>
    </row>
    <row r="2254" spans="1:21" ht="15" customHeight="1" x14ac:dyDescent="0.25">
      <c r="A2254" s="7">
        <v>2347</v>
      </c>
      <c r="B2254" s="2" t="s">
        <v>8</v>
      </c>
      <c r="C2254" s="2" t="s">
        <v>3619</v>
      </c>
      <c r="D2254" s="2" t="s">
        <v>2818</v>
      </c>
      <c r="E2254" s="7" t="s">
        <v>2819</v>
      </c>
      <c r="F2254" s="14" t="s">
        <v>4092</v>
      </c>
      <c r="G2254" s="11" t="s">
        <v>109</v>
      </c>
      <c r="H2254" s="11"/>
      <c r="I2254" s="17">
        <v>42648</v>
      </c>
      <c r="J2254" s="9">
        <v>1201</v>
      </c>
      <c r="K2254" s="17">
        <v>43013</v>
      </c>
      <c r="L2254" s="9">
        <v>1200</v>
      </c>
      <c r="M2254" s="10">
        <v>976</v>
      </c>
      <c r="N2254" s="3">
        <f t="shared" si="105"/>
        <v>232198</v>
      </c>
      <c r="O2254" s="46">
        <v>232198</v>
      </c>
      <c r="P2254" s="2">
        <v>25</v>
      </c>
      <c r="Q2254" s="2">
        <v>9</v>
      </c>
      <c r="R2254" s="2">
        <v>2535</v>
      </c>
      <c r="S2254" s="2">
        <f t="shared" si="106"/>
        <v>1992</v>
      </c>
      <c r="T2254" s="47">
        <f t="shared" si="107"/>
        <v>33872</v>
      </c>
      <c r="U2254" s="47">
        <v>33872</v>
      </c>
    </row>
    <row r="2255" spans="1:21" ht="15" customHeight="1" x14ac:dyDescent="0.25">
      <c r="A2255" s="7">
        <v>2348</v>
      </c>
      <c r="B2255" s="2" t="s">
        <v>8</v>
      </c>
      <c r="C2255" s="2" t="s">
        <v>3620</v>
      </c>
      <c r="D2255" s="2" t="s">
        <v>2820</v>
      </c>
      <c r="E2255" s="7" t="s">
        <v>2821</v>
      </c>
      <c r="F2255" s="14" t="s">
        <v>4093</v>
      </c>
      <c r="G2255" s="11" t="s">
        <v>109</v>
      </c>
      <c r="H2255" s="11"/>
      <c r="I2255" s="17">
        <v>42648</v>
      </c>
      <c r="J2255" s="9">
        <v>1201</v>
      </c>
      <c r="K2255" s="17">
        <v>43013</v>
      </c>
      <c r="L2255" s="9">
        <v>1200</v>
      </c>
      <c r="M2255" s="10">
        <v>976</v>
      </c>
      <c r="N2255" s="3">
        <f t="shared" si="105"/>
        <v>230283</v>
      </c>
      <c r="O2255" s="46">
        <v>230283</v>
      </c>
      <c r="P2255" s="2">
        <v>28</v>
      </c>
      <c r="Q2255" s="2">
        <v>6</v>
      </c>
      <c r="R2255" s="2">
        <v>2530</v>
      </c>
      <c r="S2255" s="2">
        <f t="shared" si="106"/>
        <v>1987</v>
      </c>
      <c r="T2255" s="47">
        <f t="shared" si="107"/>
        <v>31956</v>
      </c>
      <c r="U2255" s="47">
        <v>31956</v>
      </c>
    </row>
    <row r="2256" spans="1:21" ht="15" customHeight="1" x14ac:dyDescent="0.25">
      <c r="A2256" s="7">
        <v>2349</v>
      </c>
      <c r="B2256" s="2" t="s">
        <v>7</v>
      </c>
      <c r="C2256" s="2" t="s">
        <v>3005</v>
      </c>
      <c r="D2256" s="2" t="s">
        <v>2822</v>
      </c>
      <c r="E2256" s="7" t="s">
        <v>2823</v>
      </c>
      <c r="F2256" s="14" t="s">
        <v>4094</v>
      </c>
      <c r="G2256" s="11" t="s">
        <v>109</v>
      </c>
      <c r="H2256" s="11"/>
      <c r="I2256" s="17">
        <v>42648</v>
      </c>
      <c r="J2256" s="9">
        <v>1201</v>
      </c>
      <c r="K2256" s="17">
        <v>43013</v>
      </c>
      <c r="L2256" s="9">
        <v>1200</v>
      </c>
      <c r="M2256" s="10">
        <v>976</v>
      </c>
      <c r="N2256" s="3">
        <f t="shared" si="105"/>
        <v>228826</v>
      </c>
      <c r="O2256" s="46">
        <v>228826</v>
      </c>
      <c r="P2256" s="2">
        <v>2</v>
      </c>
      <c r="Q2256" s="2">
        <v>7</v>
      </c>
      <c r="R2256" s="2">
        <v>2526</v>
      </c>
      <c r="S2256" s="2">
        <f t="shared" si="106"/>
        <v>1983</v>
      </c>
      <c r="T2256" s="47">
        <f t="shared" si="107"/>
        <v>30499</v>
      </c>
      <c r="U2256" s="47">
        <v>30499</v>
      </c>
    </row>
    <row r="2257" spans="1:21" ht="15" customHeight="1" x14ac:dyDescent="0.25">
      <c r="A2257" s="7">
        <v>2350</v>
      </c>
      <c r="B2257" s="2" t="s">
        <v>8</v>
      </c>
      <c r="C2257" s="2" t="s">
        <v>3521</v>
      </c>
      <c r="D2257" s="2" t="s">
        <v>2824</v>
      </c>
      <c r="E2257" s="7" t="s">
        <v>2825</v>
      </c>
      <c r="F2257" s="14">
        <v>229277</v>
      </c>
      <c r="G2257" s="11"/>
      <c r="H2257" s="11" t="s">
        <v>110</v>
      </c>
      <c r="I2257" s="17">
        <v>42648</v>
      </c>
      <c r="J2257" s="9">
        <v>1201</v>
      </c>
      <c r="K2257" s="17">
        <v>43013</v>
      </c>
      <c r="L2257" s="9">
        <v>1200</v>
      </c>
      <c r="M2257" s="10">
        <v>976</v>
      </c>
      <c r="N2257" s="3">
        <f t="shared" si="105"/>
        <v>229277</v>
      </c>
      <c r="O2257" s="46">
        <v>229277</v>
      </c>
      <c r="P2257" s="2">
        <v>26</v>
      </c>
      <c r="Q2257" s="2">
        <v>9</v>
      </c>
      <c r="R2257" s="2">
        <v>2527</v>
      </c>
      <c r="S2257" s="2">
        <f t="shared" si="106"/>
        <v>1984</v>
      </c>
      <c r="T2257" s="47">
        <f t="shared" si="107"/>
        <v>30951</v>
      </c>
      <c r="U2257" s="47">
        <v>30951</v>
      </c>
    </row>
    <row r="2258" spans="1:21" ht="15" customHeight="1" x14ac:dyDescent="0.25">
      <c r="A2258" s="7">
        <v>2351</v>
      </c>
      <c r="B2258" s="2" t="s">
        <v>8</v>
      </c>
      <c r="C2258" s="2" t="s">
        <v>3621</v>
      </c>
      <c r="D2258" s="2" t="s">
        <v>2826</v>
      </c>
      <c r="E2258" s="7" t="s">
        <v>2827</v>
      </c>
      <c r="F2258" s="14">
        <v>231074</v>
      </c>
      <c r="G2258" s="11"/>
      <c r="H2258" s="11" t="s">
        <v>110</v>
      </c>
      <c r="I2258" s="17">
        <v>42648</v>
      </c>
      <c r="J2258" s="9">
        <v>1201</v>
      </c>
      <c r="K2258" s="17">
        <v>43013</v>
      </c>
      <c r="L2258" s="9">
        <v>1200</v>
      </c>
      <c r="M2258" s="10">
        <v>976</v>
      </c>
      <c r="N2258" s="3">
        <f t="shared" si="105"/>
        <v>231074</v>
      </c>
      <c r="O2258" s="46">
        <v>231074</v>
      </c>
      <c r="P2258" s="2">
        <v>27</v>
      </c>
      <c r="Q2258" s="2">
        <v>8</v>
      </c>
      <c r="R2258" s="2">
        <v>2532</v>
      </c>
      <c r="S2258" s="2">
        <f t="shared" si="106"/>
        <v>1989</v>
      </c>
      <c r="T2258" s="47">
        <f t="shared" si="107"/>
        <v>32747</v>
      </c>
      <c r="U2258" s="47">
        <v>32747</v>
      </c>
    </row>
    <row r="2259" spans="1:21" ht="15" customHeight="1" x14ac:dyDescent="0.25">
      <c r="A2259" s="7">
        <v>2352</v>
      </c>
      <c r="B2259" s="2" t="s">
        <v>2884</v>
      </c>
      <c r="C2259" s="2" t="s">
        <v>3780</v>
      </c>
      <c r="D2259" s="2" t="s">
        <v>2828</v>
      </c>
      <c r="E2259" s="7" t="s">
        <v>2829</v>
      </c>
      <c r="F2259" s="14">
        <v>223093</v>
      </c>
      <c r="G2259" s="11"/>
      <c r="H2259" s="11" t="s">
        <v>110</v>
      </c>
      <c r="I2259" s="17">
        <v>42648</v>
      </c>
      <c r="J2259" s="9">
        <v>1201</v>
      </c>
      <c r="K2259" s="17">
        <v>43013</v>
      </c>
      <c r="L2259" s="9">
        <v>1200</v>
      </c>
      <c r="M2259" s="10">
        <v>976</v>
      </c>
      <c r="N2259" s="3">
        <f t="shared" si="105"/>
        <v>223093</v>
      </c>
      <c r="O2259" s="46">
        <v>223093</v>
      </c>
      <c r="P2259" s="2">
        <v>21</v>
      </c>
      <c r="Q2259" s="2">
        <v>10</v>
      </c>
      <c r="R2259" s="2">
        <v>2510</v>
      </c>
      <c r="S2259" s="2">
        <f t="shared" si="106"/>
        <v>1967</v>
      </c>
      <c r="T2259" s="47">
        <f t="shared" si="107"/>
        <v>24766</v>
      </c>
      <c r="U2259" s="47">
        <v>24766</v>
      </c>
    </row>
    <row r="2260" spans="1:21" ht="15" customHeight="1" x14ac:dyDescent="0.25">
      <c r="A2260" s="7">
        <v>2353</v>
      </c>
      <c r="B2260" s="2" t="s">
        <v>7</v>
      </c>
      <c r="C2260" s="2" t="s">
        <v>3246</v>
      </c>
      <c r="D2260" s="2" t="s">
        <v>2181</v>
      </c>
      <c r="E2260" s="7" t="s">
        <v>2830</v>
      </c>
      <c r="F2260" s="14">
        <v>231114</v>
      </c>
      <c r="G2260" s="11"/>
      <c r="H2260" s="11" t="s">
        <v>110</v>
      </c>
      <c r="I2260" s="17">
        <v>42648</v>
      </c>
      <c r="J2260" s="9">
        <v>1201</v>
      </c>
      <c r="K2260" s="17">
        <v>43013</v>
      </c>
      <c r="L2260" s="9">
        <v>1200</v>
      </c>
      <c r="M2260" s="10">
        <v>976</v>
      </c>
      <c r="N2260" s="3">
        <f t="shared" si="105"/>
        <v>231114</v>
      </c>
      <c r="O2260" s="46">
        <v>231114</v>
      </c>
      <c r="P2260" s="2">
        <v>6</v>
      </c>
      <c r="Q2260" s="2">
        <v>10</v>
      </c>
      <c r="R2260" s="2">
        <v>2532</v>
      </c>
      <c r="S2260" s="2">
        <f t="shared" si="106"/>
        <v>1989</v>
      </c>
      <c r="T2260" s="47">
        <f t="shared" si="107"/>
        <v>32787</v>
      </c>
      <c r="U2260" s="47">
        <v>32787</v>
      </c>
    </row>
    <row r="2261" spans="1:21" ht="15" customHeight="1" x14ac:dyDescent="0.25">
      <c r="A2261" s="7">
        <v>2354</v>
      </c>
      <c r="B2261" s="2" t="s">
        <v>7</v>
      </c>
      <c r="C2261" s="2" t="s">
        <v>2999</v>
      </c>
      <c r="D2261" s="2" t="s">
        <v>2831</v>
      </c>
      <c r="E2261" s="7" t="s">
        <v>2832</v>
      </c>
      <c r="F2261" s="14">
        <v>226920</v>
      </c>
      <c r="G2261" s="11"/>
      <c r="H2261" s="11" t="s">
        <v>110</v>
      </c>
      <c r="I2261" s="17">
        <v>42648</v>
      </c>
      <c r="J2261" s="9">
        <v>1201</v>
      </c>
      <c r="K2261" s="17">
        <v>43013</v>
      </c>
      <c r="L2261" s="9">
        <v>1200</v>
      </c>
      <c r="M2261" s="10">
        <v>976</v>
      </c>
      <c r="N2261" s="3">
        <f t="shared" si="105"/>
        <v>226920</v>
      </c>
      <c r="O2261" s="46">
        <v>226920</v>
      </c>
      <c r="P2261" s="2">
        <v>13</v>
      </c>
      <c r="Q2261" s="2">
        <v>4</v>
      </c>
      <c r="R2261" s="2">
        <v>2521</v>
      </c>
      <c r="S2261" s="2">
        <f t="shared" si="106"/>
        <v>1978</v>
      </c>
      <c r="T2261" s="47">
        <f t="shared" si="107"/>
        <v>28593</v>
      </c>
      <c r="U2261" s="47">
        <v>28593</v>
      </c>
    </row>
    <row r="2262" spans="1:21" ht="15" customHeight="1" x14ac:dyDescent="0.25">
      <c r="A2262" s="7">
        <v>2355</v>
      </c>
      <c r="B2262" s="2" t="s">
        <v>8</v>
      </c>
      <c r="C2262" s="2" t="s">
        <v>3622</v>
      </c>
      <c r="D2262" s="2" t="s">
        <v>1068</v>
      </c>
      <c r="E2262" s="7" t="s">
        <v>2833</v>
      </c>
      <c r="F2262" s="14">
        <v>232103</v>
      </c>
      <c r="G2262" s="11"/>
      <c r="H2262" s="11" t="s">
        <v>110</v>
      </c>
      <c r="I2262" s="17">
        <v>42648</v>
      </c>
      <c r="J2262" s="9">
        <v>1201</v>
      </c>
      <c r="K2262" s="17">
        <v>43013</v>
      </c>
      <c r="L2262" s="9">
        <v>1200</v>
      </c>
      <c r="M2262" s="10">
        <v>976</v>
      </c>
      <c r="N2262" s="3">
        <f t="shared" si="105"/>
        <v>232103</v>
      </c>
      <c r="O2262" s="46">
        <v>232103</v>
      </c>
      <c r="P2262" s="2">
        <v>22</v>
      </c>
      <c r="Q2262" s="2">
        <v>6</v>
      </c>
      <c r="R2262" s="2">
        <v>2535</v>
      </c>
      <c r="S2262" s="2">
        <f t="shared" si="106"/>
        <v>1992</v>
      </c>
      <c r="T2262" s="47">
        <f t="shared" si="107"/>
        <v>33777</v>
      </c>
      <c r="U2262" s="47">
        <v>33777</v>
      </c>
    </row>
    <row r="2263" spans="1:21" ht="15" customHeight="1" x14ac:dyDescent="0.25">
      <c r="A2263" s="7">
        <v>2356</v>
      </c>
      <c r="B2263" s="2" t="s">
        <v>8</v>
      </c>
      <c r="C2263" s="2" t="s">
        <v>3623</v>
      </c>
      <c r="D2263" s="2" t="s">
        <v>352</v>
      </c>
      <c r="E2263" s="7" t="s">
        <v>2834</v>
      </c>
      <c r="F2263" s="38">
        <v>232814</v>
      </c>
      <c r="G2263" s="11"/>
      <c r="H2263" s="11" t="s">
        <v>110</v>
      </c>
      <c r="I2263" s="17">
        <v>42648</v>
      </c>
      <c r="J2263" s="9">
        <v>1201</v>
      </c>
      <c r="K2263" s="17">
        <v>43013</v>
      </c>
      <c r="L2263" s="9">
        <v>1200</v>
      </c>
      <c r="M2263" s="10">
        <v>976</v>
      </c>
      <c r="N2263" s="3">
        <f t="shared" si="105"/>
        <v>232814</v>
      </c>
      <c r="O2263" s="46">
        <v>232814</v>
      </c>
      <c r="P2263" s="2">
        <v>2</v>
      </c>
      <c r="Q2263" s="2">
        <v>6</v>
      </c>
      <c r="R2263" s="2">
        <v>2537</v>
      </c>
      <c r="S2263" s="2">
        <f t="shared" si="106"/>
        <v>1994</v>
      </c>
      <c r="T2263" s="47">
        <f t="shared" si="107"/>
        <v>34487</v>
      </c>
      <c r="U2263" s="47">
        <v>34487</v>
      </c>
    </row>
    <row r="2264" spans="1:21" ht="15" customHeight="1" x14ac:dyDescent="0.25">
      <c r="A2264" s="7">
        <v>2357</v>
      </c>
      <c r="B2264" s="2" t="s">
        <v>8</v>
      </c>
      <c r="C2264" s="2" t="s">
        <v>3624</v>
      </c>
      <c r="D2264" s="2" t="s">
        <v>2794</v>
      </c>
      <c r="E2264" s="7" t="s">
        <v>2835</v>
      </c>
      <c r="F2264" s="14">
        <v>230729</v>
      </c>
      <c r="G2264" s="11"/>
      <c r="H2264" s="11" t="s">
        <v>110</v>
      </c>
      <c r="I2264" s="17">
        <v>42648</v>
      </c>
      <c r="J2264" s="9">
        <v>1201</v>
      </c>
      <c r="K2264" s="17">
        <v>43013</v>
      </c>
      <c r="L2264" s="9">
        <v>1200</v>
      </c>
      <c r="M2264" s="10">
        <v>976</v>
      </c>
      <c r="N2264" s="3">
        <f t="shared" si="105"/>
        <v>230729</v>
      </c>
      <c r="O2264" s="46">
        <v>230729</v>
      </c>
      <c r="P2264" s="2">
        <v>17</v>
      </c>
      <c r="Q2264" s="2">
        <v>9</v>
      </c>
      <c r="R2264" s="2">
        <v>2531</v>
      </c>
      <c r="S2264" s="2">
        <f t="shared" si="106"/>
        <v>1988</v>
      </c>
      <c r="T2264" s="47">
        <f t="shared" si="107"/>
        <v>32403</v>
      </c>
      <c r="U2264" s="47">
        <v>32403</v>
      </c>
    </row>
    <row r="2265" spans="1:21" ht="15" customHeight="1" x14ac:dyDescent="0.25">
      <c r="A2265" s="7">
        <v>2358</v>
      </c>
      <c r="B2265" s="2" t="s">
        <v>8</v>
      </c>
      <c r="C2265" s="2" t="s">
        <v>3625</v>
      </c>
      <c r="D2265" s="2" t="s">
        <v>392</v>
      </c>
      <c r="E2265" s="7" t="s">
        <v>2836</v>
      </c>
      <c r="F2265" s="14">
        <v>232345</v>
      </c>
      <c r="G2265" s="11"/>
      <c r="H2265" s="11" t="s">
        <v>110</v>
      </c>
      <c r="I2265" s="17">
        <v>42648</v>
      </c>
      <c r="J2265" s="9">
        <v>1201</v>
      </c>
      <c r="K2265" s="17">
        <v>43013</v>
      </c>
      <c r="L2265" s="9">
        <v>1200</v>
      </c>
      <c r="M2265" s="10">
        <v>976</v>
      </c>
      <c r="N2265" s="3">
        <f t="shared" si="105"/>
        <v>232345</v>
      </c>
      <c r="O2265" s="46">
        <v>232345</v>
      </c>
      <c r="P2265" s="2">
        <v>19</v>
      </c>
      <c r="Q2265" s="2">
        <v>2</v>
      </c>
      <c r="R2265" s="2">
        <v>2536</v>
      </c>
      <c r="S2265" s="2">
        <f t="shared" si="106"/>
        <v>1993</v>
      </c>
      <c r="T2265" s="47">
        <f t="shared" si="107"/>
        <v>34019</v>
      </c>
      <c r="U2265" s="47">
        <v>34019</v>
      </c>
    </row>
    <row r="2266" spans="1:21" ht="15" customHeight="1" x14ac:dyDescent="0.25">
      <c r="A2266" s="7">
        <v>2359</v>
      </c>
      <c r="B2266" s="2" t="s">
        <v>8</v>
      </c>
      <c r="C2266" s="2" t="s">
        <v>3626</v>
      </c>
      <c r="D2266" s="2" t="s">
        <v>2837</v>
      </c>
      <c r="E2266" s="7" t="s">
        <v>2838</v>
      </c>
      <c r="F2266" s="14" t="s">
        <v>225</v>
      </c>
      <c r="G2266" s="11"/>
      <c r="H2266" s="11" t="s">
        <v>110</v>
      </c>
      <c r="I2266" s="17">
        <v>42648</v>
      </c>
      <c r="J2266" s="9">
        <v>1201</v>
      </c>
      <c r="K2266" s="17">
        <v>43013</v>
      </c>
      <c r="L2266" s="9">
        <v>1200</v>
      </c>
      <c r="M2266" s="10">
        <v>976</v>
      </c>
      <c r="N2266" s="3">
        <f t="shared" si="105"/>
        <v>232590</v>
      </c>
      <c r="O2266" s="46">
        <v>232590</v>
      </c>
      <c r="P2266" s="2">
        <v>21</v>
      </c>
      <c r="Q2266" s="2">
        <v>10</v>
      </c>
      <c r="R2266" s="2">
        <v>2536</v>
      </c>
      <c r="S2266" s="2">
        <f t="shared" si="106"/>
        <v>1993</v>
      </c>
      <c r="T2266" s="47">
        <f t="shared" si="107"/>
        <v>34263</v>
      </c>
      <c r="U2266" s="47">
        <v>34263</v>
      </c>
    </row>
    <row r="2267" spans="1:21" ht="15" customHeight="1" x14ac:dyDescent="0.25">
      <c r="A2267" s="7">
        <v>2360</v>
      </c>
      <c r="B2267" s="2" t="s">
        <v>8</v>
      </c>
      <c r="C2267" s="2" t="s">
        <v>3627</v>
      </c>
      <c r="D2267" s="2" t="s">
        <v>432</v>
      </c>
      <c r="E2267" s="7" t="s">
        <v>2839</v>
      </c>
      <c r="F2267" s="14" t="s">
        <v>226</v>
      </c>
      <c r="G2267" s="11"/>
      <c r="H2267" s="11" t="s">
        <v>110</v>
      </c>
      <c r="I2267" s="17">
        <v>42648</v>
      </c>
      <c r="J2267" s="9">
        <v>1201</v>
      </c>
      <c r="K2267" s="17">
        <v>43013</v>
      </c>
      <c r="L2267" s="9">
        <v>1200</v>
      </c>
      <c r="M2267" s="10">
        <v>976</v>
      </c>
      <c r="N2267" s="3">
        <f t="shared" si="105"/>
        <v>228988</v>
      </c>
      <c r="O2267" s="46">
        <v>228988</v>
      </c>
      <c r="P2267" s="2">
        <v>11</v>
      </c>
      <c r="Q2267" s="2">
        <v>12</v>
      </c>
      <c r="R2267" s="2">
        <v>2526</v>
      </c>
      <c r="S2267" s="2">
        <f t="shared" si="106"/>
        <v>1983</v>
      </c>
      <c r="T2267" s="47">
        <f t="shared" si="107"/>
        <v>30661</v>
      </c>
      <c r="U2267" s="47">
        <v>30661</v>
      </c>
    </row>
    <row r="2268" spans="1:21" ht="15" customHeight="1" x14ac:dyDescent="0.25">
      <c r="A2268" s="7">
        <v>2361</v>
      </c>
      <c r="B2268" s="2" t="s">
        <v>7</v>
      </c>
      <c r="C2268" s="2" t="s">
        <v>3193</v>
      </c>
      <c r="D2268" s="2" t="s">
        <v>2840</v>
      </c>
      <c r="E2268" s="7" t="s">
        <v>2841</v>
      </c>
      <c r="F2268" s="14" t="s">
        <v>227</v>
      </c>
      <c r="G2268" s="11"/>
      <c r="H2268" s="11" t="s">
        <v>110</v>
      </c>
      <c r="I2268" s="17">
        <v>42648</v>
      </c>
      <c r="J2268" s="9">
        <v>1201</v>
      </c>
      <c r="K2268" s="17">
        <v>43013</v>
      </c>
      <c r="L2268" s="9">
        <v>1200</v>
      </c>
      <c r="M2268" s="10">
        <v>976</v>
      </c>
      <c r="N2268" s="3">
        <f t="shared" si="105"/>
        <v>228580</v>
      </c>
      <c r="O2268" s="46">
        <v>228580</v>
      </c>
      <c r="P2268" s="2">
        <v>29</v>
      </c>
      <c r="Q2268" s="2">
        <v>10</v>
      </c>
      <c r="R2268" s="2">
        <v>2525</v>
      </c>
      <c r="S2268" s="2">
        <f t="shared" si="106"/>
        <v>1982</v>
      </c>
      <c r="T2268" s="47">
        <f t="shared" si="107"/>
        <v>30253</v>
      </c>
      <c r="U2268" s="47">
        <v>30253</v>
      </c>
    </row>
    <row r="2269" spans="1:21" ht="15" customHeight="1" x14ac:dyDescent="0.25">
      <c r="A2269" s="7">
        <v>2362</v>
      </c>
      <c r="B2269" s="2" t="s">
        <v>7</v>
      </c>
      <c r="C2269" s="2" t="s">
        <v>3247</v>
      </c>
      <c r="D2269" s="2" t="s">
        <v>2842</v>
      </c>
      <c r="E2269" s="7" t="s">
        <v>2843</v>
      </c>
      <c r="F2269" s="14" t="s">
        <v>228</v>
      </c>
      <c r="G2269" s="11"/>
      <c r="H2269" s="11" t="s">
        <v>110</v>
      </c>
      <c r="I2269" s="17">
        <v>42648</v>
      </c>
      <c r="J2269" s="9">
        <v>1201</v>
      </c>
      <c r="K2269" s="17">
        <v>43013</v>
      </c>
      <c r="L2269" s="9">
        <v>1200</v>
      </c>
      <c r="M2269" s="10">
        <v>976</v>
      </c>
      <c r="N2269" s="3">
        <f t="shared" si="105"/>
        <v>229394</v>
      </c>
      <c r="O2269" s="46">
        <v>229394</v>
      </c>
      <c r="P2269" s="2">
        <v>21</v>
      </c>
      <c r="Q2269" s="2">
        <v>1</v>
      </c>
      <c r="R2269" s="2">
        <v>2528</v>
      </c>
      <c r="S2269" s="2">
        <f t="shared" si="106"/>
        <v>1985</v>
      </c>
      <c r="T2269" s="47">
        <f t="shared" si="107"/>
        <v>31068</v>
      </c>
      <c r="U2269" s="47">
        <v>31068</v>
      </c>
    </row>
    <row r="2270" spans="1:21" ht="15" customHeight="1" x14ac:dyDescent="0.25">
      <c r="A2270" s="7">
        <v>2363</v>
      </c>
      <c r="B2270" s="2" t="s">
        <v>8</v>
      </c>
      <c r="C2270" s="2" t="s">
        <v>3628</v>
      </c>
      <c r="D2270" s="2" t="s">
        <v>2338</v>
      </c>
      <c r="E2270" s="7" t="s">
        <v>2844</v>
      </c>
      <c r="F2270" s="14" t="s">
        <v>229</v>
      </c>
      <c r="G2270" s="11"/>
      <c r="H2270" s="11" t="s">
        <v>110</v>
      </c>
      <c r="I2270" s="17">
        <v>42648</v>
      </c>
      <c r="J2270" s="9">
        <v>1201</v>
      </c>
      <c r="K2270" s="17">
        <v>43013</v>
      </c>
      <c r="L2270" s="9">
        <v>1200</v>
      </c>
      <c r="M2270" s="10">
        <v>976</v>
      </c>
      <c r="N2270" s="3">
        <f t="shared" si="105"/>
        <v>221489</v>
      </c>
      <c r="O2270" s="46">
        <v>221489</v>
      </c>
      <c r="P2270" s="2">
        <v>31</v>
      </c>
      <c r="Q2270" s="2">
        <v>5</v>
      </c>
      <c r="R2270" s="2">
        <v>2506</v>
      </c>
      <c r="S2270" s="2">
        <f t="shared" si="106"/>
        <v>1963</v>
      </c>
      <c r="T2270" s="47">
        <f t="shared" si="107"/>
        <v>23162</v>
      </c>
      <c r="U2270" s="47">
        <v>23162</v>
      </c>
    </row>
    <row r="2271" spans="1:21" ht="15" customHeight="1" x14ac:dyDescent="0.25">
      <c r="A2271" s="7">
        <v>2364</v>
      </c>
      <c r="B2271" s="2" t="s">
        <v>7</v>
      </c>
      <c r="C2271" s="2" t="s">
        <v>2700</v>
      </c>
      <c r="D2271" s="2" t="s">
        <v>2845</v>
      </c>
      <c r="E2271" s="7" t="s">
        <v>2846</v>
      </c>
      <c r="F2271" s="14">
        <v>227341</v>
      </c>
      <c r="G2271" s="11"/>
      <c r="H2271" s="11" t="s">
        <v>110</v>
      </c>
      <c r="I2271" s="17">
        <v>42648</v>
      </c>
      <c r="J2271" s="9">
        <v>1201</v>
      </c>
      <c r="K2271" s="17">
        <v>43013</v>
      </c>
      <c r="L2271" s="9">
        <v>1200</v>
      </c>
      <c r="M2271" s="10">
        <v>976</v>
      </c>
      <c r="N2271" s="3">
        <f t="shared" si="105"/>
        <v>227341</v>
      </c>
      <c r="O2271" s="46">
        <v>227341</v>
      </c>
      <c r="P2271" s="2">
        <v>8</v>
      </c>
      <c r="Q2271" s="2">
        <v>6</v>
      </c>
      <c r="R2271" s="2">
        <v>2522</v>
      </c>
      <c r="S2271" s="2">
        <f t="shared" si="106"/>
        <v>1979</v>
      </c>
      <c r="T2271" s="47">
        <f t="shared" si="107"/>
        <v>29014</v>
      </c>
      <c r="U2271" s="47">
        <v>29014</v>
      </c>
    </row>
    <row r="2272" spans="1:21" ht="15" customHeight="1" x14ac:dyDescent="0.25">
      <c r="A2272" s="7">
        <v>2365</v>
      </c>
      <c r="B2272" s="2" t="s">
        <v>8</v>
      </c>
      <c r="C2272" s="2" t="s">
        <v>3347</v>
      </c>
      <c r="D2272" s="2" t="s">
        <v>3973</v>
      </c>
      <c r="E2272" s="7" t="s">
        <v>2847</v>
      </c>
      <c r="F2272" s="14" t="s">
        <v>230</v>
      </c>
      <c r="G2272" s="11"/>
      <c r="H2272" s="11" t="s">
        <v>110</v>
      </c>
      <c r="I2272" s="17">
        <v>42648</v>
      </c>
      <c r="J2272" s="9">
        <v>1201</v>
      </c>
      <c r="K2272" s="17">
        <v>43013</v>
      </c>
      <c r="L2272" s="9">
        <v>1200</v>
      </c>
      <c r="M2272" s="10">
        <v>976</v>
      </c>
      <c r="N2272" s="3">
        <f t="shared" si="105"/>
        <v>228773</v>
      </c>
      <c r="O2272" s="46">
        <v>228773</v>
      </c>
      <c r="P2272" s="2">
        <v>10</v>
      </c>
      <c r="Q2272" s="2">
        <v>5</v>
      </c>
      <c r="R2272" s="2">
        <v>2526</v>
      </c>
      <c r="S2272" s="2">
        <f t="shared" si="106"/>
        <v>1983</v>
      </c>
      <c r="T2272" s="47">
        <f t="shared" si="107"/>
        <v>30446</v>
      </c>
      <c r="U2272" s="47">
        <v>30446</v>
      </c>
    </row>
    <row r="2273" spans="1:21" ht="15" customHeight="1" x14ac:dyDescent="0.25">
      <c r="A2273" s="7">
        <v>2366</v>
      </c>
      <c r="B2273" s="2" t="s">
        <v>8</v>
      </c>
      <c r="C2273" s="2" t="s">
        <v>3629</v>
      </c>
      <c r="D2273" s="2" t="s">
        <v>45</v>
      </c>
      <c r="E2273" s="7" t="s">
        <v>2848</v>
      </c>
      <c r="F2273" s="14" t="s">
        <v>231</v>
      </c>
      <c r="G2273" s="11"/>
      <c r="H2273" s="11" t="s">
        <v>110</v>
      </c>
      <c r="I2273" s="17">
        <v>42648</v>
      </c>
      <c r="J2273" s="9">
        <v>1201</v>
      </c>
      <c r="K2273" s="17">
        <v>43013</v>
      </c>
      <c r="L2273" s="9">
        <v>1200</v>
      </c>
      <c r="M2273" s="10">
        <v>976</v>
      </c>
      <c r="N2273" s="3">
        <f t="shared" si="105"/>
        <v>227704</v>
      </c>
      <c r="O2273" s="46">
        <v>227704</v>
      </c>
      <c r="P2273" s="2">
        <v>6</v>
      </c>
      <c r="Q2273" s="2">
        <v>6</v>
      </c>
      <c r="R2273" s="2">
        <v>2523</v>
      </c>
      <c r="S2273" s="2">
        <f t="shared" si="106"/>
        <v>1980</v>
      </c>
      <c r="T2273" s="47">
        <f t="shared" si="107"/>
        <v>29378</v>
      </c>
      <c r="U2273" s="47">
        <v>29378</v>
      </c>
    </row>
    <row r="2274" spans="1:21" ht="15" customHeight="1" x14ac:dyDescent="0.25">
      <c r="A2274" s="7">
        <v>2367</v>
      </c>
      <c r="B2274" s="2" t="s">
        <v>8</v>
      </c>
      <c r="C2274" s="2" t="s">
        <v>3630</v>
      </c>
      <c r="D2274" s="2" t="s">
        <v>2849</v>
      </c>
      <c r="E2274" s="7" t="s">
        <v>2850</v>
      </c>
      <c r="F2274" s="14" t="s">
        <v>232</v>
      </c>
      <c r="G2274" s="11"/>
      <c r="H2274" s="11" t="s">
        <v>110</v>
      </c>
      <c r="I2274" s="17">
        <v>42648</v>
      </c>
      <c r="J2274" s="9">
        <v>1201</v>
      </c>
      <c r="K2274" s="17">
        <v>43013</v>
      </c>
      <c r="L2274" s="9">
        <v>1200</v>
      </c>
      <c r="M2274" s="10">
        <v>976</v>
      </c>
      <c r="N2274" s="3">
        <f t="shared" si="105"/>
        <v>225595</v>
      </c>
      <c r="O2274" s="46">
        <v>225595</v>
      </c>
      <c r="P2274" s="2">
        <v>27</v>
      </c>
      <c r="Q2274" s="2">
        <v>8</v>
      </c>
      <c r="R2274" s="2">
        <v>2517</v>
      </c>
      <c r="S2274" s="2">
        <f t="shared" si="106"/>
        <v>1974</v>
      </c>
      <c r="T2274" s="47">
        <f t="shared" si="107"/>
        <v>27268</v>
      </c>
      <c r="U2274" s="47">
        <v>27268</v>
      </c>
    </row>
    <row r="2275" spans="1:21" ht="15" customHeight="1" x14ac:dyDescent="0.25">
      <c r="A2275" s="7">
        <v>2368</v>
      </c>
      <c r="B2275" s="2" t="s">
        <v>8</v>
      </c>
      <c r="C2275" s="2" t="s">
        <v>3631</v>
      </c>
      <c r="D2275" s="2" t="s">
        <v>2851</v>
      </c>
      <c r="E2275" s="7" t="s">
        <v>2852</v>
      </c>
      <c r="F2275" s="21" t="s">
        <v>233</v>
      </c>
      <c r="G2275" s="11"/>
      <c r="H2275" s="11" t="s">
        <v>110</v>
      </c>
      <c r="I2275" s="17">
        <v>42648</v>
      </c>
      <c r="J2275" s="9">
        <v>1201</v>
      </c>
      <c r="K2275" s="17">
        <v>43013</v>
      </c>
      <c r="L2275" s="9">
        <v>1200</v>
      </c>
      <c r="M2275" s="10">
        <v>976</v>
      </c>
      <c r="N2275" s="3">
        <f t="shared" si="105"/>
        <v>228137</v>
      </c>
      <c r="O2275" s="46">
        <v>228137</v>
      </c>
      <c r="P2275" s="2">
        <v>12</v>
      </c>
      <c r="Q2275" s="2">
        <v>8</v>
      </c>
      <c r="R2275" s="2">
        <v>2524</v>
      </c>
      <c r="S2275" s="2">
        <f t="shared" si="106"/>
        <v>1981</v>
      </c>
      <c r="T2275" s="47">
        <f t="shared" si="107"/>
        <v>29810</v>
      </c>
      <c r="U2275" s="47">
        <v>29810</v>
      </c>
    </row>
    <row r="2276" spans="1:21" ht="15" customHeight="1" x14ac:dyDescent="0.25">
      <c r="A2276" s="7">
        <v>2369</v>
      </c>
      <c r="B2276" s="2" t="s">
        <v>7</v>
      </c>
      <c r="C2276" s="2" t="s">
        <v>3248</v>
      </c>
      <c r="D2276" s="2" t="s">
        <v>2853</v>
      </c>
      <c r="E2276" s="7" t="s">
        <v>2854</v>
      </c>
      <c r="F2276" s="21">
        <v>224351</v>
      </c>
      <c r="G2276" s="11"/>
      <c r="H2276" s="11" t="s">
        <v>110</v>
      </c>
      <c r="I2276" s="17">
        <v>42648</v>
      </c>
      <c r="J2276" s="9">
        <v>1201</v>
      </c>
      <c r="K2276" s="17">
        <v>43013</v>
      </c>
      <c r="L2276" s="9">
        <v>1200</v>
      </c>
      <c r="M2276" s="10">
        <v>976</v>
      </c>
      <c r="N2276" s="3">
        <f t="shared" si="105"/>
        <v>224351</v>
      </c>
      <c r="O2276" s="46">
        <v>224351</v>
      </c>
      <c r="P2276" s="2">
        <v>1</v>
      </c>
      <c r="Q2276" s="2">
        <v>4</v>
      </c>
      <c r="R2276" s="2">
        <v>2514</v>
      </c>
      <c r="S2276" s="2">
        <f t="shared" si="106"/>
        <v>1971</v>
      </c>
      <c r="T2276" s="47">
        <f t="shared" si="107"/>
        <v>26024</v>
      </c>
      <c r="U2276" s="47">
        <v>26024</v>
      </c>
    </row>
    <row r="2277" spans="1:21" ht="15" customHeight="1" x14ac:dyDescent="0.25">
      <c r="A2277" s="7">
        <v>2370</v>
      </c>
      <c r="B2277" s="2" t="s">
        <v>7</v>
      </c>
      <c r="C2277" s="2" t="s">
        <v>3249</v>
      </c>
      <c r="D2277" s="2" t="s">
        <v>2211</v>
      </c>
      <c r="E2277" s="7" t="s">
        <v>2855</v>
      </c>
      <c r="F2277" s="21" t="s">
        <v>234</v>
      </c>
      <c r="G2277" s="11"/>
      <c r="H2277" s="11" t="s">
        <v>110</v>
      </c>
      <c r="I2277" s="17">
        <v>42648</v>
      </c>
      <c r="J2277" s="9">
        <v>1201</v>
      </c>
      <c r="K2277" s="17">
        <v>43013</v>
      </c>
      <c r="L2277" s="9">
        <v>1200</v>
      </c>
      <c r="M2277" s="10">
        <v>976</v>
      </c>
      <c r="N2277" s="3">
        <f t="shared" si="105"/>
        <v>231070</v>
      </c>
      <c r="O2277" s="46">
        <v>231070</v>
      </c>
      <c r="P2277" s="2">
        <v>23</v>
      </c>
      <c r="Q2277" s="2">
        <v>8</v>
      </c>
      <c r="R2277" s="2">
        <v>2532</v>
      </c>
      <c r="S2277" s="2">
        <f t="shared" si="106"/>
        <v>1989</v>
      </c>
      <c r="T2277" s="47">
        <f t="shared" si="107"/>
        <v>32743</v>
      </c>
      <c r="U2277" s="47">
        <v>32743</v>
      </c>
    </row>
    <row r="2278" spans="1:21" ht="15" customHeight="1" x14ac:dyDescent="0.25">
      <c r="A2278" s="7">
        <v>2371</v>
      </c>
      <c r="B2278" s="2" t="s">
        <v>61</v>
      </c>
      <c r="C2278" s="2" t="s">
        <v>3890</v>
      </c>
      <c r="D2278" s="2" t="s">
        <v>2856</v>
      </c>
      <c r="E2278" s="7" t="s">
        <v>3960</v>
      </c>
      <c r="F2278" s="14">
        <v>226453</v>
      </c>
      <c r="G2278" s="11" t="s">
        <v>111</v>
      </c>
      <c r="H2278" s="11" t="s">
        <v>112</v>
      </c>
      <c r="I2278" s="17">
        <v>42648</v>
      </c>
      <c r="J2278" s="9">
        <v>1201</v>
      </c>
      <c r="K2278" s="17">
        <v>43013</v>
      </c>
      <c r="L2278" s="9">
        <v>1200</v>
      </c>
      <c r="M2278" s="10">
        <v>976</v>
      </c>
      <c r="N2278" s="3">
        <f t="shared" si="105"/>
        <v>226453</v>
      </c>
      <c r="O2278" s="46">
        <v>226453</v>
      </c>
      <c r="P2278" s="2">
        <v>2</v>
      </c>
      <c r="Q2278" s="2">
        <v>1</v>
      </c>
      <c r="R2278" s="2">
        <v>2520</v>
      </c>
      <c r="S2278" s="2">
        <f t="shared" si="106"/>
        <v>1977</v>
      </c>
      <c r="T2278" s="47">
        <f t="shared" si="107"/>
        <v>28127</v>
      </c>
      <c r="U2278" s="47">
        <v>28127</v>
      </c>
    </row>
    <row r="2279" spans="1:21" ht="15" customHeight="1" x14ac:dyDescent="0.25">
      <c r="A2279" s="7">
        <v>2372</v>
      </c>
      <c r="B2279" s="2" t="s">
        <v>61</v>
      </c>
      <c r="C2279" s="2" t="s">
        <v>3891</v>
      </c>
      <c r="D2279" s="2" t="s">
        <v>1941</v>
      </c>
      <c r="E2279" s="7" t="s">
        <v>3961</v>
      </c>
      <c r="F2279" s="14">
        <v>225385</v>
      </c>
      <c r="G2279" s="11" t="s">
        <v>111</v>
      </c>
      <c r="H2279" s="11" t="s">
        <v>112</v>
      </c>
      <c r="I2279" s="17">
        <v>42648</v>
      </c>
      <c r="J2279" s="9">
        <v>1201</v>
      </c>
      <c r="K2279" s="17">
        <v>43013</v>
      </c>
      <c r="L2279" s="9">
        <v>1200</v>
      </c>
      <c r="M2279" s="10">
        <v>976</v>
      </c>
      <c r="N2279" s="3">
        <f t="shared" si="105"/>
        <v>225385</v>
      </c>
      <c r="O2279" s="46">
        <v>225385</v>
      </c>
      <c r="P2279" s="2">
        <v>29</v>
      </c>
      <c r="Q2279" s="2">
        <v>1</v>
      </c>
      <c r="R2279" s="2">
        <v>2517</v>
      </c>
      <c r="S2279" s="2">
        <f t="shared" si="106"/>
        <v>1974</v>
      </c>
      <c r="T2279" s="47">
        <f t="shared" si="107"/>
        <v>27058</v>
      </c>
      <c r="U2279" s="47">
        <v>27058</v>
      </c>
    </row>
    <row r="2280" spans="1:21" ht="15" customHeight="1" x14ac:dyDescent="0.25">
      <c r="A2280" s="7">
        <v>2373</v>
      </c>
      <c r="B2280" s="2" t="s">
        <v>61</v>
      </c>
      <c r="C2280" s="2" t="s">
        <v>3892</v>
      </c>
      <c r="D2280" s="2" t="s">
        <v>2857</v>
      </c>
      <c r="E2280" s="7" t="s">
        <v>3962</v>
      </c>
      <c r="F2280" s="14">
        <v>226475</v>
      </c>
      <c r="G2280" s="11" t="s">
        <v>111</v>
      </c>
      <c r="H2280" s="11" t="s">
        <v>112</v>
      </c>
      <c r="I2280" s="17">
        <v>42648</v>
      </c>
      <c r="J2280" s="9">
        <v>1201</v>
      </c>
      <c r="K2280" s="17">
        <v>43013</v>
      </c>
      <c r="L2280" s="9">
        <v>1200</v>
      </c>
      <c r="M2280" s="10">
        <v>976</v>
      </c>
      <c r="N2280" s="3">
        <f t="shared" si="105"/>
        <v>226475</v>
      </c>
      <c r="O2280" s="46">
        <v>226475</v>
      </c>
      <c r="P2280" s="2">
        <v>24</v>
      </c>
      <c r="Q2280" s="2">
        <v>1</v>
      </c>
      <c r="R2280" s="2">
        <v>2520</v>
      </c>
      <c r="S2280" s="2">
        <f t="shared" si="106"/>
        <v>1977</v>
      </c>
      <c r="T2280" s="47">
        <f t="shared" si="107"/>
        <v>28149</v>
      </c>
      <c r="U2280" s="47">
        <v>28149</v>
      </c>
    </row>
    <row r="2281" spans="1:21" ht="15" customHeight="1" x14ac:dyDescent="0.25">
      <c r="A2281" s="7">
        <v>2374</v>
      </c>
      <c r="B2281" s="2" t="s">
        <v>61</v>
      </c>
      <c r="C2281" s="2" t="s">
        <v>3893</v>
      </c>
      <c r="D2281" s="2" t="s">
        <v>2858</v>
      </c>
      <c r="E2281" s="7" t="s">
        <v>3963</v>
      </c>
      <c r="F2281" s="14">
        <v>229265</v>
      </c>
      <c r="G2281" s="11" t="s">
        <v>111</v>
      </c>
      <c r="H2281" s="11" t="s">
        <v>112</v>
      </c>
      <c r="I2281" s="17">
        <v>42648</v>
      </c>
      <c r="J2281" s="9">
        <v>1201</v>
      </c>
      <c r="K2281" s="17">
        <v>43013</v>
      </c>
      <c r="L2281" s="9">
        <v>1200</v>
      </c>
      <c r="M2281" s="10">
        <v>976</v>
      </c>
      <c r="N2281" s="3">
        <f t="shared" si="105"/>
        <v>229265</v>
      </c>
      <c r="O2281" s="46">
        <v>229265</v>
      </c>
      <c r="P2281" s="2">
        <v>14</v>
      </c>
      <c r="Q2281" s="2">
        <v>9</v>
      </c>
      <c r="R2281" s="2">
        <v>2527</v>
      </c>
      <c r="S2281" s="2">
        <f t="shared" si="106"/>
        <v>1984</v>
      </c>
      <c r="T2281" s="47">
        <f t="shared" si="107"/>
        <v>30939</v>
      </c>
      <c r="U2281" s="47">
        <v>30939</v>
      </c>
    </row>
    <row r="2282" spans="1:21" ht="15" customHeight="1" x14ac:dyDescent="0.25">
      <c r="A2282" s="7">
        <v>2375</v>
      </c>
      <c r="B2282" s="2" t="s">
        <v>2881</v>
      </c>
      <c r="C2282" s="2" t="s">
        <v>3871</v>
      </c>
      <c r="D2282" s="2" t="s">
        <v>2859</v>
      </c>
      <c r="E2282" s="7" t="s">
        <v>3964</v>
      </c>
      <c r="F2282" s="14">
        <v>226505</v>
      </c>
      <c r="G2282" s="11" t="s">
        <v>111</v>
      </c>
      <c r="H2282" s="11" t="s">
        <v>112</v>
      </c>
      <c r="I2282" s="17">
        <v>42648</v>
      </c>
      <c r="J2282" s="9">
        <v>1201</v>
      </c>
      <c r="K2282" s="17">
        <v>43013</v>
      </c>
      <c r="L2282" s="9">
        <v>1200</v>
      </c>
      <c r="M2282" s="10">
        <v>976</v>
      </c>
      <c r="N2282" s="3">
        <f t="shared" si="105"/>
        <v>226505</v>
      </c>
      <c r="O2282" s="46">
        <v>226505</v>
      </c>
      <c r="P2282" s="2">
        <v>23</v>
      </c>
      <c r="Q2282" s="2">
        <v>2</v>
      </c>
      <c r="R2282" s="2">
        <v>2520</v>
      </c>
      <c r="S2282" s="2">
        <f t="shared" si="106"/>
        <v>1977</v>
      </c>
      <c r="T2282" s="47">
        <f t="shared" si="107"/>
        <v>28179</v>
      </c>
      <c r="U2282" s="47">
        <v>28179</v>
      </c>
    </row>
    <row r="2283" spans="1:21" ht="15" customHeight="1" x14ac:dyDescent="0.25">
      <c r="A2283" s="7">
        <v>2376</v>
      </c>
      <c r="B2283" s="2" t="s">
        <v>61</v>
      </c>
      <c r="C2283" s="2" t="s">
        <v>3894</v>
      </c>
      <c r="D2283" s="2" t="s">
        <v>2860</v>
      </c>
      <c r="E2283" s="7" t="s">
        <v>3965</v>
      </c>
      <c r="F2283" s="14">
        <v>229688</v>
      </c>
      <c r="G2283" s="11" t="s">
        <v>111</v>
      </c>
      <c r="H2283" s="11" t="s">
        <v>112</v>
      </c>
      <c r="I2283" s="17">
        <v>42648</v>
      </c>
      <c r="J2283" s="9">
        <v>1201</v>
      </c>
      <c r="K2283" s="17">
        <v>43013</v>
      </c>
      <c r="L2283" s="9">
        <v>1200</v>
      </c>
      <c r="M2283" s="10">
        <v>976</v>
      </c>
      <c r="N2283" s="3">
        <f t="shared" si="105"/>
        <v>229688</v>
      </c>
      <c r="O2283" s="46">
        <v>229688</v>
      </c>
      <c r="P2283" s="2">
        <v>10</v>
      </c>
      <c r="Q2283" s="2">
        <v>11</v>
      </c>
      <c r="R2283" s="2">
        <v>2528</v>
      </c>
      <c r="S2283" s="2">
        <f t="shared" si="106"/>
        <v>1985</v>
      </c>
      <c r="T2283" s="47">
        <f t="shared" si="107"/>
        <v>31361</v>
      </c>
      <c r="U2283" s="47">
        <v>31361</v>
      </c>
    </row>
    <row r="2284" spans="1:21" ht="15" customHeight="1" x14ac:dyDescent="0.25">
      <c r="A2284" s="7">
        <v>2377</v>
      </c>
      <c r="B2284" s="2" t="s">
        <v>61</v>
      </c>
      <c r="C2284" s="2" t="s">
        <v>3895</v>
      </c>
      <c r="D2284" s="2" t="s">
        <v>2861</v>
      </c>
      <c r="E2284" s="7" t="s">
        <v>3966</v>
      </c>
      <c r="F2284" s="14">
        <v>229924</v>
      </c>
      <c r="G2284" s="11" t="s">
        <v>111</v>
      </c>
      <c r="H2284" s="11" t="s">
        <v>112</v>
      </c>
      <c r="I2284" s="17">
        <v>42648</v>
      </c>
      <c r="J2284" s="9">
        <v>1201</v>
      </c>
      <c r="K2284" s="17">
        <v>43013</v>
      </c>
      <c r="L2284" s="9">
        <v>1200</v>
      </c>
      <c r="M2284" s="10">
        <v>976</v>
      </c>
      <c r="N2284" s="3">
        <f t="shared" si="105"/>
        <v>229924</v>
      </c>
      <c r="O2284" s="46">
        <v>229924</v>
      </c>
      <c r="P2284" s="2">
        <v>4</v>
      </c>
      <c r="Q2284" s="2">
        <v>7</v>
      </c>
      <c r="R2284" s="2">
        <v>2529</v>
      </c>
      <c r="S2284" s="2">
        <f t="shared" si="106"/>
        <v>1986</v>
      </c>
      <c r="T2284" s="47">
        <f t="shared" si="107"/>
        <v>31597</v>
      </c>
      <c r="U2284" s="47">
        <v>31597</v>
      </c>
    </row>
    <row r="2285" spans="1:21" ht="15" customHeight="1" x14ac:dyDescent="0.25">
      <c r="A2285" s="7">
        <v>2378</v>
      </c>
      <c r="B2285" s="2" t="s">
        <v>8</v>
      </c>
      <c r="C2285" s="2" t="s">
        <v>3632</v>
      </c>
      <c r="D2285" s="2" t="s">
        <v>2862</v>
      </c>
      <c r="E2285" s="7" t="s">
        <v>3967</v>
      </c>
      <c r="F2285" s="14">
        <v>228605</v>
      </c>
      <c r="G2285" s="11" t="s">
        <v>111</v>
      </c>
      <c r="H2285" s="11" t="s">
        <v>112</v>
      </c>
      <c r="I2285" s="17">
        <v>42648</v>
      </c>
      <c r="J2285" s="9">
        <v>1201</v>
      </c>
      <c r="K2285" s="17">
        <v>43013</v>
      </c>
      <c r="L2285" s="9">
        <v>1200</v>
      </c>
      <c r="M2285" s="10">
        <v>976</v>
      </c>
      <c r="N2285" s="3">
        <f t="shared" si="105"/>
        <v>228605</v>
      </c>
      <c r="O2285" s="46">
        <v>228605</v>
      </c>
      <c r="P2285" s="2">
        <v>23</v>
      </c>
      <c r="Q2285" s="2">
        <v>11</v>
      </c>
      <c r="R2285" s="2">
        <v>2525</v>
      </c>
      <c r="S2285" s="2">
        <f t="shared" si="106"/>
        <v>1982</v>
      </c>
      <c r="T2285" s="47">
        <f t="shared" si="107"/>
        <v>30278</v>
      </c>
      <c r="U2285" s="47">
        <v>30278</v>
      </c>
    </row>
    <row r="2286" spans="1:21" ht="15" customHeight="1" x14ac:dyDescent="0.25">
      <c r="A2286" s="7">
        <v>2379</v>
      </c>
      <c r="B2286" s="2" t="s">
        <v>8</v>
      </c>
      <c r="C2286" s="2" t="s">
        <v>3633</v>
      </c>
      <c r="D2286" s="2" t="s">
        <v>2863</v>
      </c>
      <c r="E2286" s="7" t="s">
        <v>3968</v>
      </c>
      <c r="F2286" s="14">
        <v>231720</v>
      </c>
      <c r="G2286" s="11" t="s">
        <v>111</v>
      </c>
      <c r="H2286" s="11" t="s">
        <v>112</v>
      </c>
      <c r="I2286" s="17">
        <v>42648</v>
      </c>
      <c r="J2286" s="9">
        <v>1201</v>
      </c>
      <c r="K2286" s="17">
        <v>43013</v>
      </c>
      <c r="L2286" s="9">
        <v>1200</v>
      </c>
      <c r="M2286" s="10">
        <v>976</v>
      </c>
      <c r="N2286" s="3">
        <f t="shared" si="105"/>
        <v>231720</v>
      </c>
      <c r="O2286" s="46">
        <v>231720</v>
      </c>
      <c r="P2286" s="2">
        <v>4</v>
      </c>
      <c r="Q2286" s="2">
        <v>6</v>
      </c>
      <c r="R2286" s="2">
        <v>2534</v>
      </c>
      <c r="S2286" s="2">
        <f t="shared" si="106"/>
        <v>1991</v>
      </c>
      <c r="T2286" s="47">
        <f t="shared" si="107"/>
        <v>33393</v>
      </c>
      <c r="U2286" s="47">
        <v>33393</v>
      </c>
    </row>
    <row r="2287" spans="1:21" ht="15" customHeight="1" x14ac:dyDescent="0.25">
      <c r="A2287" s="7">
        <v>2380</v>
      </c>
      <c r="B2287" s="2" t="s">
        <v>7</v>
      </c>
      <c r="C2287" s="2" t="s">
        <v>3250</v>
      </c>
      <c r="D2287" s="2" t="s">
        <v>2864</v>
      </c>
      <c r="E2287" s="7" t="s">
        <v>3969</v>
      </c>
      <c r="F2287" s="14">
        <v>223665</v>
      </c>
      <c r="G2287" s="11" t="s">
        <v>111</v>
      </c>
      <c r="H2287" s="11" t="s">
        <v>112</v>
      </c>
      <c r="I2287" s="17">
        <v>42648</v>
      </c>
      <c r="J2287" s="9">
        <v>1201</v>
      </c>
      <c r="K2287" s="17">
        <v>43013</v>
      </c>
      <c r="L2287" s="9">
        <v>1200</v>
      </c>
      <c r="M2287" s="10">
        <v>976</v>
      </c>
      <c r="N2287" s="3">
        <f t="shared" si="105"/>
        <v>223665</v>
      </c>
      <c r="O2287" s="46">
        <v>223665</v>
      </c>
      <c r="P2287" s="2">
        <v>15</v>
      </c>
      <c r="Q2287" s="2">
        <v>5</v>
      </c>
      <c r="R2287" s="2">
        <v>2512</v>
      </c>
      <c r="S2287" s="2">
        <f t="shared" si="106"/>
        <v>1969</v>
      </c>
      <c r="T2287" s="47">
        <f t="shared" si="107"/>
        <v>25338</v>
      </c>
      <c r="U2287" s="47">
        <v>25338</v>
      </c>
    </row>
    <row r="2288" spans="1:21" ht="15" customHeight="1" x14ac:dyDescent="0.25">
      <c r="A2288" s="7">
        <v>2381</v>
      </c>
      <c r="B2288" s="2" t="s">
        <v>2884</v>
      </c>
      <c r="C2288" s="2" t="s">
        <v>3781</v>
      </c>
      <c r="D2288" s="2" t="s">
        <v>2865</v>
      </c>
      <c r="E2288" s="7" t="s">
        <v>3970</v>
      </c>
      <c r="F2288" s="14">
        <v>226412</v>
      </c>
      <c r="G2288" s="11" t="s">
        <v>111</v>
      </c>
      <c r="H2288" s="11" t="s">
        <v>112</v>
      </c>
      <c r="I2288" s="17">
        <v>42648</v>
      </c>
      <c r="J2288" s="9">
        <v>1201</v>
      </c>
      <c r="K2288" s="17">
        <v>43013</v>
      </c>
      <c r="L2288" s="9">
        <v>1200</v>
      </c>
      <c r="M2288" s="10">
        <v>976</v>
      </c>
      <c r="N2288" s="3">
        <f t="shared" si="105"/>
        <v>226412</v>
      </c>
      <c r="O2288" s="46">
        <v>226412</v>
      </c>
      <c r="P2288" s="2">
        <v>22</v>
      </c>
      <c r="Q2288" s="2">
        <v>11</v>
      </c>
      <c r="R2288" s="2">
        <v>2519</v>
      </c>
      <c r="S2288" s="2">
        <f t="shared" si="106"/>
        <v>1976</v>
      </c>
      <c r="T2288" s="47">
        <f t="shared" si="107"/>
        <v>28086</v>
      </c>
      <c r="U2288" s="47">
        <v>28086</v>
      </c>
    </row>
    <row r="2289" spans="1:21" ht="15" customHeight="1" x14ac:dyDescent="0.25">
      <c r="A2289" s="7">
        <v>2382</v>
      </c>
      <c r="B2289" s="2" t="s">
        <v>2884</v>
      </c>
      <c r="C2289" s="2" t="s">
        <v>3782</v>
      </c>
      <c r="D2289" s="2" t="s">
        <v>2866</v>
      </c>
      <c r="E2289" s="7" t="s">
        <v>3971</v>
      </c>
      <c r="F2289" s="14">
        <v>225736</v>
      </c>
      <c r="G2289" s="11" t="s">
        <v>111</v>
      </c>
      <c r="H2289" s="11" t="s">
        <v>112</v>
      </c>
      <c r="I2289" s="17">
        <v>42648</v>
      </c>
      <c r="J2289" s="9">
        <v>1201</v>
      </c>
      <c r="K2289" s="17">
        <v>43013</v>
      </c>
      <c r="L2289" s="9">
        <v>1200</v>
      </c>
      <c r="M2289" s="10">
        <v>976</v>
      </c>
      <c r="N2289" s="3">
        <f t="shared" si="105"/>
        <v>225736</v>
      </c>
      <c r="O2289" s="46">
        <v>225736</v>
      </c>
      <c r="P2289" s="2">
        <v>15</v>
      </c>
      <c r="Q2289" s="2">
        <v>1</v>
      </c>
      <c r="R2289" s="2">
        <v>2518</v>
      </c>
      <c r="S2289" s="2">
        <f t="shared" si="106"/>
        <v>1975</v>
      </c>
      <c r="T2289" s="47">
        <f t="shared" si="107"/>
        <v>27409</v>
      </c>
      <c r="U2289" s="47">
        <v>27409</v>
      </c>
    </row>
    <row r="2290" spans="1:21" ht="15" customHeight="1" x14ac:dyDescent="0.25">
      <c r="A2290" s="7">
        <v>2383</v>
      </c>
      <c r="B2290" s="2" t="s">
        <v>8</v>
      </c>
      <c r="C2290" s="2" t="s">
        <v>3524</v>
      </c>
      <c r="D2290" s="2" t="s">
        <v>55</v>
      </c>
      <c r="E2290" s="7" t="s">
        <v>3972</v>
      </c>
      <c r="F2290" s="14">
        <v>230119</v>
      </c>
      <c r="G2290" s="11" t="s">
        <v>111</v>
      </c>
      <c r="H2290" s="11" t="s">
        <v>112</v>
      </c>
      <c r="I2290" s="17">
        <v>42648</v>
      </c>
      <c r="J2290" s="9">
        <v>1201</v>
      </c>
      <c r="K2290" s="17">
        <v>43013</v>
      </c>
      <c r="L2290" s="9">
        <v>1200</v>
      </c>
      <c r="M2290" s="10">
        <v>976</v>
      </c>
      <c r="N2290" s="3">
        <f t="shared" si="105"/>
        <v>230119</v>
      </c>
      <c r="O2290" s="46">
        <v>230119</v>
      </c>
      <c r="P2290" s="2">
        <v>15</v>
      </c>
      <c r="Q2290" s="2">
        <v>1</v>
      </c>
      <c r="R2290" s="2">
        <v>2530</v>
      </c>
      <c r="S2290" s="2">
        <f t="shared" si="106"/>
        <v>1987</v>
      </c>
      <c r="T2290" s="47">
        <f t="shared" si="107"/>
        <v>31792</v>
      </c>
      <c r="U2290" s="47">
        <v>31792</v>
      </c>
    </row>
    <row r="2291" spans="1:21" ht="15" customHeight="1" x14ac:dyDescent="0.25">
      <c r="A2291" s="7">
        <v>2384</v>
      </c>
      <c r="B2291" s="2" t="s">
        <v>3636</v>
      </c>
      <c r="C2291" s="2" t="s">
        <v>3833</v>
      </c>
      <c r="D2291" s="2" t="s">
        <v>2867</v>
      </c>
      <c r="E2291" s="7" t="s">
        <v>3974</v>
      </c>
      <c r="F2291" s="14">
        <v>219029</v>
      </c>
      <c r="G2291" s="11" t="s">
        <v>113</v>
      </c>
      <c r="H2291" s="11" t="s">
        <v>112</v>
      </c>
      <c r="I2291" s="17">
        <v>42648</v>
      </c>
      <c r="J2291" s="9">
        <v>1201</v>
      </c>
      <c r="K2291" s="17">
        <v>43013</v>
      </c>
      <c r="L2291" s="9">
        <v>1200</v>
      </c>
      <c r="M2291" s="10">
        <v>976</v>
      </c>
      <c r="N2291" s="3">
        <f t="shared" si="105"/>
        <v>219029</v>
      </c>
      <c r="O2291" s="46">
        <v>219029</v>
      </c>
      <c r="P2291" s="2">
        <v>4</v>
      </c>
      <c r="Q2291" s="2">
        <v>9</v>
      </c>
      <c r="R2291" s="2">
        <v>2499</v>
      </c>
      <c r="S2291" s="2">
        <f t="shared" si="106"/>
        <v>1956</v>
      </c>
      <c r="T2291" s="47">
        <f t="shared" si="107"/>
        <v>20702</v>
      </c>
      <c r="U2291" s="47">
        <v>20702</v>
      </c>
    </row>
    <row r="2292" spans="1:21" ht="15" customHeight="1" x14ac:dyDescent="0.25">
      <c r="A2292" s="7">
        <v>2385</v>
      </c>
      <c r="B2292" s="2" t="s">
        <v>61</v>
      </c>
      <c r="C2292" s="2" t="s">
        <v>3896</v>
      </c>
      <c r="D2292" s="2" t="s">
        <v>2868</v>
      </c>
      <c r="E2292" s="7" t="s">
        <v>2869</v>
      </c>
      <c r="F2292" s="14">
        <v>224540</v>
      </c>
      <c r="G2292" s="11" t="s">
        <v>113</v>
      </c>
      <c r="H2292" s="11" t="s">
        <v>112</v>
      </c>
      <c r="I2292" s="17">
        <v>42648</v>
      </c>
      <c r="J2292" s="9">
        <v>1201</v>
      </c>
      <c r="K2292" s="17">
        <v>43013</v>
      </c>
      <c r="L2292" s="9">
        <v>1200</v>
      </c>
      <c r="M2292" s="10">
        <v>976</v>
      </c>
      <c r="N2292" s="3">
        <f t="shared" si="105"/>
        <v>224540</v>
      </c>
      <c r="O2292" s="46">
        <v>224540</v>
      </c>
      <c r="P2292" s="2">
        <v>7</v>
      </c>
      <c r="Q2292" s="2">
        <v>10</v>
      </c>
      <c r="R2292" s="2">
        <v>2514</v>
      </c>
      <c r="S2292" s="2">
        <f t="shared" si="106"/>
        <v>1971</v>
      </c>
      <c r="T2292" s="47">
        <f t="shared" si="107"/>
        <v>26213</v>
      </c>
      <c r="U2292" s="47">
        <v>26213</v>
      </c>
    </row>
    <row r="2293" spans="1:21" ht="15" customHeight="1" x14ac:dyDescent="0.25">
      <c r="A2293" s="7">
        <v>2386</v>
      </c>
      <c r="B2293" s="2" t="s">
        <v>2880</v>
      </c>
      <c r="C2293" s="2" t="s">
        <v>3959</v>
      </c>
      <c r="D2293" s="2" t="s">
        <v>2870</v>
      </c>
      <c r="E2293" s="7" t="s">
        <v>3975</v>
      </c>
      <c r="F2293" s="14">
        <v>223076</v>
      </c>
      <c r="G2293" s="11" t="s">
        <v>113</v>
      </c>
      <c r="H2293" s="11" t="s">
        <v>112</v>
      </c>
      <c r="I2293" s="17">
        <v>42648</v>
      </c>
      <c r="J2293" s="9">
        <v>1201</v>
      </c>
      <c r="K2293" s="17">
        <v>43013</v>
      </c>
      <c r="L2293" s="9">
        <v>1200</v>
      </c>
      <c r="M2293" s="10">
        <v>976</v>
      </c>
      <c r="N2293" s="3">
        <f t="shared" si="105"/>
        <v>223076</v>
      </c>
      <c r="O2293" s="46">
        <v>223076</v>
      </c>
      <c r="P2293" s="2">
        <v>4</v>
      </c>
      <c r="Q2293" s="2">
        <v>10</v>
      </c>
      <c r="R2293" s="2">
        <v>2510</v>
      </c>
      <c r="S2293" s="2">
        <f t="shared" si="106"/>
        <v>1967</v>
      </c>
      <c r="T2293" s="47">
        <f t="shared" si="107"/>
        <v>24749</v>
      </c>
      <c r="U2293" s="47">
        <v>24749</v>
      </c>
    </row>
    <row r="2294" spans="1:21" ht="15" customHeight="1" x14ac:dyDescent="0.25">
      <c r="A2294" s="7">
        <v>2387</v>
      </c>
      <c r="B2294" s="2" t="s">
        <v>2880</v>
      </c>
      <c r="C2294" s="2" t="s">
        <v>3844</v>
      </c>
      <c r="D2294" s="2" t="s">
        <v>2871</v>
      </c>
      <c r="E2294" s="7" t="s">
        <v>3976</v>
      </c>
      <c r="F2294" s="14">
        <v>222825</v>
      </c>
      <c r="G2294" s="11" t="s">
        <v>113</v>
      </c>
      <c r="H2294" s="11" t="s">
        <v>112</v>
      </c>
      <c r="I2294" s="17">
        <v>42648</v>
      </c>
      <c r="J2294" s="9">
        <v>1201</v>
      </c>
      <c r="K2294" s="17">
        <v>43013</v>
      </c>
      <c r="L2294" s="9">
        <v>1200</v>
      </c>
      <c r="M2294" s="10">
        <v>976</v>
      </c>
      <c r="N2294" s="3">
        <f t="shared" si="105"/>
        <v>222825</v>
      </c>
      <c r="O2294" s="46">
        <v>222825</v>
      </c>
      <c r="P2294" s="2">
        <v>26</v>
      </c>
      <c r="Q2294" s="2">
        <v>1</v>
      </c>
      <c r="R2294" s="2">
        <v>2510</v>
      </c>
      <c r="S2294" s="2">
        <f t="shared" si="106"/>
        <v>1967</v>
      </c>
      <c r="T2294" s="47">
        <f t="shared" si="107"/>
        <v>24498</v>
      </c>
      <c r="U2294" s="47">
        <v>24498</v>
      </c>
    </row>
    <row r="2295" spans="1:21" ht="15" customHeight="1" x14ac:dyDescent="0.25">
      <c r="A2295" s="7">
        <v>2388</v>
      </c>
      <c r="B2295" s="2" t="s">
        <v>61</v>
      </c>
      <c r="C2295" s="2" t="s">
        <v>3897</v>
      </c>
      <c r="D2295" s="2" t="s">
        <v>2872</v>
      </c>
      <c r="E2295" s="7" t="s">
        <v>3977</v>
      </c>
      <c r="F2295" s="14">
        <v>226129</v>
      </c>
      <c r="G2295" s="11" t="s">
        <v>113</v>
      </c>
      <c r="H2295" s="11" t="s">
        <v>112</v>
      </c>
      <c r="I2295" s="17">
        <v>42648</v>
      </c>
      <c r="J2295" s="9">
        <v>1201</v>
      </c>
      <c r="K2295" s="17">
        <v>43013</v>
      </c>
      <c r="L2295" s="9">
        <v>1200</v>
      </c>
      <c r="M2295" s="10">
        <v>976</v>
      </c>
      <c r="N2295" s="3">
        <f t="shared" si="105"/>
        <v>226129</v>
      </c>
      <c r="O2295" s="46">
        <v>226129</v>
      </c>
      <c r="P2295" s="2">
        <v>12</v>
      </c>
      <c r="Q2295" s="2">
        <v>2</v>
      </c>
      <c r="R2295" s="2">
        <v>2519</v>
      </c>
      <c r="S2295" s="2">
        <f t="shared" si="106"/>
        <v>1976</v>
      </c>
      <c r="T2295" s="47">
        <f t="shared" si="107"/>
        <v>27802</v>
      </c>
      <c r="U2295" s="47">
        <v>27802</v>
      </c>
    </row>
    <row r="2296" spans="1:21" ht="15" customHeight="1" x14ac:dyDescent="0.25">
      <c r="A2296" s="7">
        <v>2389</v>
      </c>
      <c r="B2296" s="2" t="s">
        <v>61</v>
      </c>
      <c r="C2296" s="2" t="s">
        <v>3660</v>
      </c>
      <c r="D2296" s="2" t="s">
        <v>2873</v>
      </c>
      <c r="E2296" s="7" t="s">
        <v>3978</v>
      </c>
      <c r="F2296" s="14">
        <v>228509</v>
      </c>
      <c r="G2296" s="11" t="s">
        <v>113</v>
      </c>
      <c r="H2296" s="11" t="s">
        <v>112</v>
      </c>
      <c r="I2296" s="17">
        <v>42648</v>
      </c>
      <c r="J2296" s="9">
        <v>1201</v>
      </c>
      <c r="K2296" s="17">
        <v>43013</v>
      </c>
      <c r="L2296" s="9">
        <v>1200</v>
      </c>
      <c r="M2296" s="10">
        <v>976</v>
      </c>
      <c r="N2296" s="3">
        <f t="shared" si="105"/>
        <v>228509</v>
      </c>
      <c r="O2296" s="46">
        <v>228509</v>
      </c>
      <c r="P2296" s="2">
        <v>19</v>
      </c>
      <c r="Q2296" s="2">
        <v>8</v>
      </c>
      <c r="R2296" s="2">
        <v>2525</v>
      </c>
      <c r="S2296" s="2">
        <f t="shared" si="106"/>
        <v>1982</v>
      </c>
      <c r="T2296" s="47">
        <f t="shared" si="107"/>
        <v>30182</v>
      </c>
      <c r="U2296" s="47">
        <v>30182</v>
      </c>
    </row>
    <row r="2297" spans="1:21" ht="15" customHeight="1" x14ac:dyDescent="0.25">
      <c r="A2297" s="7">
        <v>2390</v>
      </c>
      <c r="B2297" s="2" t="s">
        <v>2881</v>
      </c>
      <c r="C2297" s="2" t="s">
        <v>3872</v>
      </c>
      <c r="D2297" s="2" t="s">
        <v>2874</v>
      </c>
      <c r="E2297" s="7" t="s">
        <v>3979</v>
      </c>
      <c r="F2297" s="14">
        <v>226615</v>
      </c>
      <c r="G2297" s="11" t="s">
        <v>113</v>
      </c>
      <c r="H2297" s="11" t="s">
        <v>112</v>
      </c>
      <c r="I2297" s="17">
        <v>42648</v>
      </c>
      <c r="J2297" s="9">
        <v>1201</v>
      </c>
      <c r="K2297" s="17">
        <v>43013</v>
      </c>
      <c r="L2297" s="9">
        <v>1200</v>
      </c>
      <c r="M2297" s="10">
        <v>976</v>
      </c>
      <c r="N2297" s="3">
        <f t="shared" si="105"/>
        <v>226615</v>
      </c>
      <c r="O2297" s="46">
        <v>226615</v>
      </c>
      <c r="P2297" s="2">
        <v>12</v>
      </c>
      <c r="Q2297" s="2">
        <v>6</v>
      </c>
      <c r="R2297" s="2">
        <v>2520</v>
      </c>
      <c r="S2297" s="2">
        <f t="shared" si="106"/>
        <v>1977</v>
      </c>
      <c r="T2297" s="47">
        <f t="shared" si="107"/>
        <v>28288</v>
      </c>
      <c r="U2297" s="47">
        <v>28288</v>
      </c>
    </row>
    <row r="2298" spans="1:21" ht="15" customHeight="1" x14ac:dyDescent="0.25">
      <c r="A2298" s="7">
        <v>2391</v>
      </c>
      <c r="B2298" s="2" t="s">
        <v>2881</v>
      </c>
      <c r="C2298" s="2" t="s">
        <v>3873</v>
      </c>
      <c r="D2298" s="2" t="s">
        <v>2875</v>
      </c>
      <c r="E2298" s="7" t="s">
        <v>3980</v>
      </c>
      <c r="F2298" s="14">
        <v>226934</v>
      </c>
      <c r="G2298" s="11" t="s">
        <v>113</v>
      </c>
      <c r="H2298" s="11" t="s">
        <v>112</v>
      </c>
      <c r="I2298" s="17">
        <v>42648</v>
      </c>
      <c r="J2298" s="9">
        <v>1201</v>
      </c>
      <c r="K2298" s="17">
        <v>43013</v>
      </c>
      <c r="L2298" s="9">
        <v>1200</v>
      </c>
      <c r="M2298" s="10">
        <v>976</v>
      </c>
      <c r="N2298" s="3">
        <f t="shared" si="105"/>
        <v>226934</v>
      </c>
      <c r="O2298" s="46">
        <v>226934</v>
      </c>
      <c r="P2298" s="2">
        <v>27</v>
      </c>
      <c r="Q2298" s="2">
        <v>4</v>
      </c>
      <c r="R2298" s="2">
        <v>2521</v>
      </c>
      <c r="S2298" s="2">
        <f t="shared" si="106"/>
        <v>1978</v>
      </c>
      <c r="T2298" s="47">
        <f t="shared" si="107"/>
        <v>28607</v>
      </c>
      <c r="U2298" s="47">
        <v>28607</v>
      </c>
    </row>
    <row r="2299" spans="1:21" ht="15" customHeight="1" x14ac:dyDescent="0.25">
      <c r="A2299" s="7">
        <v>2392</v>
      </c>
      <c r="B2299" s="2" t="s">
        <v>61</v>
      </c>
      <c r="C2299" s="2" t="s">
        <v>3898</v>
      </c>
      <c r="D2299" s="2" t="s">
        <v>2876</v>
      </c>
      <c r="E2299" s="7" t="s">
        <v>3981</v>
      </c>
      <c r="F2299" s="14">
        <v>228253</v>
      </c>
      <c r="G2299" s="11" t="s">
        <v>113</v>
      </c>
      <c r="H2299" s="11" t="s">
        <v>112</v>
      </c>
      <c r="I2299" s="17">
        <v>42648</v>
      </c>
      <c r="J2299" s="9">
        <v>1201</v>
      </c>
      <c r="K2299" s="17">
        <v>43013</v>
      </c>
      <c r="L2299" s="9">
        <v>1200</v>
      </c>
      <c r="M2299" s="10">
        <v>976</v>
      </c>
      <c r="N2299" s="3">
        <f t="shared" si="105"/>
        <v>228253</v>
      </c>
      <c r="O2299" s="46">
        <v>228253</v>
      </c>
      <c r="P2299" s="2">
        <v>6</v>
      </c>
      <c r="Q2299" s="2">
        <v>12</v>
      </c>
      <c r="R2299" s="2">
        <v>2524</v>
      </c>
      <c r="S2299" s="2">
        <f t="shared" si="106"/>
        <v>1981</v>
      </c>
      <c r="T2299" s="47">
        <f t="shared" si="107"/>
        <v>29926</v>
      </c>
      <c r="U2299" s="47">
        <v>29926</v>
      </c>
    </row>
    <row r="2300" spans="1:21" ht="15" customHeight="1" x14ac:dyDescent="0.25">
      <c r="A2300" s="7">
        <v>2393</v>
      </c>
      <c r="B2300" s="2" t="s">
        <v>8</v>
      </c>
      <c r="C2300" s="2" t="s">
        <v>3634</v>
      </c>
      <c r="D2300" s="2" t="s">
        <v>1778</v>
      </c>
      <c r="E2300" s="7" t="s">
        <v>3982</v>
      </c>
      <c r="F2300" s="14">
        <v>225754</v>
      </c>
      <c r="G2300" s="11" t="s">
        <v>113</v>
      </c>
      <c r="H2300" s="11" t="s">
        <v>112</v>
      </c>
      <c r="I2300" s="17">
        <v>42648</v>
      </c>
      <c r="J2300" s="9">
        <v>1201</v>
      </c>
      <c r="K2300" s="17">
        <v>43013</v>
      </c>
      <c r="L2300" s="9">
        <v>1200</v>
      </c>
      <c r="M2300" s="10">
        <v>976</v>
      </c>
      <c r="N2300" s="3">
        <f t="shared" si="105"/>
        <v>225754</v>
      </c>
      <c r="O2300" s="46">
        <v>225754</v>
      </c>
      <c r="P2300" s="2">
        <v>2</v>
      </c>
      <c r="Q2300" s="2">
        <v>2</v>
      </c>
      <c r="R2300" s="2">
        <v>2518</v>
      </c>
      <c r="S2300" s="2">
        <f t="shared" si="106"/>
        <v>1975</v>
      </c>
      <c r="T2300" s="47">
        <f t="shared" si="107"/>
        <v>27427</v>
      </c>
      <c r="U2300" s="47">
        <v>27427</v>
      </c>
    </row>
    <row r="2301" spans="1:21" ht="15" customHeight="1" x14ac:dyDescent="0.25">
      <c r="A2301" s="7">
        <v>2394</v>
      </c>
      <c r="B2301" s="2" t="s">
        <v>2884</v>
      </c>
      <c r="C2301" s="2" t="s">
        <v>3783</v>
      </c>
      <c r="D2301" s="2" t="s">
        <v>2877</v>
      </c>
      <c r="E2301" s="7" t="s">
        <v>3983</v>
      </c>
      <c r="F2301" s="14">
        <v>226636</v>
      </c>
      <c r="G2301" s="11" t="s">
        <v>68</v>
      </c>
      <c r="H2301" s="11" t="s">
        <v>112</v>
      </c>
      <c r="I2301" s="17">
        <v>42648</v>
      </c>
      <c r="J2301" s="9">
        <v>1201</v>
      </c>
      <c r="K2301" s="17">
        <v>43013</v>
      </c>
      <c r="L2301" s="9">
        <v>1200</v>
      </c>
      <c r="M2301" s="10">
        <v>976</v>
      </c>
      <c r="N2301" s="3">
        <f t="shared" si="105"/>
        <v>226636</v>
      </c>
      <c r="O2301" s="46">
        <v>226636</v>
      </c>
      <c r="P2301" s="2">
        <v>3</v>
      </c>
      <c r="Q2301" s="2">
        <v>7</v>
      </c>
      <c r="R2301" s="2">
        <v>2520</v>
      </c>
      <c r="S2301" s="2">
        <f t="shared" si="106"/>
        <v>1977</v>
      </c>
      <c r="T2301" s="47">
        <f t="shared" si="107"/>
        <v>28309</v>
      </c>
      <c r="U2301" s="47">
        <v>28309</v>
      </c>
    </row>
    <row r="2302" spans="1:21" ht="15" customHeight="1" x14ac:dyDescent="0.25">
      <c r="A2302" s="7">
        <v>2395</v>
      </c>
      <c r="B2302" s="2" t="s">
        <v>8</v>
      </c>
      <c r="C2302" s="2" t="s">
        <v>3635</v>
      </c>
      <c r="D2302" s="2" t="s">
        <v>41</v>
      </c>
      <c r="E2302" s="7" t="s">
        <v>3984</v>
      </c>
      <c r="F2302" s="14">
        <v>226663</v>
      </c>
      <c r="G2302" s="11" t="s">
        <v>68</v>
      </c>
      <c r="H2302" s="11" t="s">
        <v>112</v>
      </c>
      <c r="I2302" s="17">
        <v>42648</v>
      </c>
      <c r="J2302" s="9">
        <v>1201</v>
      </c>
      <c r="K2302" s="17">
        <v>43013</v>
      </c>
      <c r="L2302" s="9">
        <v>1200</v>
      </c>
      <c r="M2302" s="10">
        <v>976</v>
      </c>
      <c r="N2302" s="3">
        <f t="shared" si="105"/>
        <v>226663</v>
      </c>
      <c r="O2302" s="46">
        <v>226663</v>
      </c>
      <c r="P2302" s="2">
        <v>30</v>
      </c>
      <c r="Q2302" s="2">
        <v>7</v>
      </c>
      <c r="R2302" s="2">
        <v>2520</v>
      </c>
      <c r="S2302" s="2">
        <f t="shared" si="106"/>
        <v>1977</v>
      </c>
      <c r="T2302" s="47">
        <f t="shared" si="107"/>
        <v>28336</v>
      </c>
      <c r="U2302" s="47">
        <v>28336</v>
      </c>
    </row>
    <row r="2303" spans="1:21" ht="15" customHeight="1" x14ac:dyDescent="0.25">
      <c r="A2303" s="7">
        <v>2396</v>
      </c>
      <c r="B2303" s="2" t="s">
        <v>2884</v>
      </c>
      <c r="C2303" s="2" t="s">
        <v>3784</v>
      </c>
      <c r="D2303" s="2" t="s">
        <v>2859</v>
      </c>
      <c r="E2303" s="7" t="s">
        <v>3985</v>
      </c>
      <c r="F2303" s="14">
        <v>228446</v>
      </c>
      <c r="G2303" s="11" t="s">
        <v>68</v>
      </c>
      <c r="H2303" s="11" t="s">
        <v>112</v>
      </c>
      <c r="I2303" s="17">
        <v>42648</v>
      </c>
      <c r="J2303" s="9">
        <v>1201</v>
      </c>
      <c r="K2303" s="17">
        <v>43013</v>
      </c>
      <c r="L2303" s="9">
        <v>1200</v>
      </c>
      <c r="M2303" s="10">
        <v>976</v>
      </c>
      <c r="N2303" s="3">
        <f t="shared" si="105"/>
        <v>228446</v>
      </c>
      <c r="O2303" s="46">
        <v>228446</v>
      </c>
      <c r="P2303" s="2">
        <v>17</v>
      </c>
      <c r="Q2303" s="2">
        <v>6</v>
      </c>
      <c r="R2303" s="2">
        <v>2525</v>
      </c>
      <c r="S2303" s="2">
        <f t="shared" si="106"/>
        <v>1982</v>
      </c>
      <c r="T2303" s="47">
        <f t="shared" si="107"/>
        <v>30119</v>
      </c>
      <c r="U2303" s="47">
        <v>30119</v>
      </c>
    </row>
    <row r="2304" spans="1:21" ht="15" customHeight="1" x14ac:dyDescent="0.25">
      <c r="A2304" s="7">
        <v>2397</v>
      </c>
      <c r="B2304" s="2" t="s">
        <v>2884</v>
      </c>
      <c r="C2304" s="2" t="s">
        <v>3785</v>
      </c>
      <c r="D2304" s="2" t="s">
        <v>2878</v>
      </c>
      <c r="E2304" s="7" t="s">
        <v>3986</v>
      </c>
      <c r="F2304" s="14">
        <v>226615</v>
      </c>
      <c r="G2304" s="11" t="s">
        <v>68</v>
      </c>
      <c r="H2304" s="11" t="s">
        <v>112</v>
      </c>
      <c r="I2304" s="17">
        <v>42648</v>
      </c>
      <c r="J2304" s="9">
        <v>1201</v>
      </c>
      <c r="K2304" s="17">
        <v>43013</v>
      </c>
      <c r="L2304" s="9">
        <v>1200</v>
      </c>
      <c r="M2304" s="10">
        <v>976</v>
      </c>
      <c r="N2304" s="3">
        <f t="shared" si="105"/>
        <v>226615</v>
      </c>
      <c r="O2304" s="46">
        <v>226615</v>
      </c>
      <c r="P2304" s="2">
        <v>12</v>
      </c>
      <c r="Q2304" s="2">
        <v>6</v>
      </c>
      <c r="R2304" s="2">
        <v>2520</v>
      </c>
      <c r="S2304" s="2">
        <f t="shared" si="106"/>
        <v>1977</v>
      </c>
      <c r="T2304" s="47">
        <f t="shared" si="107"/>
        <v>28288</v>
      </c>
      <c r="U2304" s="47">
        <v>28288</v>
      </c>
    </row>
    <row r="2305" spans="1:21" ht="15" customHeight="1" x14ac:dyDescent="0.25">
      <c r="A2305" s="7">
        <v>2398</v>
      </c>
      <c r="B2305" s="2" t="s">
        <v>7</v>
      </c>
      <c r="C2305" s="2" t="s">
        <v>3251</v>
      </c>
      <c r="D2305" s="2" t="s">
        <v>2879</v>
      </c>
      <c r="E2305" s="7" t="s">
        <v>3987</v>
      </c>
      <c r="F2305" s="14">
        <v>226513</v>
      </c>
      <c r="G2305" s="11" t="s">
        <v>68</v>
      </c>
      <c r="H2305" s="11" t="s">
        <v>112</v>
      </c>
      <c r="I2305" s="18">
        <v>42648</v>
      </c>
      <c r="J2305" s="12">
        <v>1201</v>
      </c>
      <c r="K2305" s="18">
        <v>43013</v>
      </c>
      <c r="L2305" s="12">
        <v>1200</v>
      </c>
      <c r="M2305" s="13">
        <v>976</v>
      </c>
      <c r="N2305" s="3">
        <f t="shared" si="105"/>
        <v>226513</v>
      </c>
      <c r="O2305" s="46">
        <v>226513</v>
      </c>
      <c r="P2305" s="2">
        <v>2</v>
      </c>
      <c r="Q2305" s="2">
        <v>3</v>
      </c>
      <c r="R2305" s="2">
        <v>2520</v>
      </c>
      <c r="S2305" s="2">
        <f t="shared" si="106"/>
        <v>1977</v>
      </c>
      <c r="T2305" s="47">
        <f t="shared" si="107"/>
        <v>28186</v>
      </c>
      <c r="U2305" s="47">
        <v>28186</v>
      </c>
    </row>
    <row r="2306" spans="1:21" ht="12.75" customHeight="1" x14ac:dyDescent="0.25">
      <c r="F2306" s="14"/>
      <c r="G2306" s="11"/>
      <c r="H2306" s="11"/>
      <c r="I2306" s="12"/>
      <c r="J2306" s="12"/>
      <c r="K2306" s="12"/>
      <c r="L2306" s="12"/>
      <c r="M2306" s="13"/>
    </row>
    <row r="2307" spans="1:21" ht="12.75" customHeight="1" x14ac:dyDescent="0.25">
      <c r="F2307" s="14"/>
      <c r="G2307" s="11"/>
      <c r="H2307" s="11"/>
      <c r="I2307" s="12"/>
      <c r="J2307" s="12"/>
      <c r="K2307" s="12"/>
      <c r="L2307" s="12"/>
      <c r="M2307" s="11"/>
    </row>
    <row r="2308" spans="1:21" ht="12.75" customHeight="1" x14ac:dyDescent="0.25">
      <c r="F2308" s="14"/>
      <c r="G2308" s="11"/>
      <c r="H2308" s="11"/>
      <c r="I2308" s="12"/>
      <c r="J2308" s="12"/>
      <c r="K2308" s="12"/>
      <c r="L2308" s="12"/>
      <c r="M2308" s="11"/>
    </row>
    <row r="2309" spans="1:21" ht="12.75" customHeight="1" x14ac:dyDescent="0.25">
      <c r="F2309" s="14"/>
      <c r="G2309" s="11"/>
      <c r="H2309" s="11"/>
      <c r="I2309" s="12"/>
      <c r="J2309" s="12"/>
      <c r="K2309" s="12"/>
      <c r="L2309" s="12"/>
      <c r="M2309" s="11"/>
    </row>
    <row r="2310" spans="1:21" ht="12.75" customHeight="1" x14ac:dyDescent="0.25">
      <c r="F2310" s="14"/>
      <c r="G2310" s="11"/>
      <c r="H2310" s="11"/>
      <c r="I2310" s="12"/>
      <c r="J2310" s="12"/>
      <c r="K2310" s="12"/>
      <c r="L2310" s="12"/>
      <c r="M2310" s="11"/>
    </row>
    <row r="2311" spans="1:21" ht="12.75" customHeight="1" x14ac:dyDescent="0.25">
      <c r="F2311" s="14"/>
      <c r="G2311" s="11"/>
      <c r="H2311" s="11"/>
      <c r="I2311" s="12"/>
      <c r="J2311" s="12"/>
      <c r="K2311" s="12"/>
      <c r="L2311" s="12"/>
      <c r="M2311" s="11"/>
    </row>
    <row r="2312" spans="1:21" ht="12.75" customHeight="1" x14ac:dyDescent="0.25">
      <c r="F2312" s="14"/>
      <c r="G2312" s="11"/>
      <c r="H2312" s="11"/>
      <c r="I2312" s="12"/>
      <c r="J2312" s="12"/>
      <c r="K2312" s="12"/>
      <c r="L2312" s="12"/>
      <c r="M2312" s="11"/>
    </row>
    <row r="2313" spans="1:21" ht="12.75" customHeight="1" x14ac:dyDescent="0.25">
      <c r="F2313" s="14"/>
      <c r="G2313" s="11"/>
      <c r="H2313" s="11"/>
      <c r="I2313" s="12"/>
      <c r="J2313" s="12"/>
      <c r="K2313" s="12"/>
      <c r="L2313" s="12"/>
      <c r="M2313" s="11"/>
    </row>
    <row r="2314" spans="1:21" ht="12.75" customHeight="1" x14ac:dyDescent="0.25">
      <c r="F2314" s="14"/>
      <c r="G2314" s="11"/>
      <c r="H2314" s="11"/>
      <c r="I2314" s="12"/>
      <c r="J2314" s="12"/>
      <c r="K2314" s="12"/>
      <c r="L2314" s="12"/>
      <c r="M2314" s="11"/>
    </row>
    <row r="2315" spans="1:21" ht="12.75" customHeight="1" x14ac:dyDescent="0.25">
      <c r="F2315" s="14"/>
      <c r="G2315" s="11"/>
      <c r="H2315" s="11"/>
      <c r="I2315" s="12"/>
      <c r="J2315" s="12"/>
      <c r="K2315" s="12"/>
      <c r="L2315" s="12"/>
      <c r="M2315" s="11"/>
    </row>
    <row r="2316" spans="1:21" ht="12.75" customHeight="1" x14ac:dyDescent="0.25">
      <c r="F2316" s="14"/>
      <c r="G2316" s="11"/>
      <c r="H2316" s="11"/>
      <c r="I2316" s="12"/>
      <c r="J2316" s="12"/>
      <c r="K2316" s="12"/>
      <c r="L2316" s="12"/>
      <c r="M2316" s="11"/>
    </row>
    <row r="2317" spans="1:21" ht="12.75" customHeight="1" x14ac:dyDescent="0.25">
      <c r="F2317" s="14"/>
      <c r="G2317" s="11"/>
      <c r="H2317" s="11"/>
      <c r="I2317" s="12"/>
      <c r="J2317" s="12"/>
      <c r="K2317" s="12"/>
      <c r="L2317" s="12"/>
      <c r="M2317" s="11"/>
    </row>
    <row r="2318" spans="1:21" ht="12.75" customHeight="1" x14ac:dyDescent="0.25">
      <c r="F2318" s="14"/>
      <c r="G2318" s="11"/>
      <c r="H2318" s="11"/>
      <c r="I2318" s="12"/>
      <c r="J2318" s="12"/>
      <c r="K2318" s="12"/>
      <c r="L2318" s="12"/>
      <c r="M2318" s="11"/>
    </row>
    <row r="2319" spans="1:21" ht="12.75" customHeight="1" x14ac:dyDescent="0.25">
      <c r="F2319" s="14"/>
      <c r="G2319" s="11"/>
      <c r="H2319" s="11"/>
      <c r="I2319" s="12"/>
      <c r="J2319" s="12"/>
      <c r="K2319" s="12"/>
      <c r="L2319" s="12"/>
      <c r="M2319" s="11"/>
    </row>
    <row r="2320" spans="1:21" ht="12.75" customHeight="1" x14ac:dyDescent="0.25">
      <c r="F2320" s="14"/>
      <c r="G2320" s="11"/>
      <c r="H2320" s="11"/>
      <c r="I2320" s="12"/>
      <c r="J2320" s="12"/>
      <c r="K2320" s="12"/>
      <c r="L2320" s="12"/>
      <c r="M2320" s="11"/>
    </row>
    <row r="2321" spans="6:13" ht="12.75" customHeight="1" x14ac:dyDescent="0.25">
      <c r="F2321" s="14"/>
      <c r="G2321" s="11"/>
      <c r="H2321" s="11"/>
      <c r="I2321" s="12"/>
      <c r="J2321" s="12"/>
      <c r="K2321" s="12"/>
      <c r="L2321" s="12"/>
      <c r="M2321" s="11"/>
    </row>
    <row r="2322" spans="6:13" ht="12.75" customHeight="1" x14ac:dyDescent="0.25">
      <c r="F2322" s="21"/>
      <c r="G2322" s="11"/>
      <c r="H2322" s="11"/>
      <c r="I2322" s="12"/>
      <c r="J2322" s="12"/>
      <c r="K2322" s="12"/>
      <c r="L2322" s="12"/>
      <c r="M2322" s="11"/>
    </row>
    <row r="2323" spans="6:13" ht="12.75" customHeight="1" x14ac:dyDescent="0.25">
      <c r="F2323" s="14"/>
      <c r="G2323" s="11"/>
      <c r="H2323" s="11"/>
      <c r="I2323" s="12"/>
      <c r="J2323" s="12"/>
      <c r="K2323" s="12"/>
      <c r="L2323" s="12"/>
      <c r="M2323" s="11"/>
    </row>
    <row r="2324" spans="6:13" ht="12.75" customHeight="1" x14ac:dyDescent="0.25">
      <c r="F2324" s="14"/>
      <c r="G2324" s="11"/>
      <c r="H2324" s="11"/>
      <c r="I2324" s="12"/>
      <c r="J2324" s="12"/>
      <c r="K2324" s="12"/>
      <c r="L2324" s="12"/>
      <c r="M2324" s="11"/>
    </row>
    <row r="2325" spans="6:13" ht="12.75" customHeight="1" x14ac:dyDescent="0.25">
      <c r="F2325" s="14"/>
      <c r="G2325" s="11"/>
      <c r="H2325" s="11"/>
      <c r="I2325" s="12"/>
      <c r="J2325" s="12"/>
      <c r="K2325" s="12"/>
      <c r="L2325" s="12"/>
      <c r="M2325" s="11"/>
    </row>
    <row r="2326" spans="6:13" ht="12.75" customHeight="1" x14ac:dyDescent="0.25">
      <c r="F2326" s="14"/>
      <c r="G2326" s="11"/>
      <c r="H2326" s="11"/>
      <c r="I2326" s="12"/>
      <c r="J2326" s="12"/>
      <c r="K2326" s="12"/>
      <c r="L2326" s="12"/>
      <c r="M2326" s="11"/>
    </row>
    <row r="2327" spans="6:13" ht="12.75" customHeight="1" x14ac:dyDescent="0.25">
      <c r="F2327" s="14"/>
      <c r="G2327" s="11"/>
      <c r="H2327" s="11"/>
      <c r="I2327" s="12"/>
      <c r="J2327" s="12"/>
      <c r="K2327" s="12"/>
      <c r="L2327" s="12"/>
      <c r="M2327" s="11"/>
    </row>
    <row r="2328" spans="6:13" ht="12.75" customHeight="1" x14ac:dyDescent="0.25">
      <c r="F2328" s="14"/>
      <c r="G2328" s="11"/>
      <c r="H2328" s="11"/>
      <c r="I2328" s="12"/>
      <c r="J2328" s="12"/>
      <c r="K2328" s="12"/>
      <c r="L2328" s="12"/>
      <c r="M2328" s="11"/>
    </row>
    <row r="2329" spans="6:13" ht="12.75" customHeight="1" x14ac:dyDescent="0.25">
      <c r="F2329" s="14"/>
      <c r="G2329" s="11"/>
      <c r="H2329" s="11"/>
      <c r="I2329" s="12"/>
      <c r="J2329" s="12"/>
      <c r="K2329" s="12"/>
      <c r="L2329" s="12"/>
      <c r="M2329" s="11"/>
    </row>
    <row r="2330" spans="6:13" ht="12.75" customHeight="1" x14ac:dyDescent="0.25">
      <c r="F2330" s="14"/>
      <c r="G2330" s="11"/>
      <c r="H2330" s="11"/>
      <c r="I2330" s="12"/>
      <c r="J2330" s="12"/>
      <c r="K2330" s="12"/>
      <c r="L2330" s="12"/>
      <c r="M2330" s="11"/>
    </row>
    <row r="2331" spans="6:13" ht="12.75" customHeight="1" x14ac:dyDescent="0.25">
      <c r="F2331" s="14"/>
      <c r="G2331" s="11"/>
      <c r="H2331" s="11"/>
      <c r="I2331" s="12"/>
      <c r="J2331" s="12"/>
      <c r="K2331" s="12"/>
      <c r="L2331" s="12"/>
      <c r="M2331" s="11"/>
    </row>
    <row r="2332" spans="6:13" ht="12.75" customHeight="1" x14ac:dyDescent="0.25">
      <c r="F2332" s="14"/>
      <c r="G2332" s="11"/>
      <c r="H2332" s="11"/>
      <c r="I2332" s="12"/>
      <c r="J2332" s="12"/>
      <c r="K2332" s="12"/>
      <c r="L2332" s="12"/>
      <c r="M2332" s="11"/>
    </row>
    <row r="2333" spans="6:13" ht="12.75" customHeight="1" x14ac:dyDescent="0.25">
      <c r="F2333" s="14"/>
      <c r="G2333" s="11"/>
      <c r="H2333" s="11"/>
      <c r="I2333" s="12"/>
      <c r="J2333" s="12"/>
      <c r="K2333" s="12"/>
      <c r="L2333" s="12"/>
      <c r="M2333" s="11"/>
    </row>
    <row r="2334" spans="6:13" ht="12.75" customHeight="1" x14ac:dyDescent="0.25">
      <c r="F2334" s="14"/>
      <c r="G2334" s="11"/>
      <c r="H2334" s="11"/>
      <c r="I2334" s="12"/>
      <c r="J2334" s="12"/>
      <c r="K2334" s="12"/>
      <c r="L2334" s="12"/>
      <c r="M2334" s="11"/>
    </row>
    <row r="2335" spans="6:13" ht="12.75" customHeight="1" x14ac:dyDescent="0.25">
      <c r="F2335" s="14"/>
      <c r="G2335" s="11"/>
      <c r="H2335" s="11"/>
      <c r="I2335" s="12"/>
      <c r="J2335" s="12"/>
      <c r="K2335" s="12"/>
      <c r="L2335" s="12"/>
      <c r="M2335" s="11"/>
    </row>
    <row r="2336" spans="6:13" ht="12.75" customHeight="1" x14ac:dyDescent="0.25">
      <c r="F2336" s="21"/>
      <c r="G2336" s="11"/>
      <c r="H2336" s="11"/>
      <c r="I2336" s="12"/>
      <c r="J2336" s="12"/>
      <c r="K2336" s="12"/>
      <c r="L2336" s="12"/>
      <c r="M2336" s="11"/>
    </row>
    <row r="2337" spans="6:13" ht="12.75" customHeight="1" x14ac:dyDescent="0.25">
      <c r="F2337" s="14"/>
      <c r="G2337" s="11"/>
      <c r="H2337" s="11"/>
      <c r="I2337" s="12"/>
      <c r="J2337" s="12"/>
      <c r="K2337" s="12"/>
      <c r="L2337" s="12"/>
      <c r="M2337" s="11"/>
    </row>
    <row r="2338" spans="6:13" ht="12.75" customHeight="1" x14ac:dyDescent="0.25">
      <c r="F2338" s="41"/>
      <c r="G2338" s="11"/>
      <c r="H2338" s="11"/>
      <c r="I2338" s="12"/>
      <c r="J2338" s="12"/>
      <c r="K2338" s="12"/>
      <c r="L2338" s="12"/>
      <c r="M2338" s="11"/>
    </row>
    <row r="2339" spans="6:13" ht="12.75" customHeight="1" x14ac:dyDescent="0.25">
      <c r="F2339" s="41"/>
      <c r="G2339" s="11"/>
      <c r="H2339" s="11"/>
      <c r="I2339" s="12"/>
      <c r="J2339" s="12"/>
      <c r="K2339" s="12"/>
      <c r="L2339" s="12"/>
      <c r="M2339" s="11"/>
    </row>
    <row r="2340" spans="6:13" ht="12.75" customHeight="1" x14ac:dyDescent="0.25">
      <c r="F2340" s="41"/>
      <c r="G2340" s="11"/>
      <c r="H2340" s="11"/>
      <c r="I2340" s="12"/>
      <c r="J2340" s="12"/>
      <c r="K2340" s="12"/>
      <c r="L2340" s="12"/>
      <c r="M2340" s="11"/>
    </row>
    <row r="2341" spans="6:13" ht="12.75" customHeight="1" x14ac:dyDescent="0.25">
      <c r="F2341" s="41"/>
      <c r="G2341" s="11"/>
      <c r="H2341" s="11"/>
      <c r="I2341" s="12"/>
      <c r="J2341" s="12"/>
      <c r="K2341" s="12"/>
      <c r="L2341" s="12"/>
      <c r="M2341" s="11"/>
    </row>
    <row r="2342" spans="6:13" ht="12.75" customHeight="1" x14ac:dyDescent="0.25">
      <c r="F2342" s="41"/>
      <c r="G2342" s="11"/>
      <c r="H2342" s="11"/>
      <c r="I2342" s="12"/>
      <c r="J2342" s="12"/>
      <c r="K2342" s="12"/>
      <c r="L2342" s="12"/>
      <c r="M2342" s="11"/>
    </row>
    <row r="2343" spans="6:13" ht="12.75" customHeight="1" x14ac:dyDescent="0.25">
      <c r="F2343" s="41"/>
      <c r="G2343" s="11"/>
      <c r="H2343" s="11"/>
      <c r="I2343" s="12"/>
      <c r="J2343" s="12"/>
      <c r="K2343" s="12"/>
      <c r="L2343" s="12"/>
      <c r="M2343" s="11"/>
    </row>
    <row r="2344" spans="6:13" ht="12.75" customHeight="1" x14ac:dyDescent="0.25">
      <c r="F2344" s="41"/>
      <c r="G2344" s="11"/>
      <c r="H2344" s="11"/>
      <c r="I2344" s="12"/>
      <c r="J2344" s="12"/>
      <c r="K2344" s="12"/>
      <c r="L2344" s="12"/>
      <c r="M2344" s="11"/>
    </row>
    <row r="2345" spans="6:13" ht="12.75" customHeight="1" x14ac:dyDescent="0.25">
      <c r="F2345" s="41"/>
      <c r="G2345" s="11"/>
      <c r="H2345" s="11"/>
      <c r="I2345" s="12"/>
      <c r="J2345" s="12"/>
      <c r="K2345" s="12"/>
      <c r="L2345" s="12"/>
      <c r="M2345" s="11"/>
    </row>
    <row r="2346" spans="6:13" ht="12.75" customHeight="1" x14ac:dyDescent="0.25">
      <c r="F2346" s="41"/>
      <c r="G2346" s="11"/>
      <c r="H2346" s="11"/>
      <c r="I2346" s="12"/>
      <c r="J2346" s="12"/>
      <c r="K2346" s="12"/>
      <c r="L2346" s="12"/>
      <c r="M2346" s="11"/>
    </row>
    <row r="2347" spans="6:13" ht="12.75" customHeight="1" x14ac:dyDescent="0.25">
      <c r="F2347" s="40"/>
      <c r="G2347" s="11"/>
      <c r="H2347" s="11"/>
      <c r="I2347" s="12"/>
      <c r="J2347" s="12"/>
      <c r="K2347" s="12"/>
      <c r="L2347" s="12"/>
      <c r="M2347" s="11"/>
    </row>
    <row r="2348" spans="6:13" ht="12.75" customHeight="1" x14ac:dyDescent="0.25">
      <c r="F2348" s="40"/>
      <c r="G2348" s="11"/>
      <c r="H2348" s="11"/>
      <c r="I2348" s="12"/>
      <c r="J2348" s="12"/>
      <c r="K2348" s="12"/>
      <c r="L2348" s="12"/>
      <c r="M2348" s="11"/>
    </row>
    <row r="2349" spans="6:13" ht="12.75" customHeight="1" x14ac:dyDescent="0.25">
      <c r="F2349" s="41"/>
      <c r="G2349" s="11"/>
      <c r="H2349" s="11"/>
      <c r="I2349" s="12"/>
      <c r="J2349" s="12"/>
      <c r="K2349" s="12"/>
      <c r="L2349" s="12"/>
      <c r="M2349" s="11"/>
    </row>
    <row r="2350" spans="6:13" ht="12.75" customHeight="1" x14ac:dyDescent="0.25">
      <c r="F2350" s="41"/>
      <c r="G2350" s="11"/>
      <c r="H2350" s="11"/>
      <c r="I2350" s="12"/>
      <c r="J2350" s="12"/>
      <c r="K2350" s="12"/>
      <c r="L2350" s="12"/>
      <c r="M2350" s="11"/>
    </row>
    <row r="2351" spans="6:13" ht="12.75" customHeight="1" x14ac:dyDescent="0.25">
      <c r="F2351" s="40"/>
      <c r="G2351" s="11"/>
      <c r="H2351" s="11"/>
      <c r="I2351" s="12"/>
      <c r="J2351" s="12"/>
      <c r="K2351" s="12"/>
      <c r="L2351" s="12"/>
      <c r="M2351" s="11"/>
    </row>
    <row r="2352" spans="6:13" ht="12.75" customHeight="1" x14ac:dyDescent="0.25">
      <c r="F2352" s="41"/>
      <c r="G2352" s="11"/>
      <c r="H2352" s="11"/>
      <c r="I2352" s="12"/>
      <c r="J2352" s="12"/>
      <c r="K2352" s="12"/>
      <c r="L2352" s="12"/>
      <c r="M2352" s="11"/>
    </row>
    <row r="2353" spans="6:13" ht="12.75" customHeight="1" x14ac:dyDescent="0.25">
      <c r="F2353" s="41"/>
      <c r="G2353" s="11"/>
      <c r="H2353" s="11"/>
      <c r="I2353" s="12"/>
      <c r="J2353" s="12"/>
      <c r="K2353" s="12"/>
      <c r="L2353" s="12"/>
      <c r="M2353" s="11"/>
    </row>
    <row r="2354" spans="6:13" ht="12.75" customHeight="1" x14ac:dyDescent="0.25">
      <c r="F2354" s="40"/>
      <c r="G2354" s="11"/>
      <c r="H2354" s="11"/>
      <c r="I2354" s="12"/>
      <c r="J2354" s="12"/>
      <c r="K2354" s="12"/>
      <c r="L2354" s="12"/>
      <c r="M2354" s="11"/>
    </row>
    <row r="2355" spans="6:13" ht="12.75" customHeight="1" x14ac:dyDescent="0.25">
      <c r="F2355" s="41"/>
      <c r="G2355" s="11"/>
      <c r="H2355" s="11"/>
      <c r="I2355" s="12"/>
      <c r="J2355" s="12"/>
      <c r="K2355" s="12"/>
      <c r="L2355" s="12"/>
      <c r="M2355" s="11"/>
    </row>
    <row r="2356" spans="6:13" ht="12.75" customHeight="1" x14ac:dyDescent="0.25">
      <c r="F2356" s="41"/>
      <c r="G2356" s="11"/>
      <c r="H2356" s="11"/>
      <c r="I2356" s="12"/>
      <c r="J2356" s="12"/>
      <c r="K2356" s="12"/>
      <c r="L2356" s="12"/>
      <c r="M2356" s="11"/>
    </row>
    <row r="2357" spans="6:13" ht="12.75" customHeight="1" x14ac:dyDescent="0.25">
      <c r="F2357" s="41"/>
      <c r="G2357" s="11"/>
      <c r="H2357" s="11"/>
      <c r="I2357" s="12"/>
      <c r="J2357" s="12"/>
      <c r="K2357" s="12"/>
      <c r="L2357" s="12"/>
      <c r="M2357" s="11"/>
    </row>
    <row r="2358" spans="6:13" ht="12.75" customHeight="1" x14ac:dyDescent="0.25">
      <c r="F2358" s="41"/>
      <c r="G2358" s="11"/>
      <c r="H2358" s="11"/>
      <c r="I2358" s="12"/>
      <c r="J2358" s="12"/>
      <c r="K2358" s="12"/>
      <c r="L2358" s="12"/>
      <c r="M2358" s="11"/>
    </row>
    <row r="2359" spans="6:13" ht="12.75" customHeight="1" x14ac:dyDescent="0.25">
      <c r="F2359" s="41"/>
      <c r="G2359" s="11"/>
      <c r="H2359" s="11"/>
      <c r="I2359" s="12"/>
      <c r="J2359" s="12"/>
      <c r="K2359" s="12"/>
      <c r="L2359" s="12"/>
      <c r="M2359" s="11"/>
    </row>
    <row r="2360" spans="6:13" ht="12.75" customHeight="1" x14ac:dyDescent="0.25">
      <c r="F2360" s="41"/>
      <c r="G2360" s="11"/>
      <c r="H2360" s="11"/>
      <c r="I2360" s="12"/>
      <c r="J2360" s="12"/>
      <c r="K2360" s="12"/>
      <c r="L2360" s="12"/>
      <c r="M2360" s="11"/>
    </row>
    <row r="2361" spans="6:13" ht="12.75" customHeight="1" x14ac:dyDescent="0.25">
      <c r="F2361" s="41"/>
      <c r="G2361" s="11"/>
      <c r="H2361" s="11"/>
      <c r="I2361" s="12"/>
      <c r="J2361" s="12"/>
      <c r="K2361" s="12"/>
      <c r="L2361" s="12"/>
      <c r="M2361" s="11"/>
    </row>
    <row r="2362" spans="6:13" ht="12.75" customHeight="1" x14ac:dyDescent="0.25">
      <c r="F2362" s="41"/>
      <c r="G2362" s="11"/>
      <c r="H2362" s="11"/>
      <c r="I2362" s="12"/>
      <c r="J2362" s="12"/>
      <c r="K2362" s="12"/>
      <c r="L2362" s="12"/>
      <c r="M2362" s="11"/>
    </row>
    <row r="2363" spans="6:13" ht="12.75" customHeight="1" x14ac:dyDescent="0.25">
      <c r="F2363" s="40"/>
      <c r="G2363" s="11"/>
      <c r="H2363" s="11"/>
      <c r="I2363" s="12"/>
      <c r="J2363" s="12"/>
      <c r="K2363" s="12"/>
      <c r="L2363" s="12"/>
      <c r="M2363" s="11"/>
    </row>
    <row r="2364" spans="6:13" ht="12.75" customHeight="1" x14ac:dyDescent="0.25">
      <c r="F2364" s="41"/>
      <c r="G2364" s="11"/>
      <c r="H2364" s="11"/>
      <c r="I2364" s="12"/>
      <c r="J2364" s="12"/>
      <c r="K2364" s="12"/>
      <c r="L2364" s="12"/>
      <c r="M2364" s="11"/>
    </row>
    <row r="2365" spans="6:13" ht="12.75" customHeight="1" x14ac:dyDescent="0.25">
      <c r="F2365" s="41"/>
      <c r="G2365" s="11"/>
      <c r="H2365" s="11"/>
      <c r="I2365" s="12"/>
      <c r="J2365" s="12"/>
      <c r="K2365" s="12"/>
      <c r="L2365" s="12"/>
      <c r="M2365" s="11"/>
    </row>
    <row r="2366" spans="6:13" ht="12.75" customHeight="1" x14ac:dyDescent="0.25">
      <c r="F2366" s="41"/>
      <c r="G2366" s="11"/>
      <c r="H2366" s="11"/>
      <c r="I2366" s="12"/>
      <c r="J2366" s="12"/>
      <c r="K2366" s="12"/>
      <c r="L2366" s="12"/>
      <c r="M2366" s="11"/>
    </row>
    <row r="2367" spans="6:13" ht="12.75" customHeight="1" x14ac:dyDescent="0.25">
      <c r="F2367" s="41"/>
      <c r="G2367" s="11"/>
      <c r="H2367" s="11"/>
      <c r="I2367" s="12"/>
      <c r="J2367" s="12"/>
      <c r="K2367" s="12"/>
      <c r="L2367" s="12"/>
      <c r="M2367" s="11"/>
    </row>
    <row r="2368" spans="6:13" ht="12.75" customHeight="1" x14ac:dyDescent="0.25">
      <c r="F2368" s="40"/>
      <c r="G2368" s="11"/>
      <c r="H2368" s="11"/>
      <c r="I2368" s="12"/>
      <c r="J2368" s="12"/>
      <c r="K2368" s="12"/>
      <c r="L2368" s="12"/>
      <c r="M2368" s="11"/>
    </row>
    <row r="2369" spans="6:13" ht="12.75" customHeight="1" x14ac:dyDescent="0.25">
      <c r="F2369" s="41"/>
      <c r="G2369" s="11"/>
      <c r="H2369" s="11"/>
      <c r="I2369" s="12"/>
      <c r="J2369" s="12"/>
      <c r="K2369" s="12"/>
      <c r="L2369" s="12"/>
      <c r="M2369" s="11"/>
    </row>
    <row r="2370" spans="6:13" ht="12.75" customHeight="1" x14ac:dyDescent="0.25">
      <c r="F2370" s="41"/>
      <c r="G2370" s="11"/>
      <c r="H2370" s="11"/>
      <c r="I2370" s="12"/>
      <c r="J2370" s="12"/>
      <c r="K2370" s="12"/>
      <c r="L2370" s="12"/>
      <c r="M2370" s="11"/>
    </row>
    <row r="2371" spans="6:13" ht="12.75" customHeight="1" x14ac:dyDescent="0.25">
      <c r="F2371" s="41"/>
      <c r="G2371" s="11"/>
      <c r="H2371" s="11"/>
      <c r="I2371" s="12"/>
      <c r="J2371" s="12"/>
      <c r="K2371" s="12"/>
      <c r="L2371" s="12"/>
      <c r="M2371" s="11"/>
    </row>
    <row r="2372" spans="6:13" ht="12.75" customHeight="1" x14ac:dyDescent="0.25">
      <c r="F2372" s="40"/>
      <c r="G2372" s="11"/>
      <c r="H2372" s="11"/>
      <c r="I2372" s="12"/>
      <c r="J2372" s="12"/>
      <c r="K2372" s="12"/>
      <c r="L2372" s="12"/>
      <c r="M2372" s="11"/>
    </row>
    <row r="2373" spans="6:13" ht="12.75" customHeight="1" x14ac:dyDescent="0.25">
      <c r="F2373" s="41"/>
      <c r="G2373" s="11"/>
      <c r="H2373" s="11"/>
      <c r="I2373" s="12"/>
      <c r="J2373" s="12"/>
      <c r="K2373" s="12"/>
      <c r="L2373" s="12"/>
      <c r="M2373" s="11"/>
    </row>
    <row r="2374" spans="6:13" ht="12.75" customHeight="1" x14ac:dyDescent="0.25">
      <c r="F2374" s="41"/>
      <c r="G2374" s="11"/>
      <c r="H2374" s="11"/>
      <c r="I2374" s="12"/>
      <c r="J2374" s="12"/>
      <c r="K2374" s="12"/>
      <c r="L2374" s="12"/>
      <c r="M2374" s="11"/>
    </row>
    <row r="2375" spans="6:13" ht="12.75" customHeight="1" x14ac:dyDescent="0.25">
      <c r="F2375" s="41"/>
      <c r="G2375" s="11"/>
      <c r="H2375" s="11"/>
      <c r="I2375" s="12"/>
      <c r="J2375" s="12"/>
      <c r="K2375" s="12"/>
      <c r="L2375" s="12"/>
      <c r="M2375" s="11"/>
    </row>
    <row r="2376" spans="6:13" ht="12.75" customHeight="1" x14ac:dyDescent="0.25">
      <c r="F2376" s="41"/>
      <c r="G2376" s="11"/>
      <c r="H2376" s="11"/>
      <c r="I2376" s="12"/>
      <c r="J2376" s="12"/>
      <c r="K2376" s="12"/>
      <c r="L2376" s="12"/>
      <c r="M2376" s="11"/>
    </row>
    <row r="2377" spans="6:13" ht="12.75" customHeight="1" x14ac:dyDescent="0.25">
      <c r="F2377" s="41"/>
      <c r="G2377" s="11"/>
      <c r="H2377" s="11"/>
      <c r="I2377" s="12"/>
      <c r="J2377" s="12"/>
      <c r="K2377" s="12"/>
      <c r="L2377" s="12"/>
      <c r="M2377" s="11"/>
    </row>
    <row r="2378" spans="6:13" ht="12.75" customHeight="1" x14ac:dyDescent="0.25">
      <c r="F2378" s="41"/>
      <c r="G2378" s="11"/>
      <c r="H2378" s="11"/>
      <c r="I2378" s="12"/>
      <c r="J2378" s="12"/>
      <c r="K2378" s="12"/>
      <c r="L2378" s="12"/>
      <c r="M2378" s="11"/>
    </row>
    <row r="2379" spans="6:13" ht="12.75" customHeight="1" x14ac:dyDescent="0.25">
      <c r="F2379" s="41"/>
      <c r="G2379" s="11"/>
      <c r="H2379" s="11"/>
      <c r="I2379" s="12"/>
      <c r="J2379" s="12"/>
      <c r="K2379" s="12"/>
      <c r="L2379" s="12"/>
      <c r="M2379" s="11"/>
    </row>
    <row r="2380" spans="6:13" ht="12.75" customHeight="1" x14ac:dyDescent="0.25">
      <c r="F2380" s="40"/>
      <c r="G2380" s="11"/>
      <c r="H2380" s="11"/>
      <c r="I2380" s="12"/>
      <c r="J2380" s="12"/>
      <c r="K2380" s="12"/>
      <c r="L2380" s="12"/>
      <c r="M2380" s="11"/>
    </row>
    <row r="2381" spans="6:13" ht="12.75" customHeight="1" x14ac:dyDescent="0.25">
      <c r="F2381" s="40"/>
      <c r="G2381" s="11"/>
      <c r="H2381" s="11"/>
      <c r="I2381" s="12"/>
      <c r="J2381" s="12"/>
      <c r="K2381" s="12"/>
      <c r="L2381" s="12"/>
      <c r="M2381" s="11"/>
    </row>
    <row r="2382" spans="6:13" ht="12.75" customHeight="1" x14ac:dyDescent="0.25">
      <c r="F2382" s="41"/>
      <c r="G2382" s="11"/>
      <c r="H2382" s="11"/>
      <c r="I2382" s="12"/>
      <c r="J2382" s="12"/>
      <c r="K2382" s="12"/>
      <c r="L2382" s="12"/>
      <c r="M2382" s="11"/>
    </row>
    <row r="2383" spans="6:13" ht="12.75" customHeight="1" x14ac:dyDescent="0.25">
      <c r="F2383" s="41"/>
      <c r="G2383" s="11"/>
      <c r="H2383" s="11"/>
      <c r="I2383" s="12"/>
      <c r="J2383" s="12"/>
      <c r="K2383" s="12"/>
      <c r="L2383" s="12"/>
      <c r="M2383" s="11"/>
    </row>
    <row r="2384" spans="6:13" ht="12.75" customHeight="1" x14ac:dyDescent="0.25">
      <c r="F2384" s="40"/>
      <c r="G2384" s="11"/>
      <c r="H2384" s="11"/>
      <c r="I2384" s="12"/>
      <c r="J2384" s="12"/>
      <c r="K2384" s="12"/>
      <c r="L2384" s="12"/>
      <c r="M2384" s="11"/>
    </row>
    <row r="2385" spans="6:13" ht="12.75" customHeight="1" x14ac:dyDescent="0.25">
      <c r="F2385" s="40"/>
      <c r="G2385" s="11"/>
      <c r="H2385" s="11"/>
      <c r="I2385" s="12"/>
      <c r="J2385" s="12"/>
      <c r="K2385" s="12"/>
      <c r="L2385" s="12"/>
      <c r="M2385" s="11"/>
    </row>
    <row r="2386" spans="6:13" ht="12.75" customHeight="1" x14ac:dyDescent="0.25">
      <c r="F2386" s="41"/>
      <c r="G2386" s="11"/>
      <c r="H2386" s="11"/>
      <c r="I2386" s="12"/>
      <c r="J2386" s="12"/>
      <c r="K2386" s="12"/>
      <c r="L2386" s="12"/>
      <c r="M2386" s="11"/>
    </row>
    <row r="2387" spans="6:13" ht="12.75" customHeight="1" x14ac:dyDescent="0.25">
      <c r="F2387" s="41"/>
      <c r="G2387" s="11"/>
      <c r="H2387" s="11"/>
      <c r="I2387" s="12"/>
      <c r="J2387" s="12"/>
      <c r="K2387" s="12"/>
      <c r="L2387" s="12"/>
      <c r="M2387" s="11"/>
    </row>
    <row r="2388" spans="6:13" ht="12.75" customHeight="1" x14ac:dyDescent="0.25">
      <c r="F2388" s="41"/>
      <c r="G2388" s="11"/>
      <c r="H2388" s="11"/>
      <c r="I2388" s="12"/>
      <c r="J2388" s="12"/>
      <c r="K2388" s="12"/>
      <c r="L2388" s="12"/>
      <c r="M2388" s="11"/>
    </row>
    <row r="2389" spans="6:13" ht="12.75" customHeight="1" x14ac:dyDescent="0.25">
      <c r="F2389" s="41"/>
      <c r="G2389" s="11"/>
      <c r="H2389" s="11"/>
      <c r="I2389" s="12"/>
      <c r="J2389" s="12"/>
      <c r="K2389" s="12"/>
      <c r="L2389" s="12"/>
      <c r="M2389" s="11"/>
    </row>
    <row r="2390" spans="6:13" ht="12.75" customHeight="1" x14ac:dyDescent="0.25">
      <c r="F2390" s="41"/>
      <c r="G2390" s="11"/>
      <c r="H2390" s="11"/>
      <c r="I2390" s="12"/>
      <c r="J2390" s="12"/>
      <c r="K2390" s="12"/>
      <c r="L2390" s="12"/>
      <c r="M2390" s="11"/>
    </row>
    <row r="2391" spans="6:13" ht="12.75" customHeight="1" x14ac:dyDescent="0.25">
      <c r="F2391" s="41"/>
      <c r="G2391" s="11"/>
      <c r="H2391" s="11"/>
      <c r="I2391" s="12"/>
      <c r="J2391" s="12"/>
      <c r="K2391" s="12"/>
      <c r="L2391" s="12"/>
      <c r="M2391" s="11"/>
    </row>
    <row r="2392" spans="6:13" ht="12.75" customHeight="1" x14ac:dyDescent="0.25">
      <c r="F2392" s="41"/>
      <c r="G2392" s="11"/>
      <c r="H2392" s="11"/>
      <c r="I2392" s="12"/>
      <c r="J2392" s="12"/>
      <c r="K2392" s="12"/>
      <c r="L2392" s="12"/>
      <c r="M2392" s="11"/>
    </row>
    <row r="2393" spans="6:13" ht="12.75" customHeight="1" x14ac:dyDescent="0.25">
      <c r="F2393" s="41"/>
      <c r="G2393" s="11"/>
      <c r="H2393" s="11"/>
      <c r="I2393" s="12"/>
      <c r="J2393" s="12"/>
      <c r="K2393" s="12"/>
      <c r="L2393" s="12"/>
      <c r="M2393" s="11"/>
    </row>
    <row r="2394" spans="6:13" ht="12.75" customHeight="1" x14ac:dyDescent="0.25">
      <c r="F2394" s="41"/>
      <c r="G2394" s="11"/>
      <c r="H2394" s="11"/>
      <c r="I2394" s="12"/>
      <c r="J2394" s="12"/>
      <c r="K2394" s="12"/>
      <c r="L2394" s="12"/>
      <c r="M2394" s="11"/>
    </row>
    <row r="2395" spans="6:13" ht="12.75" customHeight="1" x14ac:dyDescent="0.25">
      <c r="F2395" s="40"/>
      <c r="G2395" s="11"/>
      <c r="H2395" s="11"/>
      <c r="I2395" s="12"/>
      <c r="J2395" s="12"/>
      <c r="K2395" s="12"/>
      <c r="L2395" s="12"/>
      <c r="M2395" s="11"/>
    </row>
    <row r="2396" spans="6:13" ht="12.75" customHeight="1" x14ac:dyDescent="0.25">
      <c r="F2396" s="41"/>
      <c r="G2396" s="11"/>
      <c r="H2396" s="11"/>
      <c r="I2396" s="12"/>
      <c r="J2396" s="12"/>
      <c r="K2396" s="12"/>
      <c r="L2396" s="12"/>
      <c r="M2396" s="11"/>
    </row>
    <row r="2397" spans="6:13" ht="12.75" customHeight="1" x14ac:dyDescent="0.25">
      <c r="F2397" s="41"/>
      <c r="G2397" s="11"/>
      <c r="H2397" s="11"/>
      <c r="I2397" s="12"/>
      <c r="J2397" s="12"/>
      <c r="K2397" s="12"/>
      <c r="L2397" s="12"/>
      <c r="M2397" s="11"/>
    </row>
    <row r="2398" spans="6:13" ht="12.75" customHeight="1" x14ac:dyDescent="0.25">
      <c r="F2398" s="41"/>
      <c r="G2398" s="11"/>
      <c r="H2398" s="11"/>
      <c r="I2398" s="12"/>
      <c r="J2398" s="12"/>
      <c r="K2398" s="12"/>
      <c r="L2398" s="12"/>
      <c r="M2398" s="11"/>
    </row>
    <row r="2399" spans="6:13" ht="12.75" customHeight="1" x14ac:dyDescent="0.25">
      <c r="F2399" s="41"/>
      <c r="G2399" s="11"/>
      <c r="H2399" s="11"/>
      <c r="I2399" s="12"/>
      <c r="J2399" s="12"/>
      <c r="K2399" s="12"/>
      <c r="L2399" s="12"/>
      <c r="M2399" s="11"/>
    </row>
    <row r="2400" spans="6:13" ht="12.75" customHeight="1" x14ac:dyDescent="0.25">
      <c r="F2400" s="41"/>
      <c r="G2400" s="11"/>
      <c r="H2400" s="11"/>
      <c r="I2400" s="12"/>
      <c r="J2400" s="12"/>
      <c r="K2400" s="12"/>
      <c r="L2400" s="12"/>
      <c r="M2400" s="11"/>
    </row>
    <row r="2401" spans="6:13" ht="12.75" customHeight="1" x14ac:dyDescent="0.25">
      <c r="F2401" s="14"/>
      <c r="G2401" s="11"/>
      <c r="H2401" s="11"/>
      <c r="I2401" s="12"/>
      <c r="J2401" s="12"/>
      <c r="K2401" s="12"/>
      <c r="L2401" s="12"/>
      <c r="M2401" s="11"/>
    </row>
    <row r="2402" spans="6:13" ht="12.75" customHeight="1" x14ac:dyDescent="0.25">
      <c r="F2402" s="14"/>
      <c r="G2402" s="11"/>
      <c r="H2402" s="11"/>
      <c r="I2402" s="12"/>
      <c r="J2402" s="12"/>
      <c r="K2402" s="12"/>
      <c r="L2402" s="12"/>
      <c r="M2402" s="11"/>
    </row>
    <row r="2403" spans="6:13" ht="12.75" customHeight="1" x14ac:dyDescent="0.25">
      <c r="F2403" s="14"/>
      <c r="G2403" s="11"/>
      <c r="H2403" s="11"/>
      <c r="I2403" s="12"/>
      <c r="J2403" s="12"/>
      <c r="K2403" s="12"/>
      <c r="L2403" s="12"/>
      <c r="M2403" s="11"/>
    </row>
    <row r="2404" spans="6:13" ht="12.75" customHeight="1" x14ac:dyDescent="0.25">
      <c r="F2404" s="14"/>
      <c r="G2404" s="11"/>
      <c r="H2404" s="11"/>
      <c r="I2404" s="12"/>
      <c r="J2404" s="12"/>
      <c r="K2404" s="12"/>
      <c r="L2404" s="12"/>
      <c r="M2404" s="11"/>
    </row>
    <row r="2405" spans="6:13" ht="12.75" customHeight="1" x14ac:dyDescent="0.25">
      <c r="F2405" s="14"/>
      <c r="G2405" s="11"/>
      <c r="H2405" s="11"/>
      <c r="I2405" s="12"/>
      <c r="J2405" s="12"/>
      <c r="K2405" s="12"/>
      <c r="L2405" s="12"/>
      <c r="M2405" s="11"/>
    </row>
    <row r="2406" spans="6:13" ht="12.75" customHeight="1" x14ac:dyDescent="0.25">
      <c r="F2406" s="14"/>
      <c r="G2406" s="11"/>
      <c r="H2406" s="11"/>
      <c r="I2406" s="12"/>
      <c r="J2406" s="12"/>
      <c r="K2406" s="12"/>
      <c r="L2406" s="12"/>
      <c r="M2406" s="11"/>
    </row>
    <row r="2407" spans="6:13" ht="12.75" customHeight="1" x14ac:dyDescent="0.25">
      <c r="F2407" s="14"/>
      <c r="G2407" s="11"/>
      <c r="H2407" s="11"/>
      <c r="I2407" s="12"/>
      <c r="J2407" s="12"/>
      <c r="K2407" s="12"/>
      <c r="L2407" s="12"/>
      <c r="M2407" s="11"/>
    </row>
    <row r="2408" spans="6:13" ht="12.75" customHeight="1" x14ac:dyDescent="0.25">
      <c r="F2408" s="14"/>
      <c r="G2408" s="11"/>
      <c r="H2408" s="11"/>
      <c r="I2408" s="12"/>
      <c r="J2408" s="12"/>
      <c r="K2408" s="12"/>
      <c r="L2408" s="12"/>
      <c r="M2408" s="11"/>
    </row>
    <row r="2409" spans="6:13" ht="12.75" customHeight="1" x14ac:dyDescent="0.25">
      <c r="F2409" s="14"/>
      <c r="G2409" s="11"/>
      <c r="H2409" s="11"/>
      <c r="I2409" s="12"/>
      <c r="J2409" s="12"/>
      <c r="K2409" s="12"/>
      <c r="L2409" s="12"/>
      <c r="M2409" s="11"/>
    </row>
    <row r="2410" spans="6:13" ht="12.75" customHeight="1" x14ac:dyDescent="0.25">
      <c r="F2410" s="14"/>
      <c r="G2410" s="11"/>
      <c r="H2410" s="11"/>
      <c r="I2410" s="12"/>
      <c r="J2410" s="12"/>
      <c r="K2410" s="12"/>
      <c r="L2410" s="12"/>
      <c r="M2410" s="11"/>
    </row>
    <row r="2411" spans="6:13" ht="12.75" customHeight="1" x14ac:dyDescent="0.25">
      <c r="F2411" s="14"/>
      <c r="G2411" s="11"/>
      <c r="H2411" s="11"/>
      <c r="I2411" s="12"/>
      <c r="J2411" s="12"/>
      <c r="K2411" s="12"/>
      <c r="L2411" s="12"/>
      <c r="M2411" s="11"/>
    </row>
    <row r="2412" spans="6:13" ht="12.75" customHeight="1" x14ac:dyDescent="0.25">
      <c r="F2412" s="14"/>
      <c r="G2412" s="11"/>
      <c r="H2412" s="11"/>
      <c r="I2412" s="12"/>
      <c r="J2412" s="12"/>
      <c r="K2412" s="12"/>
      <c r="L2412" s="12"/>
      <c r="M2412" s="11"/>
    </row>
    <row r="2413" spans="6:13" ht="12.75" customHeight="1" x14ac:dyDescent="0.25">
      <c r="F2413" s="14"/>
      <c r="G2413" s="11"/>
      <c r="H2413" s="11"/>
      <c r="I2413" s="12"/>
      <c r="J2413" s="12"/>
      <c r="K2413" s="12"/>
      <c r="L2413" s="12"/>
      <c r="M2413" s="11"/>
    </row>
    <row r="2414" spans="6:13" ht="12.75" customHeight="1" x14ac:dyDescent="0.25">
      <c r="F2414" s="14"/>
      <c r="G2414" s="11"/>
      <c r="H2414" s="11"/>
      <c r="I2414" s="12"/>
      <c r="J2414" s="12"/>
      <c r="K2414" s="12"/>
      <c r="L2414" s="12"/>
      <c r="M2414" s="11"/>
    </row>
    <row r="2415" spans="6:13" ht="12.75" customHeight="1" x14ac:dyDescent="0.25">
      <c r="F2415" s="40"/>
      <c r="G2415" s="11"/>
      <c r="H2415" s="11"/>
      <c r="I2415" s="12"/>
      <c r="J2415" s="12"/>
      <c r="K2415" s="12"/>
      <c r="L2415" s="12"/>
      <c r="M2415" s="11"/>
    </row>
    <row r="2416" spans="6:13" ht="12.75" customHeight="1" x14ac:dyDescent="0.25">
      <c r="F2416" s="21"/>
      <c r="G2416" s="11"/>
      <c r="H2416" s="11"/>
      <c r="I2416" s="12"/>
      <c r="J2416" s="12"/>
      <c r="K2416" s="12"/>
      <c r="L2416" s="12"/>
      <c r="M2416" s="11"/>
    </row>
    <row r="2417" spans="6:13" ht="12.75" customHeight="1" x14ac:dyDescent="0.25">
      <c r="F2417" s="21"/>
      <c r="G2417" s="11"/>
      <c r="H2417" s="11"/>
      <c r="I2417" s="12"/>
      <c r="J2417" s="12"/>
      <c r="K2417" s="12"/>
      <c r="L2417" s="12"/>
      <c r="M2417" s="11"/>
    </row>
    <row r="2418" spans="6:13" ht="12.75" customHeight="1" x14ac:dyDescent="0.25">
      <c r="F2418" s="21"/>
      <c r="G2418" s="11"/>
      <c r="H2418" s="11"/>
      <c r="I2418" s="12"/>
      <c r="J2418" s="12"/>
      <c r="K2418" s="12"/>
      <c r="L2418" s="12"/>
      <c r="M2418" s="11"/>
    </row>
    <row r="2419" spans="6:13" ht="12.75" customHeight="1" x14ac:dyDescent="0.25">
      <c r="F2419" s="21"/>
      <c r="G2419" s="11"/>
      <c r="H2419" s="11"/>
      <c r="I2419" s="12"/>
      <c r="J2419" s="12"/>
      <c r="K2419" s="12"/>
      <c r="L2419" s="12"/>
      <c r="M2419" s="11"/>
    </row>
    <row r="2420" spans="6:13" ht="12.75" customHeight="1" x14ac:dyDescent="0.25">
      <c r="F2420" s="21"/>
      <c r="G2420" s="11"/>
      <c r="H2420" s="11"/>
      <c r="I2420" s="12"/>
      <c r="J2420" s="12"/>
      <c r="K2420" s="12"/>
      <c r="L2420" s="12"/>
      <c r="M2420" s="11"/>
    </row>
    <row r="2421" spans="6:13" ht="12.75" customHeight="1" x14ac:dyDescent="0.25">
      <c r="F2421" s="21"/>
      <c r="G2421" s="11"/>
      <c r="H2421" s="11"/>
      <c r="I2421" s="12"/>
      <c r="J2421" s="12"/>
      <c r="K2421" s="12"/>
      <c r="L2421" s="12"/>
      <c r="M2421" s="11"/>
    </row>
    <row r="2422" spans="6:13" ht="12.75" customHeight="1" x14ac:dyDescent="0.25">
      <c r="F2422" s="21"/>
      <c r="G2422" s="11"/>
      <c r="H2422" s="11"/>
      <c r="I2422" s="12"/>
      <c r="J2422" s="12"/>
      <c r="K2422" s="12"/>
      <c r="L2422" s="12"/>
      <c r="M2422" s="11"/>
    </row>
    <row r="2423" spans="6:13" ht="12.75" customHeight="1" x14ac:dyDescent="0.25">
      <c r="F2423" s="21"/>
      <c r="G2423" s="11"/>
      <c r="H2423" s="11"/>
      <c r="I2423" s="12"/>
      <c r="J2423" s="12"/>
      <c r="K2423" s="12"/>
      <c r="L2423" s="12"/>
      <c r="M2423" s="11"/>
    </row>
    <row r="2424" spans="6:13" ht="12.75" customHeight="1" x14ac:dyDescent="0.25">
      <c r="F2424" s="21"/>
      <c r="G2424" s="11"/>
      <c r="H2424" s="11"/>
      <c r="I2424" s="12"/>
      <c r="J2424" s="12"/>
      <c r="K2424" s="12"/>
      <c r="L2424" s="12"/>
      <c r="M2424" s="11"/>
    </row>
    <row r="2425" spans="6:13" ht="12.75" customHeight="1" x14ac:dyDescent="0.25">
      <c r="F2425" s="21"/>
      <c r="G2425" s="11"/>
      <c r="H2425" s="11"/>
      <c r="I2425" s="12"/>
      <c r="J2425" s="12"/>
      <c r="K2425" s="12"/>
      <c r="L2425" s="12"/>
      <c r="M2425" s="11"/>
    </row>
    <row r="2426" spans="6:13" ht="12.75" customHeight="1" x14ac:dyDescent="0.25">
      <c r="F2426" s="42"/>
      <c r="G2426" s="11"/>
      <c r="H2426" s="11"/>
      <c r="I2426" s="12"/>
      <c r="J2426" s="12"/>
      <c r="K2426" s="12"/>
      <c r="L2426" s="12"/>
      <c r="M2426" s="11"/>
    </row>
    <row r="2427" spans="6:13" ht="12.75" customHeight="1" x14ac:dyDescent="0.25">
      <c r="F2427" s="21"/>
      <c r="G2427" s="11"/>
      <c r="H2427" s="11"/>
      <c r="I2427" s="12"/>
      <c r="J2427" s="12"/>
      <c r="K2427" s="12"/>
      <c r="L2427" s="12"/>
      <c r="M2427" s="11"/>
    </row>
    <row r="2428" spans="6:13" ht="12.75" customHeight="1" x14ac:dyDescent="0.25">
      <c r="F2428" s="37"/>
      <c r="G2428" s="11"/>
      <c r="H2428" s="11"/>
      <c r="I2428" s="12"/>
      <c r="J2428" s="12"/>
      <c r="K2428" s="12"/>
      <c r="L2428" s="12"/>
      <c r="M2428" s="11"/>
    </row>
    <row r="2429" spans="6:13" ht="12.75" customHeight="1" x14ac:dyDescent="0.25">
      <c r="F2429" s="37"/>
      <c r="G2429" s="11"/>
      <c r="H2429" s="11"/>
      <c r="I2429" s="12"/>
      <c r="J2429" s="12"/>
      <c r="K2429" s="12"/>
      <c r="L2429" s="12"/>
      <c r="M2429" s="11"/>
    </row>
    <row r="2430" spans="6:13" ht="12.75" customHeight="1" x14ac:dyDescent="0.25">
      <c r="F2430" s="37"/>
      <c r="G2430" s="11"/>
      <c r="H2430" s="11"/>
      <c r="I2430" s="12"/>
      <c r="J2430" s="12"/>
      <c r="K2430" s="12"/>
      <c r="L2430" s="12"/>
      <c r="M2430" s="11"/>
    </row>
    <row r="2431" spans="6:13" ht="12.75" customHeight="1" x14ac:dyDescent="0.25">
      <c r="F2431" s="37"/>
      <c r="G2431" s="11"/>
      <c r="H2431" s="11"/>
      <c r="I2431" s="12"/>
      <c r="J2431" s="12"/>
      <c r="K2431" s="12"/>
      <c r="L2431" s="12"/>
      <c r="M2431" s="11"/>
    </row>
    <row r="2432" spans="6:13" ht="12.75" customHeight="1" x14ac:dyDescent="0.25">
      <c r="F2432" s="21"/>
      <c r="G2432" s="11"/>
      <c r="H2432" s="11"/>
      <c r="I2432" s="12"/>
      <c r="J2432" s="12"/>
      <c r="K2432" s="12"/>
      <c r="L2432" s="12"/>
      <c r="M2432" s="11"/>
    </row>
    <row r="2433" spans="6:13" ht="12.75" customHeight="1" x14ac:dyDescent="0.25">
      <c r="F2433" s="21"/>
      <c r="G2433" s="11"/>
      <c r="H2433" s="11"/>
      <c r="I2433" s="12"/>
      <c r="J2433" s="12"/>
      <c r="K2433" s="12"/>
      <c r="L2433" s="12"/>
      <c r="M2433" s="11"/>
    </row>
    <row r="2434" spans="6:13" ht="12.75" customHeight="1" x14ac:dyDescent="0.25">
      <c r="F2434" s="21"/>
      <c r="G2434" s="11"/>
      <c r="H2434" s="11"/>
      <c r="I2434" s="12"/>
      <c r="J2434" s="12"/>
      <c r="K2434" s="12"/>
      <c r="L2434" s="12"/>
      <c r="M2434" s="11"/>
    </row>
    <row r="2435" spans="6:13" ht="12.75" customHeight="1" x14ac:dyDescent="0.25">
      <c r="F2435" s="21"/>
      <c r="G2435" s="11"/>
      <c r="H2435" s="11"/>
      <c r="I2435" s="12"/>
      <c r="J2435" s="12"/>
      <c r="K2435" s="12"/>
      <c r="L2435" s="12"/>
      <c r="M2435" s="11"/>
    </row>
    <row r="2436" spans="6:13" ht="12.75" customHeight="1" x14ac:dyDescent="0.25">
      <c r="F2436" s="21"/>
      <c r="G2436" s="11"/>
      <c r="H2436" s="11"/>
      <c r="I2436" s="12"/>
      <c r="J2436" s="12"/>
      <c r="K2436" s="12"/>
      <c r="L2436" s="12"/>
      <c r="M2436" s="11"/>
    </row>
    <row r="2437" spans="6:13" ht="12.75" customHeight="1" x14ac:dyDescent="0.25">
      <c r="F2437" s="21"/>
      <c r="G2437" s="11"/>
      <c r="H2437" s="11"/>
      <c r="I2437" s="12"/>
      <c r="J2437" s="12"/>
      <c r="K2437" s="12"/>
      <c r="L2437" s="12"/>
      <c r="M2437" s="11"/>
    </row>
    <row r="2438" spans="6:13" ht="12.75" customHeight="1" x14ac:dyDescent="0.25">
      <c r="F2438" s="21"/>
      <c r="G2438" s="11"/>
      <c r="H2438" s="11"/>
      <c r="I2438" s="12"/>
      <c r="J2438" s="12"/>
      <c r="K2438" s="12"/>
      <c r="L2438" s="12"/>
      <c r="M2438" s="11"/>
    </row>
    <row r="2439" spans="6:13" ht="12.75" customHeight="1" x14ac:dyDescent="0.25">
      <c r="F2439" s="21"/>
      <c r="G2439" s="11"/>
      <c r="H2439" s="11"/>
      <c r="I2439" s="12"/>
      <c r="J2439" s="12"/>
      <c r="K2439" s="12"/>
      <c r="L2439" s="12"/>
      <c r="M2439" s="11"/>
    </row>
    <row r="2440" spans="6:13" ht="12.75" customHeight="1" x14ac:dyDescent="0.25">
      <c r="F2440" s="21"/>
      <c r="G2440" s="11"/>
      <c r="H2440" s="11"/>
      <c r="I2440" s="12"/>
      <c r="J2440" s="12"/>
      <c r="K2440" s="12"/>
      <c r="L2440" s="12"/>
      <c r="M2440" s="11"/>
    </row>
    <row r="2441" spans="6:13" ht="12.75" customHeight="1" x14ac:dyDescent="0.25">
      <c r="F2441" s="21"/>
      <c r="G2441" s="11"/>
      <c r="H2441" s="11"/>
      <c r="I2441" s="12"/>
      <c r="J2441" s="12"/>
      <c r="K2441" s="12"/>
      <c r="L2441" s="12"/>
      <c r="M2441" s="11"/>
    </row>
    <row r="2442" spans="6:13" ht="12.75" customHeight="1" x14ac:dyDescent="0.25">
      <c r="F2442" s="21"/>
      <c r="G2442" s="11"/>
      <c r="H2442" s="11"/>
      <c r="I2442" s="12"/>
      <c r="J2442" s="12"/>
      <c r="K2442" s="12"/>
      <c r="L2442" s="12"/>
      <c r="M2442" s="11"/>
    </row>
    <row r="2443" spans="6:13" ht="12.75" customHeight="1" x14ac:dyDescent="0.25">
      <c r="F2443" s="21"/>
      <c r="G2443" s="11"/>
      <c r="H2443" s="11"/>
      <c r="I2443" s="12"/>
      <c r="J2443" s="12"/>
      <c r="K2443" s="12"/>
      <c r="L2443" s="12"/>
      <c r="M2443" s="11"/>
    </row>
    <row r="2444" spans="6:13" ht="12.75" customHeight="1" x14ac:dyDescent="0.25">
      <c r="F2444" s="21"/>
      <c r="G2444" s="11"/>
      <c r="H2444" s="11"/>
      <c r="I2444" s="12"/>
      <c r="J2444" s="12"/>
      <c r="K2444" s="12"/>
      <c r="L2444" s="12"/>
      <c r="M2444" s="11"/>
    </row>
    <row r="2445" spans="6:13" ht="12.75" customHeight="1" x14ac:dyDescent="0.25">
      <c r="F2445" s="14"/>
      <c r="G2445" s="11"/>
      <c r="H2445" s="11"/>
      <c r="I2445" s="12"/>
      <c r="J2445" s="12"/>
      <c r="K2445" s="12"/>
      <c r="L2445" s="12"/>
      <c r="M2445" s="11"/>
    </row>
    <row r="2446" spans="6:13" ht="12.75" customHeight="1" x14ac:dyDescent="0.25">
      <c r="F2446" s="14"/>
      <c r="G2446" s="11"/>
      <c r="H2446" s="11"/>
      <c r="I2446" s="12"/>
      <c r="J2446" s="12"/>
      <c r="K2446" s="12"/>
      <c r="L2446" s="12"/>
      <c r="M2446" s="11"/>
    </row>
    <row r="2447" spans="6:13" ht="12.75" customHeight="1" x14ac:dyDescent="0.25">
      <c r="F2447" s="14"/>
      <c r="G2447" s="11"/>
      <c r="H2447" s="11"/>
      <c r="I2447" s="12"/>
      <c r="J2447" s="12"/>
      <c r="K2447" s="12"/>
      <c r="L2447" s="12"/>
      <c r="M2447" s="11"/>
    </row>
    <row r="2448" spans="6:13" ht="12.75" customHeight="1" x14ac:dyDescent="0.25">
      <c r="F2448" s="14"/>
      <c r="G2448" s="11"/>
      <c r="H2448" s="11"/>
      <c r="I2448" s="12"/>
      <c r="J2448" s="12"/>
      <c r="K2448" s="12"/>
      <c r="L2448" s="12"/>
      <c r="M2448" s="11"/>
    </row>
    <row r="2449" spans="6:13" ht="12.75" customHeight="1" x14ac:dyDescent="0.25">
      <c r="F2449" s="21"/>
      <c r="G2449" s="11"/>
      <c r="H2449" s="11"/>
      <c r="I2449" s="12"/>
      <c r="J2449" s="12"/>
      <c r="K2449" s="12"/>
      <c r="L2449" s="12"/>
      <c r="M2449" s="11"/>
    </row>
    <row r="2450" spans="6:13" ht="12.75" customHeight="1" x14ac:dyDescent="0.25">
      <c r="F2450" s="21"/>
      <c r="G2450" s="11"/>
      <c r="H2450" s="11"/>
      <c r="I2450" s="12"/>
      <c r="J2450" s="12"/>
      <c r="K2450" s="12"/>
      <c r="L2450" s="12"/>
      <c r="M2450" s="11"/>
    </row>
    <row r="2451" spans="6:13" ht="12.75" customHeight="1" x14ac:dyDescent="0.25">
      <c r="F2451" s="21"/>
      <c r="G2451" s="11"/>
      <c r="H2451" s="11"/>
      <c r="I2451" s="12"/>
      <c r="J2451" s="12"/>
      <c r="K2451" s="12"/>
      <c r="L2451" s="12"/>
      <c r="M2451" s="11"/>
    </row>
    <row r="2452" spans="6:13" ht="12.75" customHeight="1" x14ac:dyDescent="0.25">
      <c r="F2452" s="21"/>
      <c r="G2452" s="11"/>
      <c r="H2452" s="11"/>
      <c r="I2452" s="12"/>
      <c r="J2452" s="12"/>
      <c r="K2452" s="12"/>
      <c r="L2452" s="12"/>
      <c r="M2452" s="11"/>
    </row>
    <row r="2453" spans="6:13" ht="12.75" customHeight="1" x14ac:dyDescent="0.25">
      <c r="F2453" s="39"/>
      <c r="G2453" s="11"/>
      <c r="H2453" s="11"/>
      <c r="I2453" s="12"/>
      <c r="J2453" s="12"/>
      <c r="K2453" s="12"/>
      <c r="L2453" s="12"/>
      <c r="M2453" s="11"/>
    </row>
    <row r="2454" spans="6:13" ht="12.75" customHeight="1" x14ac:dyDescent="0.25">
      <c r="F2454" s="39"/>
      <c r="G2454" s="11"/>
      <c r="H2454" s="11"/>
      <c r="I2454" s="12"/>
      <c r="J2454" s="12"/>
      <c r="K2454" s="12"/>
      <c r="L2454" s="12"/>
      <c r="M2454" s="11"/>
    </row>
    <row r="2455" spans="6:13" ht="12.75" customHeight="1" x14ac:dyDescent="0.25">
      <c r="F2455" s="39"/>
      <c r="G2455" s="11"/>
      <c r="H2455" s="11"/>
      <c r="I2455" s="12"/>
      <c r="J2455" s="12"/>
      <c r="K2455" s="12"/>
      <c r="L2455" s="12"/>
      <c r="M2455" s="11"/>
    </row>
    <row r="2456" spans="6:13" ht="12.75" customHeight="1" x14ac:dyDescent="0.25">
      <c r="F2456" s="39"/>
      <c r="G2456" s="11"/>
      <c r="H2456" s="11"/>
      <c r="I2456" s="12"/>
      <c r="J2456" s="12"/>
      <c r="K2456" s="12"/>
      <c r="L2456" s="12"/>
      <c r="M2456" s="11"/>
    </row>
    <row r="2457" spans="6:13" ht="12.75" customHeight="1" x14ac:dyDescent="0.25">
      <c r="F2457" s="39"/>
      <c r="G2457" s="11"/>
      <c r="H2457" s="11"/>
      <c r="I2457" s="12"/>
      <c r="J2457" s="12"/>
      <c r="K2457" s="12"/>
      <c r="L2457" s="12"/>
      <c r="M2457" s="11"/>
    </row>
    <row r="2458" spans="6:13" ht="12.75" customHeight="1" x14ac:dyDescent="0.25">
      <c r="F2458" s="21"/>
      <c r="G2458" s="11"/>
      <c r="H2458" s="11"/>
      <c r="I2458" s="12"/>
      <c r="J2458" s="12"/>
      <c r="K2458" s="12"/>
      <c r="L2458" s="12"/>
      <c r="M2458" s="11"/>
    </row>
    <row r="2459" spans="6:13" ht="12.75" customHeight="1" x14ac:dyDescent="0.25">
      <c r="F2459" s="39"/>
      <c r="G2459" s="11"/>
      <c r="H2459" s="11"/>
      <c r="I2459" s="12"/>
      <c r="J2459" s="12"/>
      <c r="K2459" s="12"/>
      <c r="L2459" s="12"/>
      <c r="M2459" s="11"/>
    </row>
    <row r="2460" spans="6:13" ht="12.75" customHeight="1" x14ac:dyDescent="0.25">
      <c r="F2460" s="39"/>
      <c r="G2460" s="11"/>
      <c r="H2460" s="11"/>
      <c r="I2460" s="12"/>
      <c r="J2460" s="12"/>
      <c r="K2460" s="12"/>
      <c r="L2460" s="12"/>
      <c r="M2460" s="11"/>
    </row>
    <row r="2461" spans="6:13" ht="12.75" customHeight="1" x14ac:dyDescent="0.25">
      <c r="F2461" s="39"/>
      <c r="G2461" s="11"/>
      <c r="H2461" s="11"/>
      <c r="I2461" s="12"/>
      <c r="J2461" s="12"/>
      <c r="K2461" s="12"/>
      <c r="L2461" s="12"/>
      <c r="M2461" s="11"/>
    </row>
    <row r="2462" spans="6:13" ht="12.75" customHeight="1" x14ac:dyDescent="0.25">
      <c r="F2462" s="39"/>
      <c r="G2462" s="11"/>
      <c r="H2462" s="11"/>
      <c r="I2462" s="12"/>
      <c r="J2462" s="12"/>
      <c r="K2462" s="12"/>
      <c r="L2462" s="12"/>
      <c r="M2462" s="11"/>
    </row>
    <row r="2463" spans="6:13" ht="12.75" customHeight="1" x14ac:dyDescent="0.25">
      <c r="F2463" s="39"/>
      <c r="G2463" s="11"/>
      <c r="H2463" s="11"/>
      <c r="I2463" s="12"/>
      <c r="J2463" s="12"/>
      <c r="K2463" s="12"/>
      <c r="L2463" s="12"/>
      <c r="M2463" s="11"/>
    </row>
    <row r="2464" spans="6:13" ht="12.75" customHeight="1" x14ac:dyDescent="0.25">
      <c r="F2464" s="39"/>
      <c r="G2464" s="11"/>
      <c r="H2464" s="11"/>
      <c r="I2464" s="12"/>
      <c r="J2464" s="12"/>
      <c r="K2464" s="12"/>
      <c r="L2464" s="12"/>
      <c r="M2464" s="11"/>
    </row>
    <row r="2465" spans="6:13" ht="12.75" customHeight="1" x14ac:dyDescent="0.25">
      <c r="F2465" s="21"/>
      <c r="G2465" s="11"/>
      <c r="H2465" s="11"/>
      <c r="I2465" s="12"/>
      <c r="J2465" s="12"/>
      <c r="K2465" s="12"/>
      <c r="L2465" s="12"/>
      <c r="M2465" s="11"/>
    </row>
    <row r="2466" spans="6:13" ht="12.75" customHeight="1" x14ac:dyDescent="0.25">
      <c r="F2466" s="21"/>
      <c r="G2466" s="11"/>
      <c r="H2466" s="11"/>
      <c r="I2466" s="12"/>
      <c r="J2466" s="12"/>
      <c r="K2466" s="12"/>
      <c r="L2466" s="12"/>
      <c r="M2466" s="11"/>
    </row>
    <row r="2467" spans="6:13" ht="12.75" customHeight="1" x14ac:dyDescent="0.25">
      <c r="F2467" s="21"/>
      <c r="G2467" s="11"/>
      <c r="H2467" s="11"/>
      <c r="I2467" s="12"/>
      <c r="J2467" s="12"/>
      <c r="K2467" s="12"/>
      <c r="L2467" s="12"/>
      <c r="M2467" s="11"/>
    </row>
    <row r="2468" spans="6:13" ht="12.75" customHeight="1" x14ac:dyDescent="0.25">
      <c r="F2468" s="21"/>
      <c r="G2468" s="11"/>
      <c r="H2468" s="11"/>
      <c r="I2468" s="12"/>
      <c r="J2468" s="12"/>
      <c r="K2468" s="12"/>
      <c r="L2468" s="12"/>
      <c r="M2468" s="11"/>
    </row>
    <row r="2469" spans="6:13" ht="12.75" customHeight="1" x14ac:dyDescent="0.25">
      <c r="F2469" s="21"/>
      <c r="G2469" s="11"/>
      <c r="H2469" s="11"/>
      <c r="I2469" s="12"/>
      <c r="J2469" s="12"/>
      <c r="K2469" s="12"/>
      <c r="L2469" s="12"/>
      <c r="M2469" s="11"/>
    </row>
    <row r="2470" spans="6:13" ht="12.75" customHeight="1" x14ac:dyDescent="0.25">
      <c r="F2470" s="21"/>
      <c r="G2470" s="11"/>
      <c r="H2470" s="11"/>
      <c r="I2470" s="12"/>
      <c r="J2470" s="12"/>
      <c r="K2470" s="12"/>
      <c r="L2470" s="12"/>
      <c r="M2470" s="11"/>
    </row>
    <row r="2471" spans="6:13" ht="12.75" customHeight="1" x14ac:dyDescent="0.25">
      <c r="F2471" s="21"/>
      <c r="G2471" s="11"/>
      <c r="H2471" s="11"/>
      <c r="I2471" s="12"/>
      <c r="J2471" s="12"/>
      <c r="K2471" s="12"/>
      <c r="L2471" s="12"/>
      <c r="M2471" s="11"/>
    </row>
    <row r="2472" spans="6:13" ht="12.75" customHeight="1" x14ac:dyDescent="0.25">
      <c r="F2472" s="21"/>
      <c r="G2472" s="11"/>
      <c r="H2472" s="11"/>
      <c r="I2472" s="12"/>
      <c r="J2472" s="12"/>
      <c r="K2472" s="12"/>
      <c r="L2472" s="12"/>
      <c r="M2472" s="11"/>
    </row>
    <row r="2473" spans="6:13" ht="12.75" customHeight="1" x14ac:dyDescent="0.25">
      <c r="F2473" s="21"/>
      <c r="G2473" s="11"/>
      <c r="H2473" s="11"/>
      <c r="I2473" s="12"/>
      <c r="J2473" s="12"/>
      <c r="K2473" s="12"/>
      <c r="L2473" s="12"/>
      <c r="M2473" s="11"/>
    </row>
    <row r="2474" spans="6:13" ht="12.75" customHeight="1" x14ac:dyDescent="0.25">
      <c r="F2474" s="21"/>
      <c r="G2474" s="11"/>
      <c r="H2474" s="11"/>
      <c r="I2474" s="12"/>
      <c r="J2474" s="12"/>
      <c r="K2474" s="12"/>
      <c r="L2474" s="12"/>
      <c r="M2474" s="11"/>
    </row>
    <row r="2475" spans="6:13" ht="12.75" customHeight="1" x14ac:dyDescent="0.25">
      <c r="F2475" s="21"/>
      <c r="G2475" s="11"/>
      <c r="H2475" s="11"/>
      <c r="I2475" s="12"/>
      <c r="J2475" s="12"/>
      <c r="K2475" s="12"/>
      <c r="L2475" s="12"/>
      <c r="M2475" s="11"/>
    </row>
    <row r="2476" spans="6:13" ht="12.75" customHeight="1" x14ac:dyDescent="0.25">
      <c r="F2476" s="21"/>
      <c r="G2476" s="11"/>
      <c r="H2476" s="11"/>
      <c r="I2476" s="12"/>
      <c r="J2476" s="12"/>
      <c r="K2476" s="12"/>
      <c r="L2476" s="12"/>
      <c r="M2476" s="11"/>
    </row>
    <row r="2477" spans="6:13" ht="12.75" customHeight="1" x14ac:dyDescent="0.25">
      <c r="F2477" s="21"/>
      <c r="G2477" s="11"/>
      <c r="H2477" s="11"/>
      <c r="I2477" s="12"/>
      <c r="J2477" s="12"/>
      <c r="K2477" s="12"/>
      <c r="L2477" s="12"/>
      <c r="M2477" s="11"/>
    </row>
    <row r="2478" spans="6:13" ht="12.75" customHeight="1" x14ac:dyDescent="0.25">
      <c r="F2478" s="21"/>
      <c r="G2478" s="11"/>
      <c r="H2478" s="11"/>
      <c r="I2478" s="12"/>
      <c r="J2478" s="12"/>
      <c r="K2478" s="12"/>
      <c r="L2478" s="12"/>
      <c r="M2478" s="11"/>
    </row>
    <row r="2479" spans="6:13" ht="12.75" customHeight="1" x14ac:dyDescent="0.25">
      <c r="F2479" s="21"/>
      <c r="G2479" s="11"/>
      <c r="H2479" s="11"/>
      <c r="I2479" s="12"/>
      <c r="J2479" s="12"/>
      <c r="K2479" s="12"/>
      <c r="L2479" s="12"/>
      <c r="M2479" s="11"/>
    </row>
    <row r="2480" spans="6:13" ht="12.75" customHeight="1" x14ac:dyDescent="0.25">
      <c r="F2480" s="21"/>
      <c r="G2480" s="11"/>
      <c r="H2480" s="11"/>
      <c r="I2480" s="12"/>
      <c r="J2480" s="12"/>
      <c r="K2480" s="12"/>
      <c r="L2480" s="12"/>
      <c r="M2480" s="11"/>
    </row>
    <row r="2481" spans="6:13" ht="12.75" customHeight="1" x14ac:dyDescent="0.25">
      <c r="F2481" s="21"/>
      <c r="G2481" s="11"/>
      <c r="H2481" s="11"/>
      <c r="I2481" s="12"/>
      <c r="J2481" s="12"/>
      <c r="K2481" s="12"/>
      <c r="L2481" s="12"/>
      <c r="M2481" s="11"/>
    </row>
    <row r="2482" spans="6:13" ht="12.75" customHeight="1" x14ac:dyDescent="0.25">
      <c r="F2482" s="21"/>
      <c r="G2482" s="11"/>
      <c r="H2482" s="11"/>
      <c r="I2482" s="12"/>
      <c r="J2482" s="12"/>
      <c r="K2482" s="12"/>
      <c r="L2482" s="12"/>
      <c r="M2482" s="11"/>
    </row>
    <row r="2483" spans="6:13" ht="12.75" customHeight="1" x14ac:dyDescent="0.25">
      <c r="F2483" s="21"/>
      <c r="G2483" s="11"/>
      <c r="H2483" s="11"/>
      <c r="I2483" s="12"/>
      <c r="J2483" s="12"/>
      <c r="K2483" s="12"/>
      <c r="L2483" s="12"/>
      <c r="M2483" s="11"/>
    </row>
    <row r="2484" spans="6:13" ht="12.75" customHeight="1" x14ac:dyDescent="0.25">
      <c r="F2484" s="21"/>
      <c r="G2484" s="11"/>
      <c r="H2484" s="11"/>
      <c r="I2484" s="12"/>
      <c r="J2484" s="12"/>
      <c r="K2484" s="12"/>
      <c r="L2484" s="12"/>
      <c r="M2484" s="11"/>
    </row>
    <row r="2485" spans="6:13" ht="12.75" customHeight="1" x14ac:dyDescent="0.25">
      <c r="F2485" s="21"/>
      <c r="G2485" s="11"/>
      <c r="H2485" s="11"/>
      <c r="I2485" s="12"/>
      <c r="J2485" s="12"/>
      <c r="K2485" s="12"/>
      <c r="L2485" s="12"/>
      <c r="M2485" s="11"/>
    </row>
    <row r="2486" spans="6:13" ht="12.75" customHeight="1" x14ac:dyDescent="0.25">
      <c r="F2486" s="21"/>
      <c r="G2486" s="11"/>
      <c r="H2486" s="11"/>
      <c r="I2486" s="12"/>
      <c r="J2486" s="12"/>
      <c r="K2486" s="12"/>
      <c r="L2486" s="12"/>
      <c r="M2486" s="11"/>
    </row>
    <row r="2487" spans="6:13" ht="12.75" customHeight="1" x14ac:dyDescent="0.25">
      <c r="F2487" s="21"/>
      <c r="G2487" s="11"/>
      <c r="H2487" s="11"/>
      <c r="I2487" s="12"/>
      <c r="J2487" s="12"/>
      <c r="K2487" s="12"/>
      <c r="L2487" s="12"/>
      <c r="M2487" s="11"/>
    </row>
    <row r="2488" spans="6:13" ht="12.75" customHeight="1" x14ac:dyDescent="0.25">
      <c r="F2488" s="21"/>
      <c r="G2488" s="11"/>
      <c r="H2488" s="11"/>
      <c r="I2488" s="12"/>
      <c r="J2488" s="12"/>
      <c r="K2488" s="12"/>
      <c r="L2488" s="12"/>
      <c r="M2488" s="11"/>
    </row>
    <row r="2489" spans="6:13" ht="12.75" customHeight="1" x14ac:dyDescent="0.25">
      <c r="F2489" s="21"/>
      <c r="G2489" s="11"/>
      <c r="H2489" s="11"/>
      <c r="I2489" s="12"/>
      <c r="J2489" s="12"/>
      <c r="K2489" s="12"/>
      <c r="L2489" s="12"/>
      <c r="M2489" s="11"/>
    </row>
    <row r="2490" spans="6:13" ht="12.75" customHeight="1" x14ac:dyDescent="0.25">
      <c r="F2490" s="21"/>
      <c r="G2490" s="11"/>
      <c r="H2490" s="11"/>
      <c r="I2490" s="12"/>
      <c r="J2490" s="12"/>
      <c r="K2490" s="12"/>
      <c r="L2490" s="12"/>
      <c r="M2490" s="11"/>
    </row>
    <row r="2491" spans="6:13" ht="12.75" customHeight="1" x14ac:dyDescent="0.25">
      <c r="F2491" s="21"/>
      <c r="G2491" s="11"/>
      <c r="H2491" s="11"/>
      <c r="I2491" s="12"/>
      <c r="J2491" s="12"/>
      <c r="K2491" s="12"/>
      <c r="L2491" s="12"/>
      <c r="M2491" s="11"/>
    </row>
    <row r="2492" spans="6:13" ht="12.75" customHeight="1" x14ac:dyDescent="0.25">
      <c r="F2492" s="21"/>
      <c r="G2492" s="11"/>
      <c r="H2492" s="11"/>
      <c r="I2492" s="12"/>
      <c r="J2492" s="12"/>
      <c r="K2492" s="12"/>
      <c r="L2492" s="12"/>
      <c r="M2492" s="11"/>
    </row>
    <row r="2493" spans="6:13" ht="12.75" customHeight="1" x14ac:dyDescent="0.25">
      <c r="F2493" s="43"/>
      <c r="G2493" s="11"/>
      <c r="H2493" s="11"/>
      <c r="I2493" s="12"/>
      <c r="J2493" s="12"/>
      <c r="K2493" s="12"/>
      <c r="L2493" s="12"/>
      <c r="M2493" s="11"/>
    </row>
    <row r="2494" spans="6:13" ht="12.75" customHeight="1" x14ac:dyDescent="0.25">
      <c r="F2494" s="43"/>
      <c r="G2494" s="11"/>
      <c r="H2494" s="11"/>
      <c r="I2494" s="12"/>
      <c r="J2494" s="12"/>
      <c r="K2494" s="12"/>
      <c r="L2494" s="12"/>
      <c r="M2494" s="11"/>
    </row>
    <row r="2495" spans="6:13" ht="12.75" customHeight="1" x14ac:dyDescent="0.25">
      <c r="F2495" s="43"/>
      <c r="G2495" s="11"/>
      <c r="H2495" s="11"/>
      <c r="I2495" s="12"/>
      <c r="J2495" s="12"/>
      <c r="K2495" s="12"/>
      <c r="L2495" s="12"/>
      <c r="M2495" s="11"/>
    </row>
    <row r="2496" spans="6:13" ht="12.75" customHeight="1" x14ac:dyDescent="0.25">
      <c r="F2496" s="43"/>
      <c r="G2496" s="11"/>
      <c r="H2496" s="11"/>
      <c r="I2496" s="12"/>
      <c r="J2496" s="12"/>
      <c r="K2496" s="12"/>
      <c r="L2496" s="12"/>
      <c r="M2496" s="11"/>
    </row>
    <row r="2497" spans="6:13" ht="12.75" customHeight="1" x14ac:dyDescent="0.25">
      <c r="F2497" s="43"/>
      <c r="G2497" s="11"/>
      <c r="H2497" s="11"/>
      <c r="I2497" s="12"/>
      <c r="J2497" s="12"/>
      <c r="K2497" s="12"/>
      <c r="L2497" s="12"/>
      <c r="M2497" s="11"/>
    </row>
    <row r="2498" spans="6:13" ht="12.75" customHeight="1" x14ac:dyDescent="0.25">
      <c r="F2498" s="43"/>
      <c r="G2498" s="11"/>
      <c r="H2498" s="11"/>
      <c r="I2498" s="12"/>
      <c r="J2498" s="12"/>
      <c r="K2498" s="12"/>
      <c r="L2498" s="12"/>
      <c r="M2498" s="11"/>
    </row>
    <row r="2499" spans="6:13" ht="12.75" customHeight="1" x14ac:dyDescent="0.25">
      <c r="F2499" s="43"/>
      <c r="G2499" s="11"/>
      <c r="H2499" s="11"/>
      <c r="I2499" s="12"/>
      <c r="J2499" s="12"/>
      <c r="K2499" s="12"/>
      <c r="L2499" s="12"/>
      <c r="M2499" s="11"/>
    </row>
    <row r="2500" spans="6:13" ht="12.75" customHeight="1" x14ac:dyDescent="0.25">
      <c r="F2500" s="43"/>
      <c r="G2500" s="11"/>
      <c r="H2500" s="11"/>
      <c r="I2500" s="12"/>
      <c r="J2500" s="12"/>
      <c r="K2500" s="12"/>
      <c r="L2500" s="12"/>
      <c r="M2500" s="11"/>
    </row>
    <row r="2501" spans="6:13" ht="12.75" customHeight="1" x14ac:dyDescent="0.25">
      <c r="F2501" s="43"/>
      <c r="G2501" s="11"/>
      <c r="H2501" s="11"/>
      <c r="I2501" s="12"/>
      <c r="J2501" s="12"/>
      <c r="K2501" s="12"/>
      <c r="L2501" s="12"/>
      <c r="M2501" s="11"/>
    </row>
    <row r="2502" spans="6:13" ht="12.75" customHeight="1" x14ac:dyDescent="0.25">
      <c r="F2502" s="43"/>
      <c r="G2502" s="11"/>
      <c r="H2502" s="11"/>
      <c r="I2502" s="12"/>
      <c r="J2502" s="12"/>
      <c r="K2502" s="12"/>
      <c r="L2502" s="12"/>
      <c r="M2502" s="11"/>
    </row>
    <row r="2503" spans="6:13" ht="12.75" customHeight="1" x14ac:dyDescent="0.25">
      <c r="F2503" s="43"/>
      <c r="G2503" s="11"/>
      <c r="H2503" s="11"/>
      <c r="I2503" s="12"/>
      <c r="J2503" s="12"/>
      <c r="K2503" s="12"/>
      <c r="L2503" s="12"/>
      <c r="M2503" s="11"/>
    </row>
    <row r="2504" spans="6:13" ht="12.75" customHeight="1" x14ac:dyDescent="0.25">
      <c r="F2504" s="43"/>
      <c r="G2504" s="11"/>
      <c r="H2504" s="11"/>
      <c r="I2504" s="12"/>
      <c r="J2504" s="12"/>
      <c r="K2504" s="12"/>
      <c r="L2504" s="12"/>
      <c r="M2504" s="11"/>
    </row>
    <row r="2505" spans="6:13" ht="12.75" customHeight="1" x14ac:dyDescent="0.25">
      <c r="F2505" s="43"/>
      <c r="G2505" s="11"/>
      <c r="H2505" s="11"/>
      <c r="I2505" s="12"/>
      <c r="J2505" s="12"/>
      <c r="K2505" s="12"/>
      <c r="L2505" s="12"/>
      <c r="M2505" s="11"/>
    </row>
    <row r="2506" spans="6:13" ht="12.75" customHeight="1" x14ac:dyDescent="0.25">
      <c r="F2506" s="43"/>
      <c r="G2506" s="11"/>
      <c r="H2506" s="11"/>
      <c r="I2506" s="12"/>
      <c r="J2506" s="12"/>
      <c r="K2506" s="12"/>
      <c r="L2506" s="12"/>
      <c r="M2506" s="11"/>
    </row>
    <row r="2507" spans="6:13" ht="12.75" customHeight="1" x14ac:dyDescent="0.25">
      <c r="F2507" s="43"/>
      <c r="G2507" s="11"/>
      <c r="H2507" s="11"/>
      <c r="I2507" s="12"/>
      <c r="J2507" s="12"/>
      <c r="K2507" s="12"/>
      <c r="L2507" s="12"/>
      <c r="M2507" s="11"/>
    </row>
    <row r="2508" spans="6:13" ht="12.75" customHeight="1" x14ac:dyDescent="0.25">
      <c r="F2508" s="43"/>
      <c r="G2508" s="11"/>
      <c r="H2508" s="11"/>
      <c r="I2508" s="12"/>
      <c r="J2508" s="12"/>
      <c r="K2508" s="12"/>
      <c r="L2508" s="12"/>
      <c r="M2508" s="11"/>
    </row>
    <row r="2509" spans="6:13" ht="12.75" customHeight="1" x14ac:dyDescent="0.25">
      <c r="F2509" s="43"/>
      <c r="G2509" s="11"/>
      <c r="H2509" s="11"/>
      <c r="I2509" s="12"/>
      <c r="J2509" s="12"/>
      <c r="K2509" s="12"/>
      <c r="L2509" s="12"/>
      <c r="M2509" s="11"/>
    </row>
    <row r="2510" spans="6:13" ht="12.75" customHeight="1" x14ac:dyDescent="0.25">
      <c r="F2510" s="43"/>
      <c r="G2510" s="11"/>
      <c r="H2510" s="11"/>
      <c r="I2510" s="12"/>
      <c r="J2510" s="12"/>
      <c r="K2510" s="12"/>
      <c r="L2510" s="12"/>
      <c r="M2510" s="11"/>
    </row>
    <row r="2511" spans="6:13" ht="12.75" customHeight="1" x14ac:dyDescent="0.25">
      <c r="F2511" s="43"/>
      <c r="G2511" s="11"/>
      <c r="H2511" s="11"/>
      <c r="I2511" s="12"/>
      <c r="J2511" s="12"/>
      <c r="K2511" s="12"/>
      <c r="L2511" s="12"/>
      <c r="M2511" s="11"/>
    </row>
    <row r="2512" spans="6:13" ht="12.75" customHeight="1" x14ac:dyDescent="0.25">
      <c r="F2512" s="43"/>
      <c r="G2512" s="11"/>
      <c r="H2512" s="11"/>
      <c r="I2512" s="12"/>
      <c r="J2512" s="12"/>
      <c r="K2512" s="12"/>
      <c r="L2512" s="12"/>
      <c r="M2512" s="11"/>
    </row>
    <row r="2513" spans="6:13" ht="12.75" customHeight="1" x14ac:dyDescent="0.25">
      <c r="F2513" s="43"/>
      <c r="G2513" s="11"/>
      <c r="H2513" s="11"/>
      <c r="I2513" s="12"/>
      <c r="J2513" s="12"/>
      <c r="K2513" s="12"/>
      <c r="L2513" s="12"/>
      <c r="M2513" s="11"/>
    </row>
    <row r="2514" spans="6:13" ht="12.75" customHeight="1" x14ac:dyDescent="0.25">
      <c r="F2514" s="43"/>
      <c r="G2514" s="11"/>
      <c r="H2514" s="11"/>
      <c r="I2514" s="12"/>
      <c r="J2514" s="12"/>
      <c r="K2514" s="12"/>
      <c r="L2514" s="12"/>
      <c r="M2514" s="11"/>
    </row>
    <row r="2515" spans="6:13" ht="12.75" customHeight="1" x14ac:dyDescent="0.25">
      <c r="F2515" s="43"/>
      <c r="G2515" s="11"/>
      <c r="H2515" s="11"/>
      <c r="I2515" s="12"/>
      <c r="J2515" s="12"/>
      <c r="K2515" s="12"/>
      <c r="L2515" s="12"/>
      <c r="M2515" s="11"/>
    </row>
    <row r="2516" spans="6:13" ht="12.75" customHeight="1" x14ac:dyDescent="0.25">
      <c r="F2516" s="43"/>
      <c r="G2516" s="11"/>
      <c r="H2516" s="11"/>
      <c r="I2516" s="12"/>
      <c r="J2516" s="12"/>
      <c r="K2516" s="12"/>
      <c r="L2516" s="12"/>
      <c r="M2516" s="11"/>
    </row>
    <row r="2517" spans="6:13" ht="12.75" customHeight="1" x14ac:dyDescent="0.25">
      <c r="F2517" s="43"/>
      <c r="G2517" s="11"/>
      <c r="H2517" s="11"/>
      <c r="I2517" s="12"/>
      <c r="J2517" s="12"/>
      <c r="K2517" s="12"/>
      <c r="L2517" s="12"/>
      <c r="M2517" s="11"/>
    </row>
    <row r="2518" spans="6:13" ht="12.75" customHeight="1" x14ac:dyDescent="0.25">
      <c r="F2518" s="43"/>
      <c r="G2518" s="11"/>
      <c r="H2518" s="11"/>
      <c r="I2518" s="12"/>
      <c r="J2518" s="12"/>
      <c r="K2518" s="12"/>
      <c r="L2518" s="12"/>
      <c r="M2518" s="11"/>
    </row>
    <row r="2519" spans="6:13" ht="12.75" customHeight="1" x14ac:dyDescent="0.25">
      <c r="F2519" s="43"/>
      <c r="G2519" s="11"/>
      <c r="H2519" s="11"/>
      <c r="I2519" s="12"/>
      <c r="J2519" s="12"/>
      <c r="K2519" s="12"/>
      <c r="L2519" s="12"/>
      <c r="M2519" s="11"/>
    </row>
    <row r="2520" spans="6:13" ht="12.75" customHeight="1" x14ac:dyDescent="0.25">
      <c r="F2520" s="43"/>
      <c r="G2520" s="11"/>
      <c r="H2520" s="11"/>
      <c r="I2520" s="12"/>
      <c r="J2520" s="12"/>
      <c r="K2520" s="12"/>
      <c r="L2520" s="12"/>
      <c r="M2520" s="11"/>
    </row>
    <row r="2521" spans="6:13" ht="12.75" customHeight="1" x14ac:dyDescent="0.25">
      <c r="F2521" s="43"/>
      <c r="G2521" s="11"/>
      <c r="H2521" s="11"/>
      <c r="I2521" s="12"/>
      <c r="J2521" s="12"/>
      <c r="K2521" s="12"/>
      <c r="L2521" s="12"/>
      <c r="M2521" s="11"/>
    </row>
    <row r="2522" spans="6:13" ht="12.75" customHeight="1" x14ac:dyDescent="0.25">
      <c r="F2522" s="43"/>
      <c r="G2522" s="11"/>
      <c r="H2522" s="11"/>
      <c r="I2522" s="12"/>
      <c r="J2522" s="12"/>
      <c r="K2522" s="12"/>
      <c r="L2522" s="12"/>
      <c r="M2522" s="11"/>
    </row>
    <row r="2523" spans="6:13" ht="12.75" customHeight="1" x14ac:dyDescent="0.25">
      <c r="F2523" s="43"/>
      <c r="G2523" s="11"/>
      <c r="H2523" s="11"/>
      <c r="I2523" s="12"/>
      <c r="J2523" s="12"/>
      <c r="K2523" s="12"/>
      <c r="L2523" s="12"/>
      <c r="M2523" s="11"/>
    </row>
    <row r="2524" spans="6:13" ht="12.75" customHeight="1" x14ac:dyDescent="0.25">
      <c r="F2524" s="43"/>
      <c r="G2524" s="11"/>
      <c r="H2524" s="11"/>
      <c r="I2524" s="12"/>
      <c r="J2524" s="12"/>
      <c r="K2524" s="12"/>
      <c r="L2524" s="12"/>
      <c r="M2524" s="11"/>
    </row>
    <row r="2525" spans="6:13" ht="12.75" customHeight="1" x14ac:dyDescent="0.25">
      <c r="F2525" s="43"/>
      <c r="G2525" s="11"/>
      <c r="H2525" s="11"/>
      <c r="I2525" s="12"/>
      <c r="J2525" s="12"/>
      <c r="K2525" s="12"/>
      <c r="L2525" s="12"/>
      <c r="M2525" s="11"/>
    </row>
    <row r="2526" spans="6:13" ht="12.75" customHeight="1" x14ac:dyDescent="0.25">
      <c r="F2526" s="43"/>
      <c r="G2526" s="11"/>
      <c r="H2526" s="11"/>
      <c r="I2526" s="12"/>
      <c r="J2526" s="12"/>
      <c r="K2526" s="12"/>
      <c r="L2526" s="12"/>
      <c r="M2526" s="11"/>
    </row>
    <row r="2527" spans="6:13" ht="12.75" customHeight="1" x14ac:dyDescent="0.25">
      <c r="F2527" s="43"/>
      <c r="G2527" s="11"/>
      <c r="H2527" s="11"/>
      <c r="I2527" s="12"/>
      <c r="J2527" s="12"/>
      <c r="K2527" s="12"/>
      <c r="L2527" s="12"/>
      <c r="M2527" s="11"/>
    </row>
    <row r="2528" spans="6:13" ht="12.75" customHeight="1" x14ac:dyDescent="0.25">
      <c r="F2528" s="43"/>
      <c r="G2528" s="11"/>
      <c r="H2528" s="11"/>
      <c r="I2528" s="12"/>
      <c r="J2528" s="12"/>
      <c r="K2528" s="12"/>
      <c r="L2528" s="12"/>
      <c r="M2528" s="11"/>
    </row>
    <row r="2529" spans="6:13" ht="12.75" customHeight="1" x14ac:dyDescent="0.25">
      <c r="F2529" s="43"/>
      <c r="G2529" s="11"/>
      <c r="H2529" s="11"/>
      <c r="I2529" s="12"/>
      <c r="J2529" s="12"/>
      <c r="K2529" s="12"/>
      <c r="L2529" s="12"/>
      <c r="M2529" s="11"/>
    </row>
    <row r="2530" spans="6:13" ht="12.75" customHeight="1" x14ac:dyDescent="0.25">
      <c r="F2530" s="43"/>
      <c r="G2530" s="11"/>
      <c r="H2530" s="11"/>
      <c r="I2530" s="12"/>
      <c r="J2530" s="12"/>
      <c r="K2530" s="12"/>
      <c r="L2530" s="12"/>
      <c r="M2530" s="11"/>
    </row>
    <row r="2531" spans="6:13" ht="12.75" customHeight="1" x14ac:dyDescent="0.25">
      <c r="F2531" s="43"/>
      <c r="G2531" s="11"/>
      <c r="H2531" s="11"/>
      <c r="I2531" s="12"/>
      <c r="J2531" s="12"/>
      <c r="K2531" s="12"/>
      <c r="L2531" s="12"/>
      <c r="M2531" s="11"/>
    </row>
    <row r="2532" spans="6:13" ht="12.75" customHeight="1" x14ac:dyDescent="0.25">
      <c r="F2532" s="43"/>
      <c r="G2532" s="11"/>
      <c r="H2532" s="11"/>
      <c r="I2532" s="12"/>
      <c r="J2532" s="12"/>
      <c r="K2532" s="12"/>
      <c r="L2532" s="12"/>
      <c r="M2532" s="11"/>
    </row>
    <row r="2533" spans="6:13" ht="12.75" customHeight="1" x14ac:dyDescent="0.25">
      <c r="F2533" s="43"/>
      <c r="G2533" s="11"/>
      <c r="H2533" s="11"/>
      <c r="I2533" s="12"/>
      <c r="J2533" s="12"/>
      <c r="K2533" s="12"/>
      <c r="L2533" s="12"/>
      <c r="M2533" s="11"/>
    </row>
    <row r="2534" spans="6:13" ht="12.75" customHeight="1" x14ac:dyDescent="0.25">
      <c r="F2534" s="43"/>
      <c r="G2534" s="11"/>
      <c r="H2534" s="11"/>
      <c r="I2534" s="12"/>
      <c r="J2534" s="12"/>
      <c r="K2534" s="12"/>
      <c r="L2534" s="12"/>
      <c r="M2534" s="11"/>
    </row>
    <row r="2535" spans="6:13" ht="12.75" customHeight="1" x14ac:dyDescent="0.25">
      <c r="F2535" s="43"/>
      <c r="G2535" s="11"/>
      <c r="H2535" s="11"/>
      <c r="I2535" s="12"/>
      <c r="J2535" s="12"/>
      <c r="K2535" s="12"/>
      <c r="L2535" s="12"/>
      <c r="M2535" s="11"/>
    </row>
    <row r="2536" spans="6:13" ht="12.75" customHeight="1" x14ac:dyDescent="0.25">
      <c r="F2536" s="43"/>
      <c r="G2536" s="11"/>
      <c r="H2536" s="11"/>
      <c r="I2536" s="12"/>
      <c r="J2536" s="12"/>
      <c r="K2536" s="12"/>
      <c r="L2536" s="12"/>
      <c r="M2536" s="11"/>
    </row>
    <row r="2537" spans="6:13" ht="12.75" customHeight="1" x14ac:dyDescent="0.25">
      <c r="F2537" s="43"/>
      <c r="G2537" s="11"/>
      <c r="H2537" s="11"/>
      <c r="I2537" s="12"/>
      <c r="J2537" s="12"/>
      <c r="K2537" s="12"/>
      <c r="L2537" s="12"/>
      <c r="M2537" s="11"/>
    </row>
    <row r="2538" spans="6:13" ht="12.75" customHeight="1" x14ac:dyDescent="0.25">
      <c r="F2538" s="43"/>
      <c r="G2538" s="11"/>
      <c r="H2538" s="11"/>
      <c r="I2538" s="12"/>
      <c r="J2538" s="12"/>
      <c r="K2538" s="12"/>
      <c r="L2538" s="12"/>
      <c r="M2538" s="11"/>
    </row>
    <row r="2539" spans="6:13" ht="12.75" customHeight="1" x14ac:dyDescent="0.25">
      <c r="F2539" s="43"/>
      <c r="G2539" s="11"/>
      <c r="H2539" s="11"/>
      <c r="I2539" s="12"/>
      <c r="J2539" s="12"/>
      <c r="K2539" s="12"/>
      <c r="L2539" s="12"/>
      <c r="M2539" s="11"/>
    </row>
    <row r="2540" spans="6:13" ht="12.75" customHeight="1" x14ac:dyDescent="0.25">
      <c r="F2540" s="43"/>
      <c r="G2540" s="11"/>
      <c r="H2540" s="11"/>
      <c r="I2540" s="12"/>
      <c r="J2540" s="12"/>
      <c r="K2540" s="12"/>
      <c r="L2540" s="12"/>
      <c r="M2540" s="11"/>
    </row>
    <row r="2541" spans="6:13" ht="12.75" customHeight="1" x14ac:dyDescent="0.25">
      <c r="F2541" s="43"/>
      <c r="G2541" s="11"/>
      <c r="H2541" s="11"/>
      <c r="I2541" s="12"/>
      <c r="J2541" s="12"/>
      <c r="K2541" s="12"/>
      <c r="L2541" s="12"/>
      <c r="M2541" s="11"/>
    </row>
    <row r="2542" spans="6:13" ht="12.75" customHeight="1" x14ac:dyDescent="0.25">
      <c r="F2542" s="43"/>
      <c r="G2542" s="11"/>
      <c r="H2542" s="11"/>
      <c r="I2542" s="12"/>
      <c r="J2542" s="12"/>
      <c r="K2542" s="12"/>
      <c r="L2542" s="12"/>
      <c r="M2542" s="11"/>
    </row>
    <row r="2543" spans="6:13" ht="12.75" customHeight="1" x14ac:dyDescent="0.25">
      <c r="F2543" s="43"/>
      <c r="G2543" s="11"/>
      <c r="H2543" s="11"/>
      <c r="I2543" s="12"/>
      <c r="J2543" s="12"/>
      <c r="K2543" s="12"/>
      <c r="L2543" s="12"/>
      <c r="M2543" s="11"/>
    </row>
    <row r="2544" spans="6:13" ht="12.75" customHeight="1" x14ac:dyDescent="0.25">
      <c r="F2544" s="43"/>
      <c r="G2544" s="11"/>
      <c r="H2544" s="11"/>
      <c r="I2544" s="12"/>
      <c r="J2544" s="12"/>
      <c r="K2544" s="12"/>
      <c r="L2544" s="12"/>
      <c r="M2544" s="11"/>
    </row>
    <row r="2545" spans="6:13" ht="12.75" customHeight="1" x14ac:dyDescent="0.25">
      <c r="F2545" s="43"/>
      <c r="G2545" s="11"/>
      <c r="H2545" s="11"/>
      <c r="I2545" s="12"/>
      <c r="J2545" s="12"/>
      <c r="K2545" s="12"/>
      <c r="L2545" s="12"/>
      <c r="M2545" s="11"/>
    </row>
    <row r="2546" spans="6:13" ht="12.75" customHeight="1" x14ac:dyDescent="0.25">
      <c r="F2546" s="43"/>
      <c r="G2546" s="11"/>
      <c r="H2546" s="11"/>
      <c r="I2546" s="12"/>
      <c r="J2546" s="12"/>
      <c r="K2546" s="12"/>
      <c r="L2546" s="12"/>
      <c r="M2546" s="11"/>
    </row>
    <row r="2547" spans="6:13" ht="12.75" customHeight="1" x14ac:dyDescent="0.25">
      <c r="F2547" s="43"/>
      <c r="G2547" s="11"/>
      <c r="H2547" s="11"/>
      <c r="I2547" s="12"/>
      <c r="J2547" s="12"/>
      <c r="K2547" s="12"/>
      <c r="L2547" s="12"/>
      <c r="M2547" s="11"/>
    </row>
    <row r="2548" spans="6:13" ht="12.75" customHeight="1" x14ac:dyDescent="0.25">
      <c r="F2548" s="43"/>
      <c r="G2548" s="11"/>
      <c r="H2548" s="11"/>
      <c r="I2548" s="12"/>
      <c r="J2548" s="12"/>
      <c r="K2548" s="12"/>
      <c r="L2548" s="12"/>
      <c r="M2548" s="11"/>
    </row>
    <row r="2549" spans="6:13" ht="12.75" customHeight="1" x14ac:dyDescent="0.25">
      <c r="F2549" s="43"/>
      <c r="G2549" s="11"/>
      <c r="H2549" s="11"/>
      <c r="I2549" s="12"/>
      <c r="J2549" s="12"/>
      <c r="K2549" s="12"/>
      <c r="L2549" s="12"/>
      <c r="M2549" s="11"/>
    </row>
    <row r="2550" spans="6:13" ht="12.75" customHeight="1" x14ac:dyDescent="0.25">
      <c r="F2550" s="43"/>
      <c r="G2550" s="11"/>
      <c r="H2550" s="11"/>
      <c r="I2550" s="12"/>
      <c r="J2550" s="12"/>
      <c r="K2550" s="12"/>
      <c r="L2550" s="12"/>
      <c r="M2550" s="11"/>
    </row>
    <row r="2551" spans="6:13" ht="12.75" customHeight="1" x14ac:dyDescent="0.25">
      <c r="F2551" s="43"/>
      <c r="G2551" s="11"/>
      <c r="H2551" s="11"/>
      <c r="I2551" s="12"/>
      <c r="J2551" s="12"/>
      <c r="K2551" s="12"/>
      <c r="L2551" s="12"/>
      <c r="M2551" s="11"/>
    </row>
    <row r="2552" spans="6:13" ht="12.75" customHeight="1" x14ac:dyDescent="0.25">
      <c r="F2552" s="43"/>
      <c r="G2552" s="11"/>
      <c r="H2552" s="11"/>
      <c r="I2552" s="12"/>
      <c r="J2552" s="12"/>
      <c r="K2552" s="12"/>
      <c r="L2552" s="12"/>
      <c r="M2552" s="11"/>
    </row>
    <row r="2553" spans="6:13" ht="12.75" customHeight="1" x14ac:dyDescent="0.25">
      <c r="F2553" s="43"/>
      <c r="G2553" s="11"/>
      <c r="H2553" s="11"/>
      <c r="I2553" s="12"/>
      <c r="J2553" s="12"/>
      <c r="K2553" s="12"/>
      <c r="L2553" s="12"/>
      <c r="M2553" s="11"/>
    </row>
    <row r="2554" spans="6:13" ht="12.75" customHeight="1" x14ac:dyDescent="0.25">
      <c r="F2554" s="43"/>
      <c r="G2554" s="11"/>
      <c r="H2554" s="11"/>
      <c r="I2554" s="12"/>
      <c r="J2554" s="12"/>
      <c r="K2554" s="12"/>
      <c r="L2554" s="12"/>
      <c r="M2554" s="11"/>
    </row>
    <row r="2555" spans="6:13" ht="12.75" customHeight="1" x14ac:dyDescent="0.25">
      <c r="F2555" s="43"/>
      <c r="G2555" s="11"/>
      <c r="H2555" s="11"/>
      <c r="I2555" s="12"/>
      <c r="J2555" s="12"/>
      <c r="K2555" s="12"/>
      <c r="L2555" s="12"/>
      <c r="M2555" s="11"/>
    </row>
    <row r="2556" spans="6:13" ht="12.75" customHeight="1" x14ac:dyDescent="0.25">
      <c r="F2556" s="43"/>
      <c r="G2556" s="11"/>
      <c r="H2556" s="11"/>
      <c r="I2556" s="12"/>
      <c r="J2556" s="12"/>
      <c r="K2556" s="12"/>
      <c r="L2556" s="12"/>
      <c r="M2556" s="11"/>
    </row>
    <row r="2557" spans="6:13" ht="12.75" customHeight="1" x14ac:dyDescent="0.25">
      <c r="F2557" s="43"/>
      <c r="G2557" s="11"/>
      <c r="H2557" s="11"/>
      <c r="I2557" s="12"/>
      <c r="J2557" s="12"/>
      <c r="K2557" s="12"/>
      <c r="L2557" s="12"/>
      <c r="M2557" s="11"/>
    </row>
    <row r="2558" spans="6:13" ht="12.75" customHeight="1" x14ac:dyDescent="0.25">
      <c r="F2558" s="43"/>
      <c r="G2558" s="11"/>
      <c r="H2558" s="11"/>
      <c r="I2558" s="12"/>
      <c r="J2558" s="12"/>
      <c r="K2558" s="12"/>
      <c r="L2558" s="12"/>
      <c r="M2558" s="11"/>
    </row>
    <row r="2559" spans="6:13" ht="12.75" customHeight="1" x14ac:dyDescent="0.25">
      <c r="F2559" s="43"/>
      <c r="G2559" s="11"/>
      <c r="H2559" s="11"/>
      <c r="I2559" s="12"/>
      <c r="J2559" s="12"/>
      <c r="K2559" s="12"/>
      <c r="L2559" s="12"/>
      <c r="M2559" s="11"/>
    </row>
    <row r="2560" spans="6:13" ht="12.75" customHeight="1" x14ac:dyDescent="0.25">
      <c r="F2560" s="43"/>
      <c r="G2560" s="11"/>
      <c r="H2560" s="11"/>
      <c r="I2560" s="12"/>
      <c r="J2560" s="12"/>
      <c r="K2560" s="12"/>
      <c r="L2560" s="12"/>
      <c r="M2560" s="11"/>
    </row>
    <row r="2561" spans="6:13" ht="12.75" customHeight="1" x14ac:dyDescent="0.25">
      <c r="F2561" s="43"/>
      <c r="G2561" s="11"/>
      <c r="H2561" s="11"/>
      <c r="I2561" s="12"/>
      <c r="J2561" s="12"/>
      <c r="K2561" s="12"/>
      <c r="L2561" s="12"/>
      <c r="M2561" s="11"/>
    </row>
    <row r="2562" spans="6:13" ht="12.75" customHeight="1" x14ac:dyDescent="0.25">
      <c r="F2562" s="43"/>
      <c r="G2562" s="11"/>
      <c r="H2562" s="11"/>
      <c r="I2562" s="12"/>
      <c r="J2562" s="12"/>
      <c r="K2562" s="12"/>
      <c r="L2562" s="12"/>
      <c r="M2562" s="11"/>
    </row>
    <row r="2563" spans="6:13" ht="12.75" customHeight="1" x14ac:dyDescent="0.25">
      <c r="F2563" s="43"/>
      <c r="G2563" s="11"/>
      <c r="H2563" s="11"/>
      <c r="I2563" s="12"/>
      <c r="J2563" s="12"/>
      <c r="K2563" s="12"/>
      <c r="L2563" s="12"/>
      <c r="M2563" s="11"/>
    </row>
    <row r="2564" spans="6:13" ht="12.75" customHeight="1" x14ac:dyDescent="0.25">
      <c r="F2564" s="43"/>
      <c r="G2564" s="11"/>
      <c r="H2564" s="11"/>
      <c r="I2564" s="12"/>
      <c r="J2564" s="12"/>
      <c r="K2564" s="12"/>
      <c r="L2564" s="12"/>
      <c r="M2564" s="11"/>
    </row>
    <row r="2565" spans="6:13" ht="12.75" customHeight="1" x14ac:dyDescent="0.25">
      <c r="F2565" s="43"/>
      <c r="G2565" s="11"/>
      <c r="H2565" s="11"/>
      <c r="I2565" s="12"/>
      <c r="J2565" s="12"/>
      <c r="K2565" s="12"/>
      <c r="L2565" s="12"/>
      <c r="M2565" s="11"/>
    </row>
    <row r="2566" spans="6:13" ht="12.75" customHeight="1" x14ac:dyDescent="0.25">
      <c r="F2566" s="43"/>
      <c r="G2566" s="11"/>
      <c r="H2566" s="11"/>
      <c r="I2566" s="12"/>
      <c r="J2566" s="12"/>
      <c r="K2566" s="12"/>
      <c r="L2566" s="12"/>
      <c r="M2566" s="11"/>
    </row>
    <row r="2567" spans="6:13" ht="12.75" customHeight="1" x14ac:dyDescent="0.25">
      <c r="F2567" s="43"/>
      <c r="G2567" s="11"/>
      <c r="H2567" s="11"/>
      <c r="I2567" s="12"/>
      <c r="J2567" s="12"/>
      <c r="K2567" s="12"/>
      <c r="L2567" s="12"/>
      <c r="M2567" s="11"/>
    </row>
    <row r="2568" spans="6:13" ht="12.75" customHeight="1" x14ac:dyDescent="0.25">
      <c r="F2568" s="43"/>
      <c r="G2568" s="11"/>
      <c r="H2568" s="11"/>
      <c r="I2568" s="12"/>
      <c r="J2568" s="12"/>
      <c r="K2568" s="12"/>
      <c r="L2568" s="12"/>
      <c r="M2568" s="11"/>
    </row>
    <row r="2569" spans="6:13" ht="12.75" customHeight="1" x14ac:dyDescent="0.25">
      <c r="F2569" s="43"/>
      <c r="G2569" s="11"/>
      <c r="H2569" s="11"/>
      <c r="I2569" s="12"/>
      <c r="J2569" s="12"/>
      <c r="K2569" s="12"/>
      <c r="L2569" s="12"/>
      <c r="M2569" s="11"/>
    </row>
    <row r="2570" spans="6:13" ht="12.75" customHeight="1" x14ac:dyDescent="0.25">
      <c r="F2570" s="43"/>
      <c r="G2570" s="11"/>
      <c r="H2570" s="11"/>
      <c r="I2570" s="12"/>
      <c r="J2570" s="12"/>
      <c r="K2570" s="12"/>
      <c r="L2570" s="12"/>
      <c r="M2570" s="11"/>
    </row>
    <row r="2571" spans="6:13" ht="12.75" customHeight="1" x14ac:dyDescent="0.25">
      <c r="F2571" s="43"/>
      <c r="G2571" s="11"/>
      <c r="H2571" s="11"/>
      <c r="I2571" s="12"/>
      <c r="J2571" s="12"/>
      <c r="K2571" s="12"/>
      <c r="L2571" s="12"/>
      <c r="M2571" s="11"/>
    </row>
    <row r="2572" spans="6:13" ht="12.75" customHeight="1" x14ac:dyDescent="0.25">
      <c r="F2572" s="43"/>
      <c r="G2572" s="11"/>
      <c r="H2572" s="11"/>
      <c r="I2572" s="12"/>
      <c r="J2572" s="12"/>
      <c r="K2572" s="12"/>
      <c r="L2572" s="12"/>
      <c r="M2572" s="11"/>
    </row>
    <row r="2573" spans="6:13" ht="12.75" customHeight="1" x14ac:dyDescent="0.25">
      <c r="F2573" s="43"/>
      <c r="G2573" s="11"/>
      <c r="H2573" s="11"/>
      <c r="I2573" s="12"/>
      <c r="J2573" s="12"/>
      <c r="K2573" s="12"/>
      <c r="L2573" s="12"/>
      <c r="M2573" s="11"/>
    </row>
    <row r="2574" spans="6:13" ht="12.75" customHeight="1" x14ac:dyDescent="0.25">
      <c r="F2574" s="43"/>
      <c r="G2574" s="11"/>
      <c r="H2574" s="11"/>
      <c r="I2574" s="12"/>
      <c r="J2574" s="12"/>
      <c r="K2574" s="12"/>
      <c r="L2574" s="12"/>
      <c r="M2574" s="11"/>
    </row>
    <row r="2575" spans="6:13" ht="12.75" customHeight="1" x14ac:dyDescent="0.25">
      <c r="F2575" s="43"/>
      <c r="G2575" s="11"/>
      <c r="H2575" s="11"/>
      <c r="I2575" s="12"/>
      <c r="J2575" s="12"/>
      <c r="K2575" s="12"/>
      <c r="L2575" s="12"/>
      <c r="M2575" s="11"/>
    </row>
    <row r="2576" spans="6:13" ht="12.75" customHeight="1" x14ac:dyDescent="0.25">
      <c r="F2576" s="43"/>
      <c r="G2576" s="11"/>
      <c r="H2576" s="11"/>
      <c r="I2576" s="12"/>
      <c r="J2576" s="12"/>
      <c r="K2576" s="12"/>
      <c r="L2576" s="12"/>
      <c r="M2576" s="11"/>
    </row>
    <row r="2577" spans="6:13" ht="12.75" customHeight="1" x14ac:dyDescent="0.25">
      <c r="F2577" s="43"/>
      <c r="G2577" s="11"/>
      <c r="H2577" s="11"/>
      <c r="I2577" s="12"/>
      <c r="J2577" s="12"/>
      <c r="K2577" s="12"/>
      <c r="L2577" s="12"/>
      <c r="M2577" s="11"/>
    </row>
    <row r="2578" spans="6:13" ht="12.75" customHeight="1" x14ac:dyDescent="0.25">
      <c r="F2578" s="43"/>
      <c r="G2578" s="11"/>
      <c r="H2578" s="11"/>
      <c r="I2578" s="12"/>
      <c r="J2578" s="12"/>
      <c r="K2578" s="12"/>
      <c r="L2578" s="12"/>
      <c r="M2578" s="11"/>
    </row>
    <row r="2579" spans="6:13" ht="12.75" customHeight="1" x14ac:dyDescent="0.25">
      <c r="F2579" s="43"/>
      <c r="G2579" s="11"/>
      <c r="H2579" s="11"/>
      <c r="I2579" s="12"/>
      <c r="J2579" s="12"/>
      <c r="K2579" s="12"/>
      <c r="L2579" s="12"/>
      <c r="M2579" s="11"/>
    </row>
    <row r="2580" spans="6:13" ht="12.75" customHeight="1" x14ac:dyDescent="0.25">
      <c r="F2580" s="43"/>
      <c r="G2580" s="11"/>
      <c r="H2580" s="11"/>
      <c r="I2580" s="12"/>
      <c r="J2580" s="12"/>
      <c r="K2580" s="12"/>
      <c r="L2580" s="12"/>
      <c r="M2580" s="11"/>
    </row>
    <row r="2581" spans="6:13" ht="12.75" customHeight="1" x14ac:dyDescent="0.25">
      <c r="F2581" s="43"/>
      <c r="G2581" s="11"/>
      <c r="H2581" s="11"/>
      <c r="I2581" s="12"/>
      <c r="J2581" s="12"/>
      <c r="K2581" s="12"/>
      <c r="L2581" s="12"/>
      <c r="M2581" s="11"/>
    </row>
    <row r="2582" spans="6:13" ht="12.75" customHeight="1" x14ac:dyDescent="0.25">
      <c r="F2582" s="43"/>
      <c r="G2582" s="11"/>
      <c r="H2582" s="11"/>
      <c r="I2582" s="12"/>
      <c r="J2582" s="12"/>
      <c r="K2582" s="12"/>
      <c r="L2582" s="12"/>
      <c r="M2582" s="11"/>
    </row>
    <row r="2583" spans="6:13" ht="12.75" customHeight="1" x14ac:dyDescent="0.25">
      <c r="F2583" s="43"/>
      <c r="G2583" s="11"/>
      <c r="H2583" s="11"/>
      <c r="I2583" s="12"/>
      <c r="J2583" s="12"/>
      <c r="K2583" s="12"/>
      <c r="L2583" s="12"/>
      <c r="M2583" s="11"/>
    </row>
    <row r="2584" spans="6:13" ht="12.75" customHeight="1" x14ac:dyDescent="0.25">
      <c r="F2584" s="43"/>
      <c r="G2584" s="11"/>
      <c r="H2584" s="11"/>
      <c r="I2584" s="12"/>
      <c r="J2584" s="12"/>
      <c r="K2584" s="12"/>
      <c r="L2584" s="12"/>
      <c r="M2584" s="11"/>
    </row>
    <row r="2585" spans="6:13" ht="12.75" customHeight="1" x14ac:dyDescent="0.25">
      <c r="F2585" s="43"/>
      <c r="G2585" s="11"/>
      <c r="H2585" s="11"/>
      <c r="I2585" s="12"/>
      <c r="J2585" s="12"/>
      <c r="K2585" s="12"/>
      <c r="L2585" s="12"/>
      <c r="M2585" s="11"/>
    </row>
    <row r="2586" spans="6:13" ht="12.75" customHeight="1" x14ac:dyDescent="0.25">
      <c r="F2586" s="43"/>
      <c r="G2586" s="11"/>
      <c r="H2586" s="11"/>
      <c r="I2586" s="12"/>
      <c r="J2586" s="12"/>
      <c r="K2586" s="12"/>
      <c r="L2586" s="12"/>
      <c r="M2586" s="11"/>
    </row>
    <row r="2587" spans="6:13" ht="12.75" customHeight="1" x14ac:dyDescent="0.25">
      <c r="F2587" s="43"/>
      <c r="G2587" s="11"/>
      <c r="H2587" s="11"/>
      <c r="I2587" s="12"/>
      <c r="J2587" s="12"/>
      <c r="K2587" s="12"/>
      <c r="L2587" s="12"/>
      <c r="M2587" s="11"/>
    </row>
    <row r="2588" spans="6:13" ht="12.75" customHeight="1" x14ac:dyDescent="0.25">
      <c r="F2588" s="43"/>
      <c r="G2588" s="11"/>
      <c r="H2588" s="11"/>
      <c r="I2588" s="12"/>
      <c r="J2588" s="12"/>
      <c r="K2588" s="12"/>
      <c r="L2588" s="12"/>
      <c r="M2588" s="11"/>
    </row>
    <row r="2589" spans="6:13" ht="12.75" customHeight="1" x14ac:dyDescent="0.25">
      <c r="F2589" s="43"/>
      <c r="G2589" s="11"/>
      <c r="H2589" s="11"/>
      <c r="I2589" s="12"/>
      <c r="J2589" s="12"/>
      <c r="K2589" s="12"/>
      <c r="L2589" s="12"/>
      <c r="M2589" s="11"/>
    </row>
    <row r="2590" spans="6:13" ht="12.75" customHeight="1" x14ac:dyDescent="0.25">
      <c r="F2590" s="43"/>
      <c r="G2590" s="11"/>
      <c r="H2590" s="11"/>
      <c r="I2590" s="12"/>
      <c r="J2590" s="12"/>
      <c r="K2590" s="12"/>
      <c r="L2590" s="12"/>
      <c r="M2590" s="11"/>
    </row>
    <row r="2591" spans="6:13" ht="12.75" customHeight="1" x14ac:dyDescent="0.25">
      <c r="F2591" s="43"/>
      <c r="G2591" s="11"/>
      <c r="H2591" s="11"/>
      <c r="I2591" s="12"/>
      <c r="J2591" s="12"/>
      <c r="K2591" s="12"/>
      <c r="L2591" s="12"/>
      <c r="M2591" s="11"/>
    </row>
    <row r="2592" spans="6:13" ht="12.75" customHeight="1" x14ac:dyDescent="0.25">
      <c r="F2592" s="43"/>
      <c r="G2592" s="11"/>
      <c r="H2592" s="11"/>
      <c r="I2592" s="12"/>
      <c r="J2592" s="12"/>
      <c r="K2592" s="12"/>
      <c r="L2592" s="12"/>
      <c r="M2592" s="11"/>
    </row>
    <row r="2593" spans="6:13" ht="12.75" customHeight="1" x14ac:dyDescent="0.25">
      <c r="F2593" s="43"/>
      <c r="G2593" s="11"/>
      <c r="H2593" s="11"/>
      <c r="I2593" s="12"/>
      <c r="J2593" s="12"/>
      <c r="K2593" s="12"/>
      <c r="L2593" s="12"/>
      <c r="M2593" s="11"/>
    </row>
    <row r="2594" spans="6:13" ht="12.75" customHeight="1" x14ac:dyDescent="0.25">
      <c r="F2594" s="43"/>
      <c r="G2594" s="11"/>
      <c r="H2594" s="11"/>
      <c r="I2594" s="12"/>
      <c r="J2594" s="12"/>
      <c r="K2594" s="12"/>
      <c r="L2594" s="12"/>
      <c r="M2594" s="11"/>
    </row>
    <row r="2595" spans="6:13" ht="12.75" customHeight="1" x14ac:dyDescent="0.25">
      <c r="F2595" s="43"/>
      <c r="G2595" s="11"/>
      <c r="H2595" s="11"/>
      <c r="I2595" s="12"/>
      <c r="J2595" s="12"/>
      <c r="K2595" s="12"/>
      <c r="L2595" s="12"/>
      <c r="M2595" s="11"/>
    </row>
    <row r="2596" spans="6:13" ht="12.75" customHeight="1" x14ac:dyDescent="0.25">
      <c r="F2596" s="43"/>
      <c r="G2596" s="11"/>
      <c r="H2596" s="11"/>
      <c r="I2596" s="12"/>
      <c r="J2596" s="12"/>
      <c r="K2596" s="12"/>
      <c r="L2596" s="12"/>
      <c r="M2596" s="11"/>
    </row>
    <row r="2597" spans="6:13" ht="12.75" customHeight="1" x14ac:dyDescent="0.25">
      <c r="F2597" s="43"/>
      <c r="G2597" s="11"/>
      <c r="H2597" s="11"/>
      <c r="I2597" s="12"/>
      <c r="J2597" s="12"/>
      <c r="K2597" s="12"/>
      <c r="L2597" s="12"/>
      <c r="M2597" s="11"/>
    </row>
    <row r="2598" spans="6:13" ht="12.75" customHeight="1" x14ac:dyDescent="0.25">
      <c r="F2598" s="43"/>
      <c r="G2598" s="11"/>
      <c r="H2598" s="11"/>
      <c r="I2598" s="12"/>
      <c r="J2598" s="12"/>
      <c r="K2598" s="12"/>
      <c r="L2598" s="12"/>
      <c r="M2598" s="11"/>
    </row>
    <row r="2599" spans="6:13" ht="12.75" customHeight="1" x14ac:dyDescent="0.25">
      <c r="F2599" s="43"/>
      <c r="G2599" s="11"/>
      <c r="H2599" s="11"/>
      <c r="I2599" s="12"/>
      <c r="J2599" s="12"/>
      <c r="K2599" s="12"/>
      <c r="L2599" s="12"/>
      <c r="M2599" s="11"/>
    </row>
    <row r="2600" spans="6:13" ht="12.75" customHeight="1" x14ac:dyDescent="0.25">
      <c r="F2600" s="43"/>
      <c r="G2600" s="11"/>
      <c r="H2600" s="11"/>
      <c r="I2600" s="12"/>
      <c r="J2600" s="12"/>
      <c r="K2600" s="12"/>
      <c r="L2600" s="12"/>
      <c r="M2600" s="11"/>
    </row>
    <row r="2601" spans="6:13" ht="12.75" customHeight="1" x14ac:dyDescent="0.25">
      <c r="F2601" s="43"/>
      <c r="G2601" s="11"/>
      <c r="H2601" s="11"/>
      <c r="I2601" s="12"/>
      <c r="J2601" s="12"/>
      <c r="K2601" s="12"/>
      <c r="L2601" s="12"/>
      <c r="M2601" s="11"/>
    </row>
    <row r="2602" spans="6:13" ht="12.75" customHeight="1" x14ac:dyDescent="0.25">
      <c r="F2602" s="43"/>
      <c r="G2602" s="11"/>
      <c r="H2602" s="11"/>
      <c r="I2602" s="12"/>
      <c r="J2602" s="12"/>
      <c r="K2602" s="12"/>
      <c r="L2602" s="12"/>
      <c r="M2602" s="11"/>
    </row>
    <row r="2603" spans="6:13" ht="12.75" customHeight="1" x14ac:dyDescent="0.25">
      <c r="F2603" s="43"/>
      <c r="G2603" s="11"/>
      <c r="H2603" s="11"/>
      <c r="I2603" s="12"/>
      <c r="J2603" s="12"/>
      <c r="K2603" s="12"/>
      <c r="L2603" s="12"/>
      <c r="M2603" s="11"/>
    </row>
    <row r="2604" spans="6:13" ht="12.75" customHeight="1" x14ac:dyDescent="0.25">
      <c r="F2604" s="43"/>
      <c r="G2604" s="11"/>
      <c r="H2604" s="11"/>
      <c r="I2604" s="12"/>
      <c r="J2604" s="12"/>
      <c r="K2604" s="12"/>
      <c r="L2604" s="12"/>
      <c r="M2604" s="11"/>
    </row>
    <row r="2605" spans="6:13" ht="12.75" customHeight="1" x14ac:dyDescent="0.25">
      <c r="F2605" s="43"/>
      <c r="G2605" s="11"/>
      <c r="H2605" s="11"/>
      <c r="I2605" s="12"/>
      <c r="J2605" s="12"/>
      <c r="K2605" s="12"/>
      <c r="L2605" s="12"/>
      <c r="M2605" s="11"/>
    </row>
    <row r="2606" spans="6:13" ht="12.75" customHeight="1" x14ac:dyDescent="0.25">
      <c r="F2606" s="43"/>
      <c r="G2606" s="11"/>
      <c r="H2606" s="11"/>
      <c r="I2606" s="12"/>
      <c r="J2606" s="12"/>
      <c r="K2606" s="12"/>
      <c r="L2606" s="12"/>
      <c r="M2606" s="11"/>
    </row>
    <row r="2607" spans="6:13" ht="12.75" customHeight="1" x14ac:dyDescent="0.25">
      <c r="F2607" s="43"/>
      <c r="G2607" s="11"/>
      <c r="H2607" s="11"/>
      <c r="I2607" s="12"/>
      <c r="J2607" s="12"/>
      <c r="K2607" s="12"/>
      <c r="L2607" s="12"/>
      <c r="M2607" s="11"/>
    </row>
    <row r="2608" spans="6:13" ht="12.75" customHeight="1" x14ac:dyDescent="0.25">
      <c r="F2608" s="43"/>
      <c r="G2608" s="11"/>
      <c r="H2608" s="11"/>
      <c r="I2608" s="12"/>
      <c r="J2608" s="12"/>
      <c r="K2608" s="12"/>
      <c r="L2608" s="12"/>
      <c r="M2608" s="11"/>
    </row>
    <row r="2609" spans="6:13" ht="12.75" customHeight="1" x14ac:dyDescent="0.25">
      <c r="F2609" s="43"/>
      <c r="G2609" s="11"/>
      <c r="H2609" s="11"/>
      <c r="I2609" s="12"/>
      <c r="J2609" s="12"/>
      <c r="K2609" s="12"/>
      <c r="L2609" s="12"/>
      <c r="M2609" s="11"/>
    </row>
    <row r="2610" spans="6:13" ht="12.75" customHeight="1" x14ac:dyDescent="0.25">
      <c r="F2610" s="43"/>
      <c r="G2610" s="11"/>
      <c r="H2610" s="11"/>
      <c r="I2610" s="12"/>
      <c r="J2610" s="12"/>
      <c r="K2610" s="12"/>
      <c r="L2610" s="12"/>
      <c r="M2610" s="11"/>
    </row>
    <row r="2611" spans="6:13" ht="12.75" customHeight="1" x14ac:dyDescent="0.25">
      <c r="F2611" s="43"/>
      <c r="G2611" s="11"/>
      <c r="H2611" s="11"/>
      <c r="I2611" s="12"/>
      <c r="J2611" s="12"/>
      <c r="K2611" s="12"/>
      <c r="L2611" s="12"/>
      <c r="M2611" s="11"/>
    </row>
    <row r="2612" spans="6:13" ht="12.75" customHeight="1" x14ac:dyDescent="0.25">
      <c r="F2612" s="43"/>
      <c r="G2612" s="11"/>
      <c r="H2612" s="11"/>
      <c r="I2612" s="12"/>
      <c r="J2612" s="12"/>
      <c r="K2612" s="12"/>
      <c r="L2612" s="12"/>
      <c r="M2612" s="11"/>
    </row>
    <row r="2613" spans="6:13" ht="12.75" customHeight="1" x14ac:dyDescent="0.25">
      <c r="F2613" s="43"/>
      <c r="G2613" s="11"/>
      <c r="H2613" s="11"/>
      <c r="I2613" s="12"/>
      <c r="J2613" s="12"/>
      <c r="K2613" s="12"/>
      <c r="L2613" s="12"/>
      <c r="M2613" s="11"/>
    </row>
    <row r="2614" spans="6:13" ht="12.75" customHeight="1" x14ac:dyDescent="0.25">
      <c r="F2614" s="43"/>
      <c r="G2614" s="11"/>
      <c r="H2614" s="11"/>
      <c r="I2614" s="12"/>
      <c r="J2614" s="12"/>
      <c r="K2614" s="12"/>
      <c r="L2614" s="12"/>
      <c r="M2614" s="11"/>
    </row>
    <row r="2615" spans="6:13" ht="12.75" customHeight="1" x14ac:dyDescent="0.25">
      <c r="F2615" s="43"/>
      <c r="G2615" s="11"/>
      <c r="H2615" s="11"/>
      <c r="I2615" s="12"/>
      <c r="J2615" s="12"/>
      <c r="K2615" s="12"/>
      <c r="L2615" s="12"/>
      <c r="M2615" s="11"/>
    </row>
    <row r="2616" spans="6:13" ht="12.75" customHeight="1" x14ac:dyDescent="0.25">
      <c r="F2616" s="43"/>
      <c r="G2616" s="11"/>
      <c r="H2616" s="11"/>
      <c r="I2616" s="12"/>
      <c r="J2616" s="12"/>
      <c r="K2616" s="12"/>
      <c r="L2616" s="12"/>
      <c r="M2616" s="11"/>
    </row>
    <row r="2617" spans="6:13" ht="12.75" customHeight="1" x14ac:dyDescent="0.25">
      <c r="F2617" s="43"/>
      <c r="G2617" s="11"/>
      <c r="H2617" s="11"/>
      <c r="I2617" s="12"/>
      <c r="J2617" s="12"/>
      <c r="K2617" s="12"/>
      <c r="L2617" s="12"/>
      <c r="M2617" s="11"/>
    </row>
    <row r="2618" spans="6:13" ht="12.75" customHeight="1" x14ac:dyDescent="0.25">
      <c r="F2618" s="43"/>
      <c r="G2618" s="11"/>
      <c r="H2618" s="11"/>
      <c r="I2618" s="12"/>
      <c r="J2618" s="12"/>
      <c r="K2618" s="12"/>
      <c r="L2618" s="12"/>
      <c r="M2618" s="11"/>
    </row>
    <row r="2619" spans="6:13" ht="12.75" customHeight="1" x14ac:dyDescent="0.25">
      <c r="F2619" s="43"/>
      <c r="G2619" s="11"/>
      <c r="H2619" s="11"/>
      <c r="I2619" s="12"/>
      <c r="J2619" s="12"/>
      <c r="K2619" s="12"/>
      <c r="L2619" s="12"/>
      <c r="M2619" s="11"/>
    </row>
    <row r="2620" spans="6:13" ht="12.75" customHeight="1" x14ac:dyDescent="0.25">
      <c r="F2620" s="43"/>
      <c r="G2620" s="11"/>
      <c r="H2620" s="11"/>
      <c r="I2620" s="12"/>
      <c r="J2620" s="12"/>
      <c r="K2620" s="12"/>
      <c r="L2620" s="12"/>
      <c r="M2620" s="11"/>
    </row>
    <row r="2621" spans="6:13" ht="12.75" customHeight="1" x14ac:dyDescent="0.25">
      <c r="F2621" s="43"/>
      <c r="G2621" s="11"/>
      <c r="H2621" s="11"/>
      <c r="I2621" s="12"/>
      <c r="J2621" s="12"/>
      <c r="K2621" s="12"/>
      <c r="L2621" s="12"/>
      <c r="M2621" s="11"/>
    </row>
    <row r="2622" spans="6:13" ht="12.75" customHeight="1" x14ac:dyDescent="0.25">
      <c r="F2622" s="43"/>
      <c r="G2622" s="11"/>
      <c r="H2622" s="11"/>
      <c r="I2622" s="12"/>
      <c r="J2622" s="12"/>
      <c r="K2622" s="12"/>
      <c r="L2622" s="12"/>
      <c r="M2622" s="11"/>
    </row>
    <row r="2623" spans="6:13" ht="12.75" customHeight="1" x14ac:dyDescent="0.25">
      <c r="F2623" s="43"/>
      <c r="G2623" s="11"/>
      <c r="H2623" s="11"/>
      <c r="I2623" s="12"/>
      <c r="J2623" s="12"/>
      <c r="K2623" s="12"/>
      <c r="L2623" s="12"/>
      <c r="M2623" s="11"/>
    </row>
    <row r="2624" spans="6:13" ht="12.75" customHeight="1" x14ac:dyDescent="0.25">
      <c r="F2624" s="43"/>
      <c r="G2624" s="11"/>
      <c r="H2624" s="11"/>
      <c r="I2624" s="12"/>
      <c r="J2624" s="12"/>
      <c r="K2624" s="12"/>
      <c r="L2624" s="12"/>
      <c r="M2624" s="11"/>
    </row>
    <row r="2625" spans="6:13" ht="12.75" customHeight="1" x14ac:dyDescent="0.25">
      <c r="F2625" s="43"/>
      <c r="G2625" s="11"/>
      <c r="H2625" s="11"/>
      <c r="I2625" s="12"/>
      <c r="J2625" s="12"/>
      <c r="K2625" s="12"/>
      <c r="L2625" s="12"/>
      <c r="M2625" s="11"/>
    </row>
    <row r="2626" spans="6:13" ht="12.75" customHeight="1" x14ac:dyDescent="0.25">
      <c r="F2626" s="43"/>
      <c r="G2626" s="11"/>
      <c r="H2626" s="11"/>
      <c r="I2626" s="12"/>
      <c r="J2626" s="12"/>
      <c r="K2626" s="12"/>
      <c r="L2626" s="12"/>
      <c r="M2626" s="11"/>
    </row>
    <row r="2627" spans="6:13" ht="12.75" customHeight="1" x14ac:dyDescent="0.25">
      <c r="F2627" s="43"/>
      <c r="G2627" s="11"/>
      <c r="H2627" s="11"/>
      <c r="I2627" s="12"/>
      <c r="J2627" s="12"/>
      <c r="K2627" s="12"/>
      <c r="L2627" s="12"/>
      <c r="M2627" s="11"/>
    </row>
    <row r="2628" spans="6:13" ht="12.75" customHeight="1" x14ac:dyDescent="0.25">
      <c r="F2628" s="43"/>
      <c r="G2628" s="11"/>
      <c r="H2628" s="11"/>
      <c r="I2628" s="12"/>
      <c r="J2628" s="12"/>
      <c r="K2628" s="12"/>
      <c r="L2628" s="12"/>
      <c r="M2628" s="11"/>
    </row>
    <row r="2629" spans="6:13" ht="12.75" customHeight="1" x14ac:dyDescent="0.25">
      <c r="F2629" s="43"/>
      <c r="G2629" s="11"/>
      <c r="H2629" s="11"/>
      <c r="I2629" s="12"/>
      <c r="J2629" s="12"/>
      <c r="K2629" s="12"/>
      <c r="L2629" s="12"/>
      <c r="M2629" s="11"/>
    </row>
    <row r="2630" spans="6:13" ht="12.75" customHeight="1" x14ac:dyDescent="0.25">
      <c r="F2630" s="43"/>
      <c r="G2630" s="11"/>
      <c r="H2630" s="11"/>
      <c r="I2630" s="12"/>
      <c r="J2630" s="12"/>
      <c r="K2630" s="12"/>
      <c r="L2630" s="12"/>
      <c r="M2630" s="11"/>
    </row>
    <row r="2631" spans="6:13" ht="12.75" customHeight="1" x14ac:dyDescent="0.25">
      <c r="F2631" s="43"/>
      <c r="G2631" s="11"/>
      <c r="H2631" s="11"/>
      <c r="I2631" s="12"/>
      <c r="J2631" s="12"/>
      <c r="K2631" s="12"/>
      <c r="L2631" s="12"/>
      <c r="M2631" s="11"/>
    </row>
    <row r="2632" spans="6:13" ht="12.75" customHeight="1" x14ac:dyDescent="0.25">
      <c r="F2632" s="43"/>
      <c r="G2632" s="11"/>
      <c r="H2632" s="11"/>
      <c r="I2632" s="12"/>
      <c r="J2632" s="12"/>
      <c r="K2632" s="12"/>
      <c r="L2632" s="12"/>
      <c r="M2632" s="11"/>
    </row>
    <row r="2633" spans="6:13" ht="12.75" customHeight="1" x14ac:dyDescent="0.25">
      <c r="F2633" s="43"/>
      <c r="G2633" s="11"/>
      <c r="H2633" s="11"/>
      <c r="I2633" s="12"/>
      <c r="J2633" s="12"/>
      <c r="K2633" s="12"/>
      <c r="L2633" s="12"/>
      <c r="M2633" s="11"/>
    </row>
    <row r="2634" spans="6:13" ht="12.75" customHeight="1" x14ac:dyDescent="0.25">
      <c r="F2634" s="43"/>
      <c r="G2634" s="11"/>
      <c r="H2634" s="11"/>
      <c r="I2634" s="12"/>
      <c r="J2634" s="12"/>
      <c r="K2634" s="12"/>
      <c r="L2634" s="12"/>
      <c r="M2634" s="11"/>
    </row>
    <row r="2635" spans="6:13" ht="12.75" customHeight="1" x14ac:dyDescent="0.25">
      <c r="F2635" s="43"/>
      <c r="G2635" s="11"/>
      <c r="H2635" s="11"/>
      <c r="I2635" s="12"/>
      <c r="J2635" s="12"/>
      <c r="K2635" s="12"/>
      <c r="L2635" s="12"/>
      <c r="M2635" s="11"/>
    </row>
    <row r="2636" spans="6:13" ht="12.75" customHeight="1" x14ac:dyDescent="0.25">
      <c r="F2636" s="43"/>
      <c r="G2636" s="11"/>
      <c r="H2636" s="11"/>
      <c r="I2636" s="12"/>
      <c r="J2636" s="12"/>
      <c r="K2636" s="12"/>
      <c r="L2636" s="12"/>
      <c r="M2636" s="11"/>
    </row>
    <row r="2637" spans="6:13" ht="12.75" customHeight="1" x14ac:dyDescent="0.25">
      <c r="F2637" s="43"/>
      <c r="G2637" s="11"/>
      <c r="H2637" s="11"/>
      <c r="I2637" s="12"/>
      <c r="J2637" s="12"/>
      <c r="K2637" s="12"/>
      <c r="L2637" s="12"/>
      <c r="M2637" s="11"/>
    </row>
    <row r="2638" spans="6:13" ht="12.75" customHeight="1" x14ac:dyDescent="0.25">
      <c r="F2638" s="43"/>
      <c r="G2638" s="11"/>
      <c r="H2638" s="11"/>
      <c r="I2638" s="12"/>
      <c r="J2638" s="12"/>
      <c r="K2638" s="12"/>
      <c r="L2638" s="12"/>
      <c r="M2638" s="11"/>
    </row>
    <row r="2639" spans="6:13" ht="12.75" customHeight="1" x14ac:dyDescent="0.25">
      <c r="F2639" s="43"/>
      <c r="G2639" s="11"/>
      <c r="H2639" s="11"/>
      <c r="I2639" s="12"/>
      <c r="J2639" s="12"/>
      <c r="K2639" s="12"/>
      <c r="L2639" s="12"/>
      <c r="M2639" s="11"/>
    </row>
    <row r="2640" spans="6:13" ht="12.75" customHeight="1" x14ac:dyDescent="0.25">
      <c r="F2640" s="43"/>
      <c r="G2640" s="11"/>
      <c r="H2640" s="11"/>
      <c r="I2640" s="12"/>
      <c r="J2640" s="12"/>
      <c r="K2640" s="12"/>
      <c r="L2640" s="12"/>
      <c r="M2640" s="11"/>
    </row>
    <row r="2641" spans="6:13" ht="12.75" customHeight="1" x14ac:dyDescent="0.25">
      <c r="F2641" s="43"/>
      <c r="G2641" s="11"/>
      <c r="H2641" s="11"/>
      <c r="I2641" s="12"/>
      <c r="J2641" s="12"/>
      <c r="K2641" s="12"/>
      <c r="L2641" s="12"/>
      <c r="M2641" s="11"/>
    </row>
    <row r="2642" spans="6:13" ht="12.75" customHeight="1" x14ac:dyDescent="0.25">
      <c r="F2642" s="43"/>
      <c r="G2642" s="11"/>
      <c r="H2642" s="11"/>
      <c r="I2642" s="12"/>
      <c r="J2642" s="12"/>
      <c r="K2642" s="12"/>
      <c r="L2642" s="12"/>
      <c r="M2642" s="11"/>
    </row>
    <row r="2643" spans="6:13" ht="12.75" customHeight="1" x14ac:dyDescent="0.25">
      <c r="F2643" s="43"/>
      <c r="G2643" s="11"/>
      <c r="H2643" s="11"/>
      <c r="I2643" s="12"/>
      <c r="J2643" s="12"/>
      <c r="K2643" s="12"/>
      <c r="L2643" s="12"/>
      <c r="M2643" s="11"/>
    </row>
    <row r="2644" spans="6:13" ht="12.75" customHeight="1" x14ac:dyDescent="0.25">
      <c r="F2644" s="43"/>
      <c r="G2644" s="11"/>
      <c r="H2644" s="11"/>
      <c r="I2644" s="12"/>
      <c r="J2644" s="12"/>
      <c r="K2644" s="12"/>
      <c r="L2644" s="12"/>
      <c r="M2644" s="11"/>
    </row>
    <row r="2645" spans="6:13" ht="12.75" customHeight="1" x14ac:dyDescent="0.25">
      <c r="F2645" s="43"/>
      <c r="G2645" s="11"/>
      <c r="H2645" s="11"/>
      <c r="I2645" s="12"/>
      <c r="J2645" s="12"/>
      <c r="K2645" s="12"/>
      <c r="L2645" s="12"/>
      <c r="M2645" s="11"/>
    </row>
    <row r="2646" spans="6:13" ht="12.75" customHeight="1" x14ac:dyDescent="0.25">
      <c r="F2646" s="43"/>
      <c r="G2646" s="11"/>
      <c r="H2646" s="11"/>
      <c r="I2646" s="12"/>
      <c r="J2646" s="12"/>
      <c r="K2646" s="12"/>
      <c r="L2646" s="12"/>
      <c r="M2646" s="11"/>
    </row>
    <row r="2647" spans="6:13" ht="12.75" customHeight="1" x14ac:dyDescent="0.25">
      <c r="F2647" s="43"/>
      <c r="G2647" s="11"/>
      <c r="H2647" s="11"/>
      <c r="I2647" s="12"/>
      <c r="J2647" s="12"/>
      <c r="K2647" s="12"/>
      <c r="L2647" s="12"/>
      <c r="M2647" s="11"/>
    </row>
    <row r="2648" spans="6:13" ht="12.75" customHeight="1" x14ac:dyDescent="0.25">
      <c r="F2648" s="43"/>
      <c r="G2648" s="11"/>
      <c r="H2648" s="11"/>
      <c r="I2648" s="12"/>
      <c r="J2648" s="12"/>
      <c r="K2648" s="12"/>
      <c r="L2648" s="12"/>
      <c r="M2648" s="11"/>
    </row>
    <row r="2649" spans="6:13" ht="12.75" customHeight="1" x14ac:dyDescent="0.25">
      <c r="F2649" s="43"/>
      <c r="G2649" s="11"/>
      <c r="H2649" s="11"/>
      <c r="I2649" s="12"/>
      <c r="J2649" s="12"/>
      <c r="K2649" s="12"/>
      <c r="L2649" s="12"/>
      <c r="M2649" s="11"/>
    </row>
    <row r="2650" spans="6:13" ht="12.75" customHeight="1" x14ac:dyDescent="0.25">
      <c r="F2650" s="43"/>
      <c r="G2650" s="11"/>
      <c r="H2650" s="11"/>
      <c r="I2650" s="12"/>
      <c r="J2650" s="12"/>
      <c r="K2650" s="12"/>
      <c r="L2650" s="12"/>
      <c r="M2650" s="11"/>
    </row>
    <row r="2651" spans="6:13" ht="12.75" customHeight="1" x14ac:dyDescent="0.25">
      <c r="F2651" s="43"/>
      <c r="G2651" s="11"/>
      <c r="H2651" s="11"/>
      <c r="I2651" s="12"/>
      <c r="J2651" s="12"/>
      <c r="K2651" s="12"/>
      <c r="L2651" s="12"/>
      <c r="M2651" s="11"/>
    </row>
    <row r="2652" spans="6:13" ht="12.75" customHeight="1" x14ac:dyDescent="0.25">
      <c r="F2652" s="43"/>
      <c r="G2652" s="11"/>
      <c r="H2652" s="11"/>
      <c r="I2652" s="12"/>
      <c r="J2652" s="12"/>
      <c r="K2652" s="12"/>
      <c r="L2652" s="12"/>
      <c r="M2652" s="11"/>
    </row>
    <row r="2653" spans="6:13" ht="12.75" customHeight="1" x14ac:dyDescent="0.25">
      <c r="F2653" s="43"/>
      <c r="G2653" s="11"/>
      <c r="H2653" s="11"/>
      <c r="I2653" s="12"/>
      <c r="J2653" s="12"/>
      <c r="K2653" s="12"/>
      <c r="L2653" s="12"/>
      <c r="M2653" s="11"/>
    </row>
    <row r="2654" spans="6:13" ht="12.75" customHeight="1" x14ac:dyDescent="0.25">
      <c r="F2654" s="43"/>
      <c r="G2654" s="11"/>
      <c r="H2654" s="11"/>
      <c r="I2654" s="12"/>
      <c r="J2654" s="12"/>
      <c r="K2654" s="12"/>
      <c r="L2654" s="12"/>
      <c r="M2654" s="11"/>
    </row>
    <row r="2655" spans="6:13" ht="12.75" customHeight="1" x14ac:dyDescent="0.25">
      <c r="F2655" s="43"/>
      <c r="G2655" s="11"/>
      <c r="H2655" s="11"/>
      <c r="I2655" s="12"/>
      <c r="J2655" s="12"/>
      <c r="K2655" s="12"/>
      <c r="L2655" s="12"/>
      <c r="M2655" s="11"/>
    </row>
    <row r="2656" spans="6:13" ht="12.75" customHeight="1" x14ac:dyDescent="0.25">
      <c r="F2656" s="43"/>
      <c r="G2656" s="11"/>
      <c r="H2656" s="11"/>
      <c r="I2656" s="12"/>
      <c r="J2656" s="12"/>
      <c r="K2656" s="12"/>
      <c r="L2656" s="12"/>
      <c r="M2656" s="11"/>
    </row>
    <row r="2657" spans="6:13" ht="12.75" customHeight="1" x14ac:dyDescent="0.25">
      <c r="F2657" s="43"/>
      <c r="G2657" s="11"/>
      <c r="H2657" s="11"/>
      <c r="I2657" s="12"/>
      <c r="J2657" s="12"/>
      <c r="K2657" s="12"/>
      <c r="L2657" s="12"/>
      <c r="M2657" s="11"/>
    </row>
    <row r="2658" spans="6:13" ht="12.75" customHeight="1" x14ac:dyDescent="0.25">
      <c r="F2658" s="43"/>
      <c r="G2658" s="11"/>
      <c r="H2658" s="11"/>
      <c r="I2658" s="12"/>
      <c r="J2658" s="12"/>
      <c r="K2658" s="12"/>
      <c r="L2658" s="12"/>
      <c r="M2658" s="11"/>
    </row>
    <row r="2659" spans="6:13" ht="12.75" customHeight="1" x14ac:dyDescent="0.25">
      <c r="F2659" s="43"/>
      <c r="G2659" s="11"/>
      <c r="H2659" s="11"/>
      <c r="I2659" s="12"/>
      <c r="J2659" s="12"/>
      <c r="K2659" s="12"/>
      <c r="L2659" s="12"/>
      <c r="M2659" s="11"/>
    </row>
    <row r="2660" spans="6:13" ht="12.75" customHeight="1" x14ac:dyDescent="0.25">
      <c r="F2660" s="43"/>
      <c r="G2660" s="11"/>
      <c r="H2660" s="11"/>
      <c r="I2660" s="12"/>
      <c r="J2660" s="12"/>
      <c r="K2660" s="12"/>
      <c r="L2660" s="12"/>
      <c r="M2660" s="11"/>
    </row>
    <row r="2661" spans="6:13" ht="12.75" customHeight="1" x14ac:dyDescent="0.25">
      <c r="F2661" s="43"/>
      <c r="G2661" s="11"/>
      <c r="H2661" s="11"/>
      <c r="I2661" s="12"/>
      <c r="J2661" s="12"/>
      <c r="K2661" s="12"/>
      <c r="L2661" s="12"/>
      <c r="M2661" s="11"/>
    </row>
    <row r="2662" spans="6:13" ht="12.75" customHeight="1" x14ac:dyDescent="0.25">
      <c r="F2662" s="43"/>
      <c r="G2662" s="11"/>
      <c r="H2662" s="11"/>
      <c r="I2662" s="12"/>
      <c r="J2662" s="12"/>
      <c r="K2662" s="12"/>
      <c r="L2662" s="12"/>
      <c r="M2662" s="11"/>
    </row>
    <row r="2663" spans="6:13" ht="12.75" customHeight="1" x14ac:dyDescent="0.25">
      <c r="F2663" s="43"/>
      <c r="G2663" s="11"/>
      <c r="H2663" s="11"/>
      <c r="I2663" s="12"/>
      <c r="J2663" s="12"/>
      <c r="K2663" s="12"/>
      <c r="L2663" s="12"/>
      <c r="M2663" s="11"/>
    </row>
    <row r="2664" spans="6:13" ht="12.75" customHeight="1" x14ac:dyDescent="0.25">
      <c r="F2664" s="43"/>
      <c r="G2664" s="11"/>
      <c r="H2664" s="11"/>
      <c r="I2664" s="12"/>
      <c r="J2664" s="12"/>
      <c r="K2664" s="12"/>
      <c r="L2664" s="12"/>
      <c r="M2664" s="11"/>
    </row>
    <row r="2665" spans="6:13" ht="12.75" customHeight="1" x14ac:dyDescent="0.25">
      <c r="F2665" s="43"/>
      <c r="G2665" s="11"/>
      <c r="H2665" s="11"/>
      <c r="I2665" s="12"/>
      <c r="J2665" s="12"/>
      <c r="K2665" s="12"/>
      <c r="L2665" s="12"/>
      <c r="M2665" s="11"/>
    </row>
    <row r="2666" spans="6:13" ht="12.75" customHeight="1" x14ac:dyDescent="0.25">
      <c r="F2666" s="43"/>
      <c r="G2666" s="11"/>
      <c r="H2666" s="11"/>
      <c r="I2666" s="12"/>
      <c r="J2666" s="12"/>
      <c r="K2666" s="12"/>
      <c r="L2666" s="12"/>
      <c r="M2666" s="11"/>
    </row>
    <row r="2667" spans="6:13" ht="12.75" customHeight="1" x14ac:dyDescent="0.25">
      <c r="F2667" s="43"/>
      <c r="G2667" s="11"/>
      <c r="H2667" s="11"/>
      <c r="I2667" s="12"/>
      <c r="J2667" s="12"/>
      <c r="K2667" s="12"/>
      <c r="L2667" s="12"/>
      <c r="M2667" s="11"/>
    </row>
    <row r="2668" spans="6:13" ht="12.75" customHeight="1" x14ac:dyDescent="0.25">
      <c r="F2668" s="43"/>
      <c r="G2668" s="11"/>
      <c r="H2668" s="11"/>
      <c r="I2668" s="12"/>
      <c r="J2668" s="12"/>
      <c r="K2668" s="12"/>
      <c r="L2668" s="12"/>
      <c r="M2668" s="11"/>
    </row>
    <row r="2669" spans="6:13" ht="12.75" customHeight="1" x14ac:dyDescent="0.25">
      <c r="F2669" s="43"/>
      <c r="G2669" s="11"/>
      <c r="H2669" s="11"/>
      <c r="I2669" s="12"/>
      <c r="J2669" s="12"/>
      <c r="K2669" s="12"/>
      <c r="L2669" s="12"/>
      <c r="M2669" s="11"/>
    </row>
    <row r="2670" spans="6:13" ht="12.75" customHeight="1" x14ac:dyDescent="0.25">
      <c r="F2670" s="43"/>
      <c r="G2670" s="11"/>
      <c r="H2670" s="11"/>
      <c r="I2670" s="12"/>
      <c r="J2670" s="12"/>
      <c r="K2670" s="12"/>
      <c r="L2670" s="12"/>
      <c r="M2670" s="11"/>
    </row>
    <row r="2671" spans="6:13" ht="12.75" customHeight="1" x14ac:dyDescent="0.25">
      <c r="F2671" s="43"/>
      <c r="G2671" s="11"/>
      <c r="H2671" s="11"/>
      <c r="I2671" s="12"/>
      <c r="J2671" s="12"/>
      <c r="K2671" s="12"/>
      <c r="L2671" s="12"/>
      <c r="M2671" s="11"/>
    </row>
    <row r="2672" spans="6:13" ht="12.75" customHeight="1" x14ac:dyDescent="0.25">
      <c r="F2672" s="43"/>
      <c r="G2672" s="11"/>
      <c r="H2672" s="11"/>
      <c r="I2672" s="12"/>
      <c r="J2672" s="12"/>
      <c r="K2672" s="12"/>
      <c r="L2672" s="12"/>
      <c r="M2672" s="11"/>
    </row>
    <row r="2673" spans="6:13" ht="12.75" customHeight="1" x14ac:dyDescent="0.25">
      <c r="F2673" s="43"/>
      <c r="G2673" s="11"/>
      <c r="H2673" s="11"/>
      <c r="I2673" s="12"/>
      <c r="J2673" s="12"/>
      <c r="K2673" s="12"/>
      <c r="L2673" s="12"/>
      <c r="M2673" s="11"/>
    </row>
    <row r="2674" spans="6:13" ht="12.75" customHeight="1" x14ac:dyDescent="0.25">
      <c r="F2674" s="43"/>
      <c r="G2674" s="11"/>
      <c r="H2674" s="11"/>
      <c r="I2674" s="12"/>
      <c r="J2674" s="12"/>
      <c r="K2674" s="12"/>
      <c r="L2674" s="12"/>
      <c r="M2674" s="11"/>
    </row>
    <row r="2675" spans="6:13" ht="12.75" customHeight="1" x14ac:dyDescent="0.25">
      <c r="F2675" s="43"/>
      <c r="G2675" s="11"/>
      <c r="H2675" s="11"/>
      <c r="I2675" s="12"/>
      <c r="J2675" s="12"/>
      <c r="K2675" s="12"/>
      <c r="L2675" s="12"/>
      <c r="M2675" s="11"/>
    </row>
    <row r="2676" spans="6:13" ht="12.75" customHeight="1" x14ac:dyDescent="0.25">
      <c r="F2676" s="43"/>
      <c r="G2676" s="11"/>
      <c r="H2676" s="11"/>
      <c r="I2676" s="12"/>
      <c r="J2676" s="12"/>
      <c r="K2676" s="12"/>
      <c r="L2676" s="12"/>
      <c r="M2676" s="11"/>
    </row>
    <row r="2677" spans="6:13" ht="12.75" customHeight="1" x14ac:dyDescent="0.25">
      <c r="F2677" s="43"/>
      <c r="G2677" s="11"/>
      <c r="H2677" s="11"/>
      <c r="I2677" s="12"/>
      <c r="J2677" s="12"/>
      <c r="K2677" s="12"/>
      <c r="L2677" s="12"/>
      <c r="M2677" s="11"/>
    </row>
    <row r="2678" spans="6:13" ht="12.75" customHeight="1" x14ac:dyDescent="0.25">
      <c r="F2678" s="43"/>
      <c r="G2678" s="11"/>
      <c r="H2678" s="11"/>
      <c r="I2678" s="12"/>
      <c r="J2678" s="12"/>
      <c r="K2678" s="12"/>
      <c r="L2678" s="12"/>
      <c r="M2678" s="11"/>
    </row>
    <row r="2679" spans="6:13" ht="12.75" customHeight="1" x14ac:dyDescent="0.25">
      <c r="F2679" s="43"/>
      <c r="G2679" s="11"/>
      <c r="H2679" s="11"/>
      <c r="I2679" s="12"/>
      <c r="J2679" s="12"/>
      <c r="K2679" s="12"/>
      <c r="L2679" s="12"/>
      <c r="M2679" s="11"/>
    </row>
    <row r="2680" spans="6:13" ht="12.75" customHeight="1" x14ac:dyDescent="0.25">
      <c r="F2680" s="43"/>
      <c r="G2680" s="11"/>
      <c r="H2680" s="11"/>
      <c r="I2680" s="12"/>
      <c r="J2680" s="12"/>
      <c r="K2680" s="12"/>
      <c r="L2680" s="12"/>
      <c r="M2680" s="11"/>
    </row>
    <row r="2681" spans="6:13" ht="12.75" customHeight="1" x14ac:dyDescent="0.25">
      <c r="F2681" s="43"/>
      <c r="G2681" s="11"/>
      <c r="H2681" s="11"/>
      <c r="I2681" s="12"/>
      <c r="J2681" s="12"/>
      <c r="K2681" s="12"/>
      <c r="L2681" s="12"/>
      <c r="M2681" s="11"/>
    </row>
    <row r="2682" spans="6:13" ht="12.75" customHeight="1" x14ac:dyDescent="0.25">
      <c r="F2682" s="43"/>
      <c r="G2682" s="11"/>
      <c r="H2682" s="11"/>
      <c r="I2682" s="12"/>
      <c r="J2682" s="12"/>
      <c r="K2682" s="12"/>
      <c r="L2682" s="12"/>
      <c r="M2682" s="11"/>
    </row>
    <row r="2683" spans="6:13" ht="12.75" customHeight="1" x14ac:dyDescent="0.25">
      <c r="F2683" s="43"/>
      <c r="G2683" s="11"/>
      <c r="H2683" s="11"/>
      <c r="I2683" s="12"/>
      <c r="J2683" s="12"/>
      <c r="K2683" s="12"/>
      <c r="L2683" s="12"/>
      <c r="M2683" s="11"/>
    </row>
    <row r="2684" spans="6:13" ht="12.75" customHeight="1" x14ac:dyDescent="0.25">
      <c r="F2684" s="43"/>
      <c r="G2684" s="11"/>
      <c r="H2684" s="11"/>
      <c r="I2684" s="12"/>
      <c r="J2684" s="12"/>
      <c r="K2684" s="12"/>
      <c r="L2684" s="12"/>
      <c r="M2684" s="11"/>
    </row>
    <row r="2685" spans="6:13" ht="12.75" customHeight="1" x14ac:dyDescent="0.25">
      <c r="F2685" s="43"/>
      <c r="G2685" s="11"/>
      <c r="H2685" s="11"/>
      <c r="I2685" s="12"/>
      <c r="J2685" s="12"/>
      <c r="K2685" s="12"/>
      <c r="L2685" s="12"/>
      <c r="M2685" s="11"/>
    </row>
    <row r="2686" spans="6:13" ht="12.75" customHeight="1" x14ac:dyDescent="0.25">
      <c r="F2686" s="43"/>
      <c r="G2686" s="11"/>
      <c r="H2686" s="11"/>
      <c r="I2686" s="12"/>
      <c r="J2686" s="12"/>
      <c r="K2686" s="12"/>
      <c r="L2686" s="12"/>
      <c r="M2686" s="11"/>
    </row>
    <row r="2687" spans="6:13" ht="12.75" customHeight="1" x14ac:dyDescent="0.25">
      <c r="F2687" s="43"/>
      <c r="G2687" s="11"/>
      <c r="H2687" s="11"/>
      <c r="I2687" s="12"/>
      <c r="J2687" s="12"/>
      <c r="K2687" s="12"/>
      <c r="L2687" s="12"/>
      <c r="M2687" s="11"/>
    </row>
    <row r="2688" spans="6:13" ht="12.75" customHeight="1" x14ac:dyDescent="0.25">
      <c r="F2688" s="43"/>
      <c r="G2688" s="11"/>
      <c r="H2688" s="11"/>
      <c r="I2688" s="12"/>
      <c r="J2688" s="12"/>
      <c r="K2688" s="12"/>
      <c r="L2688" s="12"/>
      <c r="M2688" s="11"/>
    </row>
    <row r="2689" spans="6:13" ht="12.75" customHeight="1" x14ac:dyDescent="0.25">
      <c r="F2689" s="43"/>
      <c r="G2689" s="11"/>
      <c r="H2689" s="11"/>
      <c r="I2689" s="12"/>
      <c r="J2689" s="12"/>
      <c r="K2689" s="12"/>
      <c r="L2689" s="12"/>
      <c r="M2689" s="11"/>
    </row>
    <row r="2690" spans="6:13" ht="12.75" customHeight="1" x14ac:dyDescent="0.25">
      <c r="F2690" s="43"/>
      <c r="G2690" s="11"/>
      <c r="H2690" s="11"/>
      <c r="I2690" s="12"/>
      <c r="J2690" s="12"/>
      <c r="K2690" s="12"/>
      <c r="L2690" s="12"/>
      <c r="M2690" s="11"/>
    </row>
    <row r="2691" spans="6:13" ht="12.75" customHeight="1" x14ac:dyDescent="0.25">
      <c r="F2691" s="43"/>
      <c r="G2691" s="11"/>
      <c r="H2691" s="11"/>
      <c r="I2691" s="12"/>
      <c r="J2691" s="12"/>
      <c r="K2691" s="12"/>
      <c r="L2691" s="12"/>
      <c r="M2691" s="11"/>
    </row>
    <row r="2692" spans="6:13" ht="12.75" customHeight="1" x14ac:dyDescent="0.25">
      <c r="F2692" s="43"/>
      <c r="G2692" s="11"/>
      <c r="H2692" s="11"/>
      <c r="I2692" s="12"/>
      <c r="J2692" s="12"/>
      <c r="K2692" s="12"/>
      <c r="L2692" s="12"/>
      <c r="M2692" s="11"/>
    </row>
    <row r="2693" spans="6:13" ht="12.75" customHeight="1" x14ac:dyDescent="0.25">
      <c r="F2693" s="43"/>
      <c r="G2693" s="11"/>
      <c r="H2693" s="11"/>
      <c r="I2693" s="12"/>
      <c r="J2693" s="12"/>
      <c r="K2693" s="12"/>
      <c r="L2693" s="12"/>
      <c r="M2693" s="11"/>
    </row>
    <row r="2694" spans="6:13" ht="12.75" customHeight="1" x14ac:dyDescent="0.25">
      <c r="F2694" s="43"/>
      <c r="G2694" s="11"/>
      <c r="H2694" s="11"/>
      <c r="I2694" s="12"/>
      <c r="J2694" s="12"/>
      <c r="K2694" s="12"/>
      <c r="L2694" s="12"/>
      <c r="M2694" s="11"/>
    </row>
    <row r="2695" spans="6:13" ht="12.75" customHeight="1" x14ac:dyDescent="0.25">
      <c r="F2695" s="43"/>
      <c r="G2695" s="11"/>
      <c r="H2695" s="11"/>
      <c r="I2695" s="12"/>
      <c r="J2695" s="12"/>
      <c r="K2695" s="12"/>
      <c r="L2695" s="12"/>
      <c r="M2695" s="11"/>
    </row>
    <row r="2696" spans="6:13" ht="12.75" customHeight="1" x14ac:dyDescent="0.25">
      <c r="F2696" s="43"/>
      <c r="G2696" s="11"/>
      <c r="H2696" s="11"/>
      <c r="I2696" s="12"/>
      <c r="J2696" s="12"/>
      <c r="K2696" s="12"/>
      <c r="L2696" s="12"/>
      <c r="M2696" s="11"/>
    </row>
    <row r="2697" spans="6:13" ht="12.75" customHeight="1" x14ac:dyDescent="0.25">
      <c r="F2697" s="43"/>
      <c r="G2697" s="11"/>
      <c r="H2697" s="11"/>
      <c r="I2697" s="12"/>
      <c r="J2697" s="12"/>
      <c r="K2697" s="12"/>
      <c r="L2697" s="12"/>
      <c r="M2697" s="11"/>
    </row>
    <row r="2698" spans="6:13" ht="12.75" customHeight="1" x14ac:dyDescent="0.25">
      <c r="F2698" s="43"/>
      <c r="G2698" s="11"/>
      <c r="H2698" s="11"/>
      <c r="I2698" s="12"/>
      <c r="J2698" s="12"/>
      <c r="K2698" s="12"/>
      <c r="L2698" s="12"/>
      <c r="M2698" s="11"/>
    </row>
    <row r="2699" spans="6:13" ht="12.75" customHeight="1" x14ac:dyDescent="0.25">
      <c r="F2699" s="43"/>
      <c r="G2699" s="11"/>
      <c r="H2699" s="11"/>
      <c r="I2699" s="12"/>
      <c r="J2699" s="12"/>
      <c r="K2699" s="12"/>
      <c r="L2699" s="12"/>
      <c r="M2699" s="11"/>
    </row>
    <row r="2700" spans="6:13" ht="12.75" customHeight="1" x14ac:dyDescent="0.25">
      <c r="F2700" s="43"/>
      <c r="G2700" s="11"/>
      <c r="H2700" s="11"/>
      <c r="I2700" s="12"/>
      <c r="J2700" s="12"/>
      <c r="K2700" s="12"/>
      <c r="L2700" s="12"/>
      <c r="M2700" s="11"/>
    </row>
    <row r="2701" spans="6:13" ht="12.75" customHeight="1" x14ac:dyDescent="0.25">
      <c r="F2701" s="43"/>
      <c r="G2701" s="11"/>
      <c r="H2701" s="11"/>
      <c r="I2701" s="12"/>
      <c r="J2701" s="12"/>
      <c r="K2701" s="12"/>
      <c r="L2701" s="12"/>
      <c r="M2701" s="11"/>
    </row>
    <row r="2702" spans="6:13" ht="12.75" customHeight="1" x14ac:dyDescent="0.25">
      <c r="F2702" s="43"/>
      <c r="G2702" s="11"/>
      <c r="H2702" s="11"/>
      <c r="I2702" s="12"/>
      <c r="J2702" s="12"/>
      <c r="K2702" s="12"/>
      <c r="L2702" s="12"/>
      <c r="M2702" s="11"/>
    </row>
    <row r="2703" spans="6:13" ht="12.75" customHeight="1" x14ac:dyDescent="0.25">
      <c r="F2703" s="43"/>
      <c r="G2703" s="11"/>
      <c r="H2703" s="11"/>
      <c r="I2703" s="12"/>
      <c r="J2703" s="12"/>
      <c r="K2703" s="12"/>
      <c r="L2703" s="12"/>
      <c r="M2703" s="11"/>
    </row>
    <row r="2704" spans="6:13" ht="12.75" customHeight="1" x14ac:dyDescent="0.25">
      <c r="F2704" s="43"/>
      <c r="G2704" s="11"/>
      <c r="H2704" s="11"/>
      <c r="I2704" s="12"/>
      <c r="J2704" s="12"/>
      <c r="K2704" s="12"/>
      <c r="L2704" s="12"/>
      <c r="M2704" s="11"/>
    </row>
    <row r="2705" spans="6:13" ht="12.75" customHeight="1" x14ac:dyDescent="0.25">
      <c r="F2705" s="43"/>
      <c r="G2705" s="11"/>
      <c r="H2705" s="11"/>
      <c r="I2705" s="12"/>
      <c r="J2705" s="12"/>
      <c r="K2705" s="12"/>
      <c r="L2705" s="12"/>
      <c r="M2705" s="11"/>
    </row>
    <row r="2706" spans="6:13" ht="12.75" customHeight="1" x14ac:dyDescent="0.25">
      <c r="F2706" s="43"/>
      <c r="G2706" s="11"/>
      <c r="H2706" s="11"/>
      <c r="I2706" s="12"/>
      <c r="J2706" s="12"/>
      <c r="K2706" s="12"/>
      <c r="L2706" s="12"/>
      <c r="M2706" s="11"/>
    </row>
    <row r="2707" spans="6:13" ht="12.75" customHeight="1" x14ac:dyDescent="0.25">
      <c r="F2707" s="43"/>
      <c r="G2707" s="11"/>
      <c r="H2707" s="11"/>
      <c r="I2707" s="12"/>
      <c r="J2707" s="12"/>
      <c r="K2707" s="12"/>
      <c r="L2707" s="12"/>
      <c r="M2707" s="11"/>
    </row>
    <row r="2708" spans="6:13" ht="12.75" customHeight="1" x14ac:dyDescent="0.25">
      <c r="F2708" s="43"/>
      <c r="G2708" s="11"/>
      <c r="H2708" s="11"/>
      <c r="I2708" s="12"/>
      <c r="J2708" s="12"/>
      <c r="K2708" s="12"/>
      <c r="L2708" s="12"/>
      <c r="M2708" s="11"/>
    </row>
    <row r="2709" spans="6:13" ht="12.75" customHeight="1" x14ac:dyDescent="0.25">
      <c r="F2709" s="43"/>
      <c r="G2709" s="11"/>
      <c r="H2709" s="11"/>
      <c r="I2709" s="12"/>
      <c r="J2709" s="12"/>
      <c r="K2709" s="12"/>
      <c r="L2709" s="12"/>
      <c r="M2709" s="11"/>
    </row>
    <row r="2710" spans="6:13" ht="12.75" customHeight="1" x14ac:dyDescent="0.25">
      <c r="F2710" s="43"/>
      <c r="G2710" s="11"/>
      <c r="H2710" s="11"/>
      <c r="I2710" s="12"/>
      <c r="J2710" s="12"/>
      <c r="K2710" s="12"/>
      <c r="L2710" s="12"/>
      <c r="M2710" s="11"/>
    </row>
    <row r="2711" spans="6:13" ht="12.75" customHeight="1" x14ac:dyDescent="0.25">
      <c r="F2711" s="43"/>
      <c r="G2711" s="11"/>
      <c r="H2711" s="11"/>
      <c r="I2711" s="12"/>
      <c r="J2711" s="12"/>
      <c r="K2711" s="12"/>
      <c r="L2711" s="12"/>
      <c r="M2711" s="11"/>
    </row>
    <row r="2712" spans="6:13" ht="12.75" customHeight="1" x14ac:dyDescent="0.25">
      <c r="F2712" s="43"/>
      <c r="G2712" s="11"/>
      <c r="H2712" s="11"/>
      <c r="I2712" s="12"/>
      <c r="J2712" s="12"/>
      <c r="K2712" s="12"/>
      <c r="L2712" s="12"/>
      <c r="M2712" s="11"/>
    </row>
    <row r="2713" spans="6:13" ht="12.75" customHeight="1" x14ac:dyDescent="0.25">
      <c r="F2713" s="43"/>
      <c r="G2713" s="11"/>
      <c r="H2713" s="11"/>
      <c r="I2713" s="12"/>
      <c r="J2713" s="12"/>
      <c r="K2713" s="12"/>
      <c r="L2713" s="12"/>
      <c r="M2713" s="11"/>
    </row>
    <row r="2714" spans="6:13" ht="12.75" customHeight="1" x14ac:dyDescent="0.25">
      <c r="F2714" s="43"/>
      <c r="G2714" s="11"/>
      <c r="H2714" s="11"/>
      <c r="I2714" s="12"/>
      <c r="J2714" s="12"/>
      <c r="K2714" s="12"/>
      <c r="L2714" s="12"/>
      <c r="M2714" s="11"/>
    </row>
    <row r="2715" spans="6:13" ht="12.75" customHeight="1" x14ac:dyDescent="0.25">
      <c r="F2715" s="43"/>
      <c r="G2715" s="11"/>
      <c r="H2715" s="11"/>
      <c r="I2715" s="12"/>
      <c r="J2715" s="12"/>
      <c r="K2715" s="12"/>
      <c r="L2715" s="12"/>
      <c r="M2715" s="11"/>
    </row>
    <row r="2716" spans="6:13" ht="12.75" customHeight="1" x14ac:dyDescent="0.25">
      <c r="F2716" s="43"/>
      <c r="G2716" s="11"/>
      <c r="H2716" s="11"/>
      <c r="I2716" s="12"/>
      <c r="J2716" s="12"/>
      <c r="K2716" s="12"/>
      <c r="L2716" s="12"/>
      <c r="M2716" s="11"/>
    </row>
    <row r="2717" spans="6:13" ht="12.75" customHeight="1" x14ac:dyDescent="0.25">
      <c r="F2717" s="43"/>
      <c r="G2717" s="11"/>
      <c r="H2717" s="11"/>
      <c r="I2717" s="12"/>
      <c r="J2717" s="12"/>
      <c r="K2717" s="12"/>
      <c r="L2717" s="12"/>
      <c r="M2717" s="11"/>
    </row>
    <row r="2718" spans="6:13" ht="12.75" customHeight="1" x14ac:dyDescent="0.25">
      <c r="F2718" s="43"/>
      <c r="G2718" s="11"/>
      <c r="H2718" s="11"/>
      <c r="I2718" s="12"/>
      <c r="J2718" s="12"/>
      <c r="K2718" s="12"/>
      <c r="L2718" s="12"/>
      <c r="M2718" s="11"/>
    </row>
    <row r="2719" spans="6:13" ht="12.75" customHeight="1" x14ac:dyDescent="0.25">
      <c r="F2719" s="43"/>
      <c r="G2719" s="11"/>
      <c r="H2719" s="11"/>
      <c r="I2719" s="12"/>
      <c r="J2719" s="12"/>
      <c r="K2719" s="12"/>
      <c r="L2719" s="12"/>
      <c r="M2719" s="11"/>
    </row>
    <row r="2720" spans="6:13" ht="12.75" customHeight="1" x14ac:dyDescent="0.25">
      <c r="F2720" s="43"/>
      <c r="G2720" s="11"/>
      <c r="H2720" s="11"/>
      <c r="I2720" s="12"/>
      <c r="J2720" s="12"/>
      <c r="K2720" s="12"/>
      <c r="L2720" s="12"/>
      <c r="M2720" s="11"/>
    </row>
    <row r="2721" spans="6:13" ht="12.75" customHeight="1" x14ac:dyDescent="0.25">
      <c r="F2721" s="43"/>
      <c r="G2721" s="11"/>
      <c r="H2721" s="11"/>
      <c r="I2721" s="12"/>
      <c r="J2721" s="12"/>
      <c r="K2721" s="12"/>
      <c r="L2721" s="12"/>
      <c r="M2721" s="11"/>
    </row>
    <row r="2722" spans="6:13" ht="12.75" customHeight="1" x14ac:dyDescent="0.25">
      <c r="F2722" s="43"/>
      <c r="G2722" s="11"/>
      <c r="H2722" s="11"/>
      <c r="I2722" s="12"/>
      <c r="J2722" s="12"/>
      <c r="K2722" s="12"/>
      <c r="L2722" s="12"/>
      <c r="M2722" s="11"/>
    </row>
    <row r="2723" spans="6:13" ht="12.75" customHeight="1" x14ac:dyDescent="0.25">
      <c r="F2723" s="43"/>
      <c r="G2723" s="11"/>
      <c r="H2723" s="11"/>
      <c r="I2723" s="12"/>
      <c r="J2723" s="12"/>
      <c r="K2723" s="12"/>
      <c r="L2723" s="12"/>
      <c r="M2723" s="11"/>
    </row>
    <row r="2724" spans="6:13" ht="12.75" customHeight="1" x14ac:dyDescent="0.25">
      <c r="F2724" s="43"/>
      <c r="G2724" s="11"/>
      <c r="H2724" s="11"/>
      <c r="I2724" s="12"/>
      <c r="J2724" s="12"/>
      <c r="K2724" s="12"/>
      <c r="L2724" s="12"/>
      <c r="M2724" s="11"/>
    </row>
    <row r="2725" spans="6:13" ht="12.75" customHeight="1" x14ac:dyDescent="0.25">
      <c r="F2725" s="43"/>
      <c r="G2725" s="11"/>
      <c r="H2725" s="11"/>
      <c r="I2725" s="12"/>
      <c r="J2725" s="12"/>
      <c r="K2725" s="12"/>
      <c r="L2725" s="12"/>
      <c r="M2725" s="11"/>
    </row>
    <row r="2726" spans="6:13" ht="12.75" customHeight="1" x14ac:dyDescent="0.25">
      <c r="F2726" s="43"/>
      <c r="G2726" s="11"/>
      <c r="H2726" s="11"/>
      <c r="I2726" s="12"/>
      <c r="J2726" s="12"/>
      <c r="K2726" s="12"/>
      <c r="L2726" s="12"/>
      <c r="M2726" s="11"/>
    </row>
    <row r="2727" spans="6:13" ht="12.75" customHeight="1" x14ac:dyDescent="0.25">
      <c r="F2727" s="43"/>
      <c r="G2727" s="11"/>
      <c r="H2727" s="11"/>
      <c r="I2727" s="12"/>
      <c r="J2727" s="12"/>
      <c r="K2727" s="12"/>
      <c r="L2727" s="12"/>
      <c r="M2727" s="11"/>
    </row>
    <row r="2728" spans="6:13" ht="12.75" customHeight="1" x14ac:dyDescent="0.25">
      <c r="F2728" s="43"/>
      <c r="G2728" s="11"/>
      <c r="H2728" s="11"/>
      <c r="I2728" s="12"/>
      <c r="J2728" s="12"/>
      <c r="K2728" s="12"/>
      <c r="L2728" s="12"/>
      <c r="M2728" s="11"/>
    </row>
    <row r="2729" spans="6:13" ht="12.75" customHeight="1" x14ac:dyDescent="0.25">
      <c r="F2729" s="43"/>
      <c r="G2729" s="11"/>
      <c r="H2729" s="11"/>
      <c r="I2729" s="12"/>
      <c r="J2729" s="12"/>
      <c r="K2729" s="12"/>
      <c r="L2729" s="12"/>
      <c r="M2729" s="11"/>
    </row>
    <row r="2730" spans="6:13" ht="12.75" customHeight="1" x14ac:dyDescent="0.25">
      <c r="F2730" s="43"/>
      <c r="G2730" s="11"/>
      <c r="H2730" s="11"/>
      <c r="I2730" s="12"/>
      <c r="J2730" s="12"/>
      <c r="K2730" s="12"/>
      <c r="L2730" s="12"/>
      <c r="M2730" s="11"/>
    </row>
    <row r="2731" spans="6:13" ht="12.75" customHeight="1" x14ac:dyDescent="0.25">
      <c r="F2731" s="43"/>
      <c r="G2731" s="11"/>
      <c r="H2731" s="11"/>
      <c r="I2731" s="12"/>
      <c r="J2731" s="12"/>
      <c r="K2731" s="12"/>
      <c r="L2731" s="12"/>
      <c r="M2731" s="11"/>
    </row>
    <row r="2732" spans="6:13" ht="12.75" customHeight="1" x14ac:dyDescent="0.25">
      <c r="F2732" s="43"/>
      <c r="G2732" s="11"/>
      <c r="H2732" s="11"/>
      <c r="I2732" s="12"/>
      <c r="J2732" s="12"/>
      <c r="K2732" s="12"/>
      <c r="L2732" s="12"/>
      <c r="M2732" s="11"/>
    </row>
    <row r="2733" spans="6:13" ht="12.75" customHeight="1" x14ac:dyDescent="0.25">
      <c r="F2733" s="43"/>
      <c r="G2733" s="11"/>
      <c r="H2733" s="11"/>
      <c r="I2733" s="12"/>
      <c r="J2733" s="12"/>
      <c r="K2733" s="12"/>
      <c r="L2733" s="12"/>
      <c r="M2733" s="11"/>
    </row>
    <row r="2734" spans="6:13" ht="12.75" customHeight="1" x14ac:dyDescent="0.25">
      <c r="F2734" s="43"/>
      <c r="G2734" s="11"/>
      <c r="H2734" s="11"/>
      <c r="I2734" s="12"/>
      <c r="J2734" s="12"/>
      <c r="K2734" s="12"/>
      <c r="L2734" s="12"/>
      <c r="M2734" s="11"/>
    </row>
    <row r="2735" spans="6:13" ht="12.75" customHeight="1" x14ac:dyDescent="0.25">
      <c r="F2735" s="43"/>
      <c r="G2735" s="11"/>
      <c r="H2735" s="11"/>
      <c r="I2735" s="12"/>
      <c r="J2735" s="12"/>
      <c r="K2735" s="12"/>
      <c r="L2735" s="12"/>
      <c r="M2735" s="11"/>
    </row>
    <row r="2736" spans="6:13" ht="12.75" customHeight="1" x14ac:dyDescent="0.25">
      <c r="F2736" s="43"/>
      <c r="G2736" s="11"/>
      <c r="H2736" s="11"/>
      <c r="I2736" s="12"/>
      <c r="J2736" s="12"/>
      <c r="K2736" s="12"/>
      <c r="L2736" s="12"/>
      <c r="M2736" s="11"/>
    </row>
    <row r="2737" spans="6:13" ht="12.75" customHeight="1" x14ac:dyDescent="0.25">
      <c r="F2737" s="43"/>
      <c r="G2737" s="11"/>
      <c r="H2737" s="11"/>
      <c r="I2737" s="12"/>
      <c r="J2737" s="12"/>
      <c r="K2737" s="12"/>
      <c r="L2737" s="12"/>
      <c r="M2737" s="11"/>
    </row>
    <row r="2738" spans="6:13" ht="12.75" customHeight="1" x14ac:dyDescent="0.25">
      <c r="F2738" s="43"/>
      <c r="G2738" s="11"/>
      <c r="H2738" s="11"/>
      <c r="I2738" s="12"/>
      <c r="J2738" s="12"/>
      <c r="K2738" s="12"/>
      <c r="L2738" s="12"/>
      <c r="M2738" s="11"/>
    </row>
    <row r="2739" spans="6:13" ht="12.75" customHeight="1" x14ac:dyDescent="0.25">
      <c r="F2739" s="43"/>
      <c r="G2739" s="11"/>
      <c r="H2739" s="11"/>
      <c r="I2739" s="12"/>
      <c r="J2739" s="12"/>
      <c r="K2739" s="12"/>
      <c r="L2739" s="12"/>
      <c r="M2739" s="11"/>
    </row>
    <row r="2740" spans="6:13" ht="12.75" customHeight="1" x14ac:dyDescent="0.25">
      <c r="F2740" s="43"/>
      <c r="G2740" s="11"/>
      <c r="H2740" s="11"/>
      <c r="I2740" s="12"/>
      <c r="J2740" s="12"/>
      <c r="K2740" s="12"/>
      <c r="L2740" s="12"/>
      <c r="M2740" s="11"/>
    </row>
    <row r="2741" spans="6:13" ht="12.75" customHeight="1" x14ac:dyDescent="0.25">
      <c r="F2741" s="43"/>
      <c r="G2741" s="11"/>
      <c r="H2741" s="11"/>
      <c r="I2741" s="12"/>
      <c r="J2741" s="12"/>
      <c r="K2741" s="12"/>
      <c r="L2741" s="12"/>
      <c r="M2741" s="11"/>
    </row>
    <row r="2742" spans="6:13" ht="12.75" customHeight="1" x14ac:dyDescent="0.25">
      <c r="F2742" s="43"/>
      <c r="G2742" s="11"/>
      <c r="H2742" s="11"/>
      <c r="I2742" s="12"/>
      <c r="J2742" s="12"/>
      <c r="K2742" s="12"/>
      <c r="L2742" s="12"/>
      <c r="M2742" s="11"/>
    </row>
    <row r="2743" spans="6:13" ht="12.75" customHeight="1" x14ac:dyDescent="0.25">
      <c r="F2743" s="43"/>
      <c r="G2743" s="11"/>
      <c r="H2743" s="11"/>
      <c r="I2743" s="12"/>
      <c r="J2743" s="12"/>
      <c r="K2743" s="12"/>
      <c r="L2743" s="12"/>
      <c r="M2743" s="11"/>
    </row>
    <row r="2744" spans="6:13" ht="12.75" customHeight="1" x14ac:dyDescent="0.25">
      <c r="F2744" s="43"/>
      <c r="G2744" s="11"/>
      <c r="H2744" s="11"/>
      <c r="I2744" s="12"/>
      <c r="J2744" s="12"/>
      <c r="K2744" s="12"/>
      <c r="L2744" s="12"/>
      <c r="M2744" s="11"/>
    </row>
    <row r="2745" spans="6:13" ht="12.75" customHeight="1" x14ac:dyDescent="0.25">
      <c r="F2745" s="43"/>
      <c r="G2745" s="11"/>
      <c r="H2745" s="11"/>
      <c r="I2745" s="12"/>
      <c r="J2745" s="12"/>
      <c r="K2745" s="12"/>
      <c r="L2745" s="12"/>
      <c r="M2745" s="11"/>
    </row>
    <row r="2746" spans="6:13" ht="12.75" customHeight="1" x14ac:dyDescent="0.25">
      <c r="F2746" s="43"/>
      <c r="G2746" s="11"/>
      <c r="H2746" s="11"/>
      <c r="I2746" s="12"/>
      <c r="J2746" s="12"/>
      <c r="K2746" s="12"/>
      <c r="L2746" s="12"/>
      <c r="M2746" s="11"/>
    </row>
    <row r="2747" spans="6:13" ht="12.75" customHeight="1" x14ac:dyDescent="0.25">
      <c r="F2747" s="43"/>
      <c r="G2747" s="11"/>
      <c r="H2747" s="11"/>
      <c r="I2747" s="12"/>
      <c r="J2747" s="12"/>
      <c r="K2747" s="12"/>
      <c r="L2747" s="12"/>
      <c r="M2747" s="11"/>
    </row>
    <row r="2748" spans="6:13" ht="12.75" customHeight="1" x14ac:dyDescent="0.25">
      <c r="F2748" s="43"/>
      <c r="G2748" s="11"/>
      <c r="H2748" s="11"/>
      <c r="I2748" s="12"/>
      <c r="J2748" s="12"/>
      <c r="K2748" s="12"/>
      <c r="L2748" s="12"/>
      <c r="M2748" s="11"/>
    </row>
    <row r="2749" spans="6:13" ht="12.75" customHeight="1" x14ac:dyDescent="0.25">
      <c r="F2749" s="43"/>
      <c r="G2749" s="11"/>
      <c r="H2749" s="11"/>
      <c r="I2749" s="12"/>
      <c r="J2749" s="12"/>
      <c r="K2749" s="12"/>
      <c r="L2749" s="12"/>
      <c r="M2749" s="11"/>
    </row>
    <row r="2750" spans="6:13" ht="12.75" customHeight="1" x14ac:dyDescent="0.25">
      <c r="F2750" s="43"/>
      <c r="G2750" s="11"/>
      <c r="H2750" s="11"/>
      <c r="I2750" s="12"/>
      <c r="J2750" s="12"/>
      <c r="K2750" s="12"/>
      <c r="L2750" s="12"/>
      <c r="M2750" s="11"/>
    </row>
    <row r="2751" spans="6:13" ht="12.75" customHeight="1" x14ac:dyDescent="0.25">
      <c r="F2751" s="43"/>
      <c r="G2751" s="11"/>
      <c r="H2751" s="11"/>
      <c r="I2751" s="12"/>
      <c r="J2751" s="12"/>
      <c r="K2751" s="12"/>
      <c r="L2751" s="12"/>
      <c r="M2751" s="11"/>
    </row>
    <row r="2752" spans="6:13" ht="12.75" customHeight="1" x14ac:dyDescent="0.25">
      <c r="F2752" s="43"/>
      <c r="G2752" s="11"/>
      <c r="H2752" s="11"/>
      <c r="I2752" s="12"/>
      <c r="J2752" s="12"/>
      <c r="K2752" s="12"/>
      <c r="L2752" s="12"/>
      <c r="M2752" s="11"/>
    </row>
    <row r="2753" spans="6:13" ht="12.75" customHeight="1" x14ac:dyDescent="0.25">
      <c r="F2753" s="43"/>
      <c r="G2753" s="11"/>
      <c r="H2753" s="11"/>
      <c r="I2753" s="12"/>
      <c r="J2753" s="12"/>
      <c r="K2753" s="12"/>
      <c r="L2753" s="12"/>
      <c r="M2753" s="11"/>
    </row>
    <row r="2754" spans="6:13" ht="12.75" customHeight="1" x14ac:dyDescent="0.25">
      <c r="F2754" s="43"/>
      <c r="G2754" s="11"/>
      <c r="H2754" s="11"/>
      <c r="I2754" s="12"/>
      <c r="J2754" s="12"/>
      <c r="K2754" s="12"/>
      <c r="L2754" s="12"/>
      <c r="M2754" s="11"/>
    </row>
    <row r="2755" spans="6:13" ht="12.75" customHeight="1" x14ac:dyDescent="0.25">
      <c r="F2755" s="43"/>
      <c r="G2755" s="11"/>
      <c r="H2755" s="11"/>
      <c r="I2755" s="12"/>
      <c r="J2755" s="12"/>
      <c r="K2755" s="12"/>
      <c r="L2755" s="12"/>
      <c r="M2755" s="11"/>
    </row>
    <row r="2756" spans="6:13" ht="12.75" customHeight="1" x14ac:dyDescent="0.25">
      <c r="F2756" s="43"/>
      <c r="G2756" s="11"/>
      <c r="H2756" s="11"/>
      <c r="I2756" s="12"/>
      <c r="J2756" s="12"/>
      <c r="K2756" s="12"/>
      <c r="L2756" s="12"/>
      <c r="M2756" s="11"/>
    </row>
    <row r="2757" spans="6:13" ht="12.75" customHeight="1" x14ac:dyDescent="0.25">
      <c r="F2757" s="43"/>
      <c r="G2757" s="11"/>
      <c r="H2757" s="11"/>
      <c r="I2757" s="12"/>
      <c r="J2757" s="12"/>
      <c r="K2757" s="12"/>
      <c r="L2757" s="12"/>
      <c r="M2757" s="11"/>
    </row>
    <row r="2758" spans="6:13" ht="12.75" customHeight="1" x14ac:dyDescent="0.25">
      <c r="F2758" s="43"/>
      <c r="G2758" s="11"/>
      <c r="H2758" s="11"/>
      <c r="I2758" s="12"/>
      <c r="J2758" s="12"/>
      <c r="K2758" s="12"/>
      <c r="L2758" s="12"/>
      <c r="M2758" s="11"/>
    </row>
    <row r="2759" spans="6:13" ht="12.75" customHeight="1" x14ac:dyDescent="0.25">
      <c r="F2759" s="43"/>
      <c r="G2759" s="11"/>
      <c r="H2759" s="11"/>
      <c r="I2759" s="12"/>
      <c r="J2759" s="12"/>
      <c r="K2759" s="12"/>
      <c r="L2759" s="12"/>
      <c r="M2759" s="11"/>
    </row>
    <row r="2760" spans="6:13" ht="12.75" customHeight="1" x14ac:dyDescent="0.25">
      <c r="F2760" s="43"/>
      <c r="G2760" s="11"/>
      <c r="H2760" s="11"/>
      <c r="I2760" s="12"/>
      <c r="J2760" s="12"/>
      <c r="K2760" s="12"/>
      <c r="L2760" s="12"/>
      <c r="M2760" s="11"/>
    </row>
    <row r="2761" spans="6:13" ht="12.75" customHeight="1" x14ac:dyDescent="0.25">
      <c r="F2761" s="43"/>
      <c r="G2761" s="11"/>
      <c r="H2761" s="11"/>
      <c r="I2761" s="12"/>
      <c r="J2761" s="12"/>
      <c r="K2761" s="12"/>
      <c r="L2761" s="12"/>
      <c r="M2761" s="11"/>
    </row>
    <row r="2762" spans="6:13" ht="12.75" customHeight="1" x14ac:dyDescent="0.25">
      <c r="F2762" s="43"/>
      <c r="G2762" s="11"/>
      <c r="H2762" s="11"/>
      <c r="I2762" s="12"/>
      <c r="J2762" s="12"/>
      <c r="K2762" s="12"/>
      <c r="L2762" s="12"/>
      <c r="M2762" s="11"/>
    </row>
    <row r="2763" spans="6:13" ht="12.75" customHeight="1" x14ac:dyDescent="0.25">
      <c r="F2763" s="43"/>
      <c r="G2763" s="11"/>
      <c r="H2763" s="11"/>
      <c r="I2763" s="12"/>
      <c r="J2763" s="12"/>
      <c r="K2763" s="12"/>
      <c r="L2763" s="12"/>
      <c r="M2763" s="11"/>
    </row>
    <row r="2764" spans="6:13" ht="12.75" customHeight="1" x14ac:dyDescent="0.25">
      <c r="F2764" s="43"/>
      <c r="G2764" s="11"/>
      <c r="H2764" s="11"/>
      <c r="I2764" s="12"/>
      <c r="J2764" s="12"/>
      <c r="K2764" s="12"/>
      <c r="L2764" s="12"/>
      <c r="M2764" s="11"/>
    </row>
    <row r="2765" spans="6:13" ht="12.75" customHeight="1" x14ac:dyDescent="0.25">
      <c r="F2765" s="43"/>
      <c r="G2765" s="11"/>
      <c r="H2765" s="11"/>
      <c r="I2765" s="12"/>
      <c r="J2765" s="12"/>
      <c r="K2765" s="12"/>
      <c r="L2765" s="12"/>
      <c r="M2765" s="11"/>
    </row>
    <row r="2766" spans="6:13" ht="12.75" customHeight="1" x14ac:dyDescent="0.25">
      <c r="F2766" s="43"/>
      <c r="G2766" s="11"/>
      <c r="H2766" s="11"/>
      <c r="I2766" s="12"/>
      <c r="J2766" s="12"/>
      <c r="K2766" s="12"/>
      <c r="L2766" s="12"/>
      <c r="M2766" s="11"/>
    </row>
    <row r="2767" spans="6:13" ht="12.75" customHeight="1" x14ac:dyDescent="0.25">
      <c r="F2767" s="43"/>
      <c r="G2767" s="11"/>
      <c r="H2767" s="11"/>
      <c r="I2767" s="12"/>
      <c r="J2767" s="12"/>
      <c r="K2767" s="12"/>
      <c r="L2767" s="12"/>
      <c r="M2767" s="11"/>
    </row>
    <row r="2768" spans="6:13" ht="12.75" customHeight="1" x14ac:dyDescent="0.25">
      <c r="F2768" s="43"/>
      <c r="G2768" s="11"/>
      <c r="H2768" s="11"/>
      <c r="I2768" s="12"/>
      <c r="J2768" s="12"/>
      <c r="K2768" s="12"/>
      <c r="L2768" s="12"/>
      <c r="M2768" s="11"/>
    </row>
    <row r="2769" spans="6:13" ht="12.75" customHeight="1" x14ac:dyDescent="0.25">
      <c r="F2769" s="43"/>
      <c r="G2769" s="11"/>
      <c r="H2769" s="11"/>
      <c r="I2769" s="12"/>
      <c r="J2769" s="12"/>
      <c r="K2769" s="12"/>
      <c r="L2769" s="12"/>
      <c r="M2769" s="11"/>
    </row>
    <row r="2770" spans="6:13" ht="12.75" customHeight="1" x14ac:dyDescent="0.25">
      <c r="F2770" s="43"/>
      <c r="G2770" s="11"/>
      <c r="H2770" s="11"/>
      <c r="I2770" s="12"/>
      <c r="J2770" s="12"/>
      <c r="K2770" s="12"/>
      <c r="L2770" s="12"/>
      <c r="M2770" s="11"/>
    </row>
    <row r="2771" spans="6:13" ht="12.75" customHeight="1" x14ac:dyDescent="0.25">
      <c r="F2771" s="43"/>
      <c r="G2771" s="11"/>
      <c r="H2771" s="11"/>
      <c r="I2771" s="12"/>
      <c r="J2771" s="12"/>
      <c r="K2771" s="12"/>
      <c r="L2771" s="12"/>
      <c r="M2771" s="11"/>
    </row>
    <row r="2772" spans="6:13" ht="12.75" customHeight="1" x14ac:dyDescent="0.25">
      <c r="F2772" s="43"/>
      <c r="G2772" s="11"/>
      <c r="H2772" s="11"/>
      <c r="I2772" s="12"/>
      <c r="J2772" s="12"/>
      <c r="K2772" s="12"/>
      <c r="L2772" s="12"/>
      <c r="M2772" s="11"/>
    </row>
    <row r="2773" spans="6:13" ht="12.75" customHeight="1" x14ac:dyDescent="0.25">
      <c r="F2773" s="43"/>
      <c r="G2773" s="11"/>
      <c r="H2773" s="11"/>
      <c r="I2773" s="12"/>
      <c r="J2773" s="12"/>
      <c r="K2773" s="12"/>
      <c r="L2773" s="12"/>
      <c r="M2773" s="11"/>
    </row>
    <row r="2774" spans="6:13" ht="12.75" customHeight="1" x14ac:dyDescent="0.25">
      <c r="F2774" s="43"/>
      <c r="G2774" s="11"/>
      <c r="H2774" s="11"/>
      <c r="I2774" s="12"/>
      <c r="J2774" s="12"/>
      <c r="K2774" s="12"/>
      <c r="L2774" s="12"/>
      <c r="M2774" s="11"/>
    </row>
    <row r="2775" spans="6:13" ht="12.75" customHeight="1" x14ac:dyDescent="0.25">
      <c r="F2775" s="43"/>
      <c r="G2775" s="11"/>
      <c r="H2775" s="11"/>
      <c r="I2775" s="12"/>
      <c r="J2775" s="12"/>
      <c r="K2775" s="12"/>
      <c r="L2775" s="12"/>
      <c r="M2775" s="11"/>
    </row>
    <row r="2776" spans="6:13" ht="12.75" customHeight="1" x14ac:dyDescent="0.25">
      <c r="F2776" s="43"/>
      <c r="G2776" s="11"/>
      <c r="H2776" s="11"/>
      <c r="I2776" s="12"/>
      <c r="J2776" s="12"/>
      <c r="K2776" s="12"/>
      <c r="L2776" s="12"/>
      <c r="M2776" s="11"/>
    </row>
    <row r="2777" spans="6:13" ht="12.75" customHeight="1" x14ac:dyDescent="0.25">
      <c r="F2777" s="43"/>
      <c r="G2777" s="11"/>
      <c r="H2777" s="11"/>
      <c r="I2777" s="12"/>
      <c r="J2777" s="12"/>
      <c r="K2777" s="12"/>
      <c r="L2777" s="12"/>
      <c r="M2777" s="11"/>
    </row>
    <row r="2778" spans="6:13" ht="12.75" customHeight="1" x14ac:dyDescent="0.25">
      <c r="F2778" s="43"/>
      <c r="G2778" s="11"/>
      <c r="H2778" s="11"/>
      <c r="I2778" s="12"/>
      <c r="J2778" s="12"/>
      <c r="K2778" s="12"/>
      <c r="L2778" s="12"/>
      <c r="M2778" s="11"/>
    </row>
    <row r="2779" spans="6:13" ht="12.75" customHeight="1" x14ac:dyDescent="0.25">
      <c r="F2779" s="43"/>
      <c r="G2779" s="11"/>
      <c r="H2779" s="11"/>
      <c r="I2779" s="12"/>
      <c r="J2779" s="12"/>
      <c r="K2779" s="12"/>
      <c r="L2779" s="12"/>
      <c r="M2779" s="11"/>
    </row>
    <row r="2780" spans="6:13" ht="12.75" customHeight="1" x14ac:dyDescent="0.25">
      <c r="F2780" s="43"/>
      <c r="G2780" s="11"/>
      <c r="H2780" s="11"/>
      <c r="I2780" s="12"/>
      <c r="J2780" s="12"/>
      <c r="K2780" s="12"/>
      <c r="L2780" s="12"/>
      <c r="M2780" s="11"/>
    </row>
    <row r="2781" spans="6:13" ht="12.75" customHeight="1" x14ac:dyDescent="0.25">
      <c r="F2781" s="43"/>
      <c r="G2781" s="11"/>
      <c r="H2781" s="11"/>
      <c r="I2781" s="12"/>
      <c r="J2781" s="12"/>
      <c r="K2781" s="12"/>
      <c r="L2781" s="12"/>
      <c r="M2781" s="11"/>
    </row>
    <row r="2782" spans="6:13" ht="12.75" customHeight="1" x14ac:dyDescent="0.25">
      <c r="F2782" s="43"/>
      <c r="G2782" s="11"/>
      <c r="H2782" s="11"/>
      <c r="I2782" s="12"/>
      <c r="J2782" s="12"/>
      <c r="K2782" s="12"/>
      <c r="L2782" s="12"/>
      <c r="M2782" s="11"/>
    </row>
    <row r="2783" spans="6:13" ht="12.75" customHeight="1" x14ac:dyDescent="0.25">
      <c r="F2783" s="43"/>
      <c r="G2783" s="11"/>
      <c r="H2783" s="11"/>
      <c r="I2783" s="12"/>
      <c r="J2783" s="12"/>
      <c r="K2783" s="12"/>
      <c r="L2783" s="12"/>
      <c r="M2783" s="11"/>
    </row>
    <row r="2784" spans="6:13" ht="12.75" customHeight="1" x14ac:dyDescent="0.25">
      <c r="F2784" s="43"/>
      <c r="G2784" s="11"/>
      <c r="H2784" s="11"/>
      <c r="I2784" s="12"/>
      <c r="J2784" s="12"/>
      <c r="K2784" s="12"/>
      <c r="L2784" s="12"/>
      <c r="M2784" s="11"/>
    </row>
    <row r="2785" spans="6:13" ht="12.75" customHeight="1" x14ac:dyDescent="0.25">
      <c r="F2785" s="43"/>
      <c r="G2785" s="11"/>
      <c r="H2785" s="11"/>
      <c r="I2785" s="12"/>
      <c r="J2785" s="12"/>
      <c r="K2785" s="12"/>
      <c r="L2785" s="12"/>
      <c r="M2785" s="11"/>
    </row>
    <row r="2786" spans="6:13" ht="12.75" customHeight="1" x14ac:dyDescent="0.25">
      <c r="F2786" s="43"/>
      <c r="G2786" s="11"/>
      <c r="H2786" s="11"/>
      <c r="I2786" s="12"/>
      <c r="J2786" s="12"/>
      <c r="K2786" s="12"/>
      <c r="L2786" s="12"/>
      <c r="M2786" s="11"/>
    </row>
    <row r="2787" spans="6:13" ht="12.75" customHeight="1" x14ac:dyDescent="0.25">
      <c r="F2787" s="43"/>
      <c r="G2787" s="11"/>
      <c r="H2787" s="11"/>
      <c r="I2787" s="12"/>
      <c r="J2787" s="12"/>
      <c r="K2787" s="12"/>
      <c r="L2787" s="12"/>
      <c r="M2787" s="11"/>
    </row>
    <row r="2788" spans="6:13" ht="12.75" customHeight="1" x14ac:dyDescent="0.25">
      <c r="F2788" s="43"/>
      <c r="G2788" s="11"/>
      <c r="H2788" s="11"/>
      <c r="I2788" s="12"/>
      <c r="J2788" s="12"/>
      <c r="K2788" s="12"/>
      <c r="L2788" s="12"/>
      <c r="M2788" s="11"/>
    </row>
    <row r="2789" spans="6:13" ht="12.75" customHeight="1" x14ac:dyDescent="0.25">
      <c r="F2789" s="43"/>
      <c r="G2789" s="11"/>
      <c r="H2789" s="11"/>
      <c r="I2789" s="12"/>
      <c r="J2789" s="12"/>
      <c r="K2789" s="12"/>
      <c r="L2789" s="12"/>
      <c r="M2789" s="11"/>
    </row>
    <row r="2790" spans="6:13" ht="12.75" customHeight="1" x14ac:dyDescent="0.25">
      <c r="F2790" s="43"/>
      <c r="G2790" s="11"/>
      <c r="H2790" s="11"/>
      <c r="I2790" s="12"/>
      <c r="J2790" s="12"/>
      <c r="K2790" s="12"/>
      <c r="L2790" s="12"/>
      <c r="M2790" s="11"/>
    </row>
    <row r="2791" spans="6:13" ht="12.75" customHeight="1" x14ac:dyDescent="0.25">
      <c r="F2791" s="43"/>
      <c r="G2791" s="11"/>
      <c r="H2791" s="11"/>
      <c r="I2791" s="12"/>
      <c r="J2791" s="12"/>
      <c r="K2791" s="12"/>
      <c r="L2791" s="12"/>
      <c r="M2791" s="11"/>
    </row>
    <row r="2792" spans="6:13" ht="12.75" customHeight="1" x14ac:dyDescent="0.25">
      <c r="F2792" s="43"/>
      <c r="G2792" s="11"/>
      <c r="H2792" s="11"/>
      <c r="I2792" s="12"/>
      <c r="J2792" s="12"/>
      <c r="K2792" s="12"/>
      <c r="L2792" s="12"/>
      <c r="M2792" s="11"/>
    </row>
    <row r="2793" spans="6:13" ht="12.75" customHeight="1" x14ac:dyDescent="0.25">
      <c r="F2793" s="43"/>
      <c r="G2793" s="11"/>
      <c r="H2793" s="11"/>
      <c r="I2793" s="12"/>
      <c r="J2793" s="12"/>
      <c r="K2793" s="12"/>
      <c r="L2793" s="12"/>
      <c r="M2793" s="11"/>
    </row>
    <row r="2794" spans="6:13" ht="12.75" customHeight="1" x14ac:dyDescent="0.25">
      <c r="F2794" s="43"/>
      <c r="G2794" s="11"/>
      <c r="H2794" s="11"/>
      <c r="I2794" s="12"/>
      <c r="J2794" s="12"/>
      <c r="K2794" s="12"/>
      <c r="L2794" s="12"/>
      <c r="M2794" s="11"/>
    </row>
    <row r="2795" spans="6:13" ht="12.75" customHeight="1" x14ac:dyDescent="0.25">
      <c r="F2795" s="43"/>
      <c r="G2795" s="11"/>
      <c r="H2795" s="11"/>
      <c r="I2795" s="12"/>
      <c r="J2795" s="12"/>
      <c r="K2795" s="12"/>
      <c r="L2795" s="12"/>
      <c r="M2795" s="11"/>
    </row>
    <row r="2796" spans="6:13" ht="12.75" customHeight="1" x14ac:dyDescent="0.25">
      <c r="F2796" s="43"/>
      <c r="G2796" s="11"/>
      <c r="H2796" s="11"/>
      <c r="I2796" s="12"/>
      <c r="J2796" s="12"/>
      <c r="K2796" s="12"/>
      <c r="L2796" s="12"/>
      <c r="M2796" s="11"/>
    </row>
    <row r="2797" spans="6:13" ht="12.75" customHeight="1" x14ac:dyDescent="0.25">
      <c r="F2797" s="43"/>
      <c r="G2797" s="11"/>
      <c r="H2797" s="11"/>
      <c r="I2797" s="12"/>
      <c r="J2797" s="12"/>
      <c r="K2797" s="12"/>
      <c r="L2797" s="12"/>
      <c r="M2797" s="11"/>
    </row>
    <row r="2798" spans="6:13" ht="12.75" customHeight="1" x14ac:dyDescent="0.25">
      <c r="F2798" s="43"/>
      <c r="G2798" s="11"/>
      <c r="H2798" s="11"/>
      <c r="I2798" s="12"/>
      <c r="J2798" s="12"/>
      <c r="K2798" s="12"/>
      <c r="L2798" s="12"/>
      <c r="M2798" s="11"/>
    </row>
    <row r="2799" spans="6:13" ht="12.75" customHeight="1" x14ac:dyDescent="0.25">
      <c r="F2799" s="43"/>
      <c r="G2799" s="11"/>
      <c r="H2799" s="11"/>
      <c r="I2799" s="12"/>
      <c r="J2799" s="12"/>
      <c r="K2799" s="12"/>
      <c r="L2799" s="12"/>
      <c r="M2799" s="11"/>
    </row>
    <row r="2800" spans="6:13" ht="12.75" customHeight="1" x14ac:dyDescent="0.25">
      <c r="F2800" s="43"/>
      <c r="G2800" s="11"/>
      <c r="H2800" s="11"/>
      <c r="I2800" s="12"/>
      <c r="J2800" s="12"/>
      <c r="K2800" s="12"/>
      <c r="L2800" s="12"/>
      <c r="M2800" s="11"/>
    </row>
    <row r="2801" spans="6:13" ht="12.75" customHeight="1" x14ac:dyDescent="0.25">
      <c r="F2801" s="43"/>
      <c r="G2801" s="11"/>
      <c r="H2801" s="11"/>
      <c r="I2801" s="12"/>
      <c r="J2801" s="12"/>
      <c r="K2801" s="12"/>
      <c r="L2801" s="12"/>
      <c r="M2801" s="11"/>
    </row>
    <row r="2802" spans="6:13" ht="12.75" customHeight="1" x14ac:dyDescent="0.25">
      <c r="F2802" s="43"/>
      <c r="G2802" s="11"/>
      <c r="H2802" s="11"/>
      <c r="I2802" s="12"/>
      <c r="J2802" s="12"/>
      <c r="K2802" s="12"/>
      <c r="L2802" s="12"/>
      <c r="M2802" s="11"/>
    </row>
    <row r="2803" spans="6:13" ht="12.75" customHeight="1" x14ac:dyDescent="0.25">
      <c r="F2803" s="43"/>
      <c r="G2803" s="11"/>
      <c r="H2803" s="11"/>
      <c r="I2803" s="12"/>
      <c r="J2803" s="12"/>
      <c r="K2803" s="12"/>
      <c r="L2803" s="12"/>
      <c r="M2803" s="11"/>
    </row>
    <row r="2804" spans="6:13" ht="12.75" customHeight="1" x14ac:dyDescent="0.25">
      <c r="F2804" s="43"/>
      <c r="G2804" s="11"/>
      <c r="H2804" s="11"/>
      <c r="I2804" s="12"/>
      <c r="J2804" s="12"/>
      <c r="K2804" s="12"/>
      <c r="L2804" s="12"/>
      <c r="M2804" s="11"/>
    </row>
    <row r="2805" spans="6:13" ht="12.75" customHeight="1" x14ac:dyDescent="0.25">
      <c r="F2805" s="43"/>
      <c r="G2805" s="11"/>
      <c r="H2805" s="11"/>
      <c r="I2805" s="12"/>
      <c r="J2805" s="12"/>
      <c r="K2805" s="12"/>
      <c r="L2805" s="12"/>
      <c r="M2805" s="11"/>
    </row>
    <row r="2806" spans="6:13" ht="12.75" customHeight="1" x14ac:dyDescent="0.25">
      <c r="F2806" s="43"/>
      <c r="G2806" s="11"/>
      <c r="H2806" s="11"/>
      <c r="I2806" s="12"/>
      <c r="J2806" s="12"/>
      <c r="K2806" s="12"/>
      <c r="L2806" s="12"/>
      <c r="M2806" s="11"/>
    </row>
    <row r="2807" spans="6:13" ht="12.75" customHeight="1" x14ac:dyDescent="0.25">
      <c r="F2807" s="43"/>
      <c r="G2807" s="11"/>
      <c r="H2807" s="11"/>
      <c r="I2807" s="12"/>
      <c r="J2807" s="12"/>
      <c r="K2807" s="12"/>
      <c r="L2807" s="12"/>
      <c r="M2807" s="11"/>
    </row>
    <row r="2808" spans="6:13" ht="12.75" customHeight="1" x14ac:dyDescent="0.25">
      <c r="F2808" s="43"/>
      <c r="G2808" s="11"/>
      <c r="H2808" s="11"/>
      <c r="I2808" s="12"/>
      <c r="J2808" s="12"/>
      <c r="K2808" s="12"/>
      <c r="L2808" s="12"/>
      <c r="M2808" s="11"/>
    </row>
    <row r="2809" spans="6:13" ht="12.75" customHeight="1" x14ac:dyDescent="0.25">
      <c r="F2809" s="43"/>
      <c r="G2809" s="11"/>
      <c r="H2809" s="11"/>
      <c r="I2809" s="12"/>
      <c r="J2809" s="12"/>
      <c r="K2809" s="12"/>
      <c r="L2809" s="12"/>
      <c r="M2809" s="11"/>
    </row>
    <row r="2810" spans="6:13" ht="12.75" customHeight="1" x14ac:dyDescent="0.25">
      <c r="F2810" s="43"/>
      <c r="G2810" s="11"/>
      <c r="H2810" s="11"/>
      <c r="I2810" s="12"/>
      <c r="J2810" s="12"/>
      <c r="K2810" s="12"/>
      <c r="L2810" s="12"/>
      <c r="M2810" s="11"/>
    </row>
    <row r="2811" spans="6:13" ht="12.75" customHeight="1" x14ac:dyDescent="0.25">
      <c r="F2811" s="43"/>
      <c r="G2811" s="11"/>
      <c r="H2811" s="11"/>
      <c r="I2811" s="12"/>
      <c r="J2811" s="12"/>
      <c r="K2811" s="12"/>
      <c r="L2811" s="12"/>
      <c r="M2811" s="11"/>
    </row>
    <row r="2812" spans="6:13" ht="12.75" customHeight="1" x14ac:dyDescent="0.25">
      <c r="F2812" s="43"/>
      <c r="G2812" s="11"/>
      <c r="H2812" s="11"/>
      <c r="I2812" s="12"/>
      <c r="J2812" s="12"/>
      <c r="K2812" s="12"/>
      <c r="L2812" s="12"/>
      <c r="M2812" s="11"/>
    </row>
    <row r="2813" spans="6:13" ht="12.75" customHeight="1" x14ac:dyDescent="0.25">
      <c r="F2813" s="43"/>
      <c r="G2813" s="11"/>
      <c r="H2813" s="11"/>
      <c r="I2813" s="12"/>
      <c r="J2813" s="12"/>
      <c r="K2813" s="12"/>
      <c r="L2813" s="12"/>
      <c r="M2813" s="11"/>
    </row>
    <row r="2814" spans="6:13" ht="12.75" customHeight="1" x14ac:dyDescent="0.25">
      <c r="F2814" s="43"/>
      <c r="G2814" s="11"/>
      <c r="H2814" s="11"/>
      <c r="I2814" s="12"/>
      <c r="J2814" s="12"/>
      <c r="K2814" s="12"/>
      <c r="L2814" s="12"/>
      <c r="M2814" s="11"/>
    </row>
    <row r="2815" spans="6:13" ht="12.75" customHeight="1" x14ac:dyDescent="0.25">
      <c r="F2815" s="43"/>
      <c r="G2815" s="11"/>
      <c r="H2815" s="11"/>
      <c r="I2815" s="12"/>
      <c r="J2815" s="12"/>
      <c r="K2815" s="12"/>
      <c r="L2815" s="12"/>
      <c r="M2815" s="11"/>
    </row>
    <row r="2816" spans="6:13" ht="12.75" customHeight="1" x14ac:dyDescent="0.25">
      <c r="F2816" s="43"/>
      <c r="G2816" s="11"/>
      <c r="H2816" s="11"/>
      <c r="I2816" s="12"/>
      <c r="J2816" s="12"/>
      <c r="K2816" s="12"/>
      <c r="L2816" s="12"/>
      <c r="M2816" s="11"/>
    </row>
    <row r="2817" spans="6:13" ht="12.75" customHeight="1" x14ac:dyDescent="0.25">
      <c r="F2817" s="43"/>
      <c r="G2817" s="11"/>
      <c r="H2817" s="11"/>
      <c r="I2817" s="12"/>
      <c r="J2817" s="12"/>
      <c r="K2817" s="12"/>
      <c r="L2817" s="12"/>
      <c r="M2817" s="11"/>
    </row>
    <row r="2818" spans="6:13" ht="12.75" customHeight="1" x14ac:dyDescent="0.25">
      <c r="F2818" s="43"/>
      <c r="G2818" s="11"/>
      <c r="H2818" s="11"/>
      <c r="I2818" s="12"/>
      <c r="J2818" s="12"/>
      <c r="K2818" s="12"/>
      <c r="L2818" s="12"/>
      <c r="M2818" s="11"/>
    </row>
    <row r="2819" spans="6:13" ht="12.75" customHeight="1" x14ac:dyDescent="0.25">
      <c r="F2819" s="43"/>
      <c r="G2819" s="11"/>
      <c r="H2819" s="11"/>
      <c r="I2819" s="12"/>
      <c r="J2819" s="12"/>
      <c r="K2819" s="12"/>
      <c r="L2819" s="12"/>
      <c r="M2819" s="11"/>
    </row>
    <row r="2820" spans="6:13" ht="12.75" customHeight="1" x14ac:dyDescent="0.25">
      <c r="F2820" s="43"/>
      <c r="G2820" s="11"/>
      <c r="H2820" s="11"/>
      <c r="I2820" s="12"/>
      <c r="J2820" s="12"/>
      <c r="K2820" s="12"/>
      <c r="L2820" s="12"/>
      <c r="M2820" s="11"/>
    </row>
    <row r="2821" spans="6:13" ht="12.75" customHeight="1" x14ac:dyDescent="0.25">
      <c r="F2821" s="43"/>
      <c r="G2821" s="11"/>
      <c r="H2821" s="11"/>
      <c r="I2821" s="12"/>
      <c r="J2821" s="12"/>
      <c r="K2821" s="12"/>
      <c r="L2821" s="12"/>
      <c r="M2821" s="11"/>
    </row>
    <row r="2822" spans="6:13" ht="12.75" customHeight="1" x14ac:dyDescent="0.25">
      <c r="F2822" s="43"/>
      <c r="G2822" s="11"/>
      <c r="H2822" s="11"/>
      <c r="I2822" s="12"/>
      <c r="J2822" s="12"/>
      <c r="K2822" s="12"/>
      <c r="L2822" s="12"/>
      <c r="M2822" s="11"/>
    </row>
    <row r="2823" spans="6:13" ht="12.75" customHeight="1" x14ac:dyDescent="0.25">
      <c r="F2823" s="43"/>
      <c r="G2823" s="11"/>
      <c r="H2823" s="11"/>
      <c r="I2823" s="12"/>
      <c r="J2823" s="12"/>
      <c r="K2823" s="12"/>
      <c r="L2823" s="12"/>
      <c r="M2823" s="11"/>
    </row>
    <row r="2824" spans="6:13" ht="12.75" customHeight="1" x14ac:dyDescent="0.25">
      <c r="F2824" s="43"/>
      <c r="G2824" s="11"/>
      <c r="H2824" s="11"/>
      <c r="I2824" s="12"/>
      <c r="J2824" s="12"/>
      <c r="K2824" s="12"/>
      <c r="L2824" s="12"/>
      <c r="M2824" s="11"/>
    </row>
    <row r="2825" spans="6:13" ht="12.75" customHeight="1" x14ac:dyDescent="0.25">
      <c r="F2825" s="43"/>
      <c r="G2825" s="11"/>
      <c r="H2825" s="11"/>
      <c r="I2825" s="12"/>
      <c r="J2825" s="12"/>
      <c r="K2825" s="12"/>
      <c r="L2825" s="12"/>
      <c r="M2825" s="11"/>
    </row>
    <row r="2826" spans="6:13" ht="12.75" customHeight="1" x14ac:dyDescent="0.25">
      <c r="F2826" s="43"/>
      <c r="G2826" s="11"/>
      <c r="H2826" s="11"/>
      <c r="I2826" s="12"/>
      <c r="J2826" s="12"/>
      <c r="K2826" s="12"/>
      <c r="L2826" s="12"/>
      <c r="M2826" s="11"/>
    </row>
    <row r="2827" spans="6:13" ht="12.75" customHeight="1" x14ac:dyDescent="0.25">
      <c r="F2827" s="43"/>
      <c r="G2827" s="11"/>
      <c r="H2827" s="11"/>
      <c r="I2827" s="12"/>
      <c r="J2827" s="12"/>
      <c r="K2827" s="12"/>
      <c r="L2827" s="12"/>
      <c r="M2827" s="11"/>
    </row>
    <row r="2828" spans="6:13" ht="12.75" customHeight="1" x14ac:dyDescent="0.25">
      <c r="F2828" s="43"/>
      <c r="G2828" s="11"/>
      <c r="H2828" s="11"/>
      <c r="I2828" s="12"/>
      <c r="J2828" s="12"/>
      <c r="K2828" s="12"/>
      <c r="L2828" s="12"/>
      <c r="M2828" s="11"/>
    </row>
    <row r="2829" spans="6:13" ht="12.75" customHeight="1" x14ac:dyDescent="0.25">
      <c r="F2829" s="43"/>
      <c r="G2829" s="11"/>
      <c r="H2829" s="11"/>
      <c r="I2829" s="12"/>
      <c r="J2829" s="12"/>
      <c r="K2829" s="12"/>
      <c r="L2829" s="12"/>
      <c r="M2829" s="11"/>
    </row>
    <row r="2830" spans="6:13" ht="12.75" customHeight="1" x14ac:dyDescent="0.25">
      <c r="F2830" s="43"/>
      <c r="G2830" s="11"/>
      <c r="H2830" s="11"/>
      <c r="I2830" s="12"/>
      <c r="J2830" s="12"/>
      <c r="K2830" s="12"/>
      <c r="L2830" s="12"/>
      <c r="M2830" s="11"/>
    </row>
    <row r="2831" spans="6:13" ht="12.75" customHeight="1" x14ac:dyDescent="0.25">
      <c r="F2831" s="43"/>
      <c r="G2831" s="11"/>
      <c r="H2831" s="11"/>
      <c r="I2831" s="12"/>
      <c r="J2831" s="12"/>
      <c r="K2831" s="12"/>
      <c r="L2831" s="12"/>
      <c r="M2831" s="11"/>
    </row>
    <row r="2832" spans="6:13" ht="12.75" customHeight="1" x14ac:dyDescent="0.25">
      <c r="F2832" s="43"/>
      <c r="G2832" s="11"/>
      <c r="H2832" s="11"/>
      <c r="I2832" s="12"/>
      <c r="J2832" s="12"/>
      <c r="K2832" s="12"/>
      <c r="L2832" s="12"/>
      <c r="M2832" s="11"/>
    </row>
    <row r="2833" spans="6:13" ht="12.75" customHeight="1" x14ac:dyDescent="0.25">
      <c r="F2833" s="43"/>
      <c r="G2833" s="11"/>
      <c r="H2833" s="11"/>
      <c r="I2833" s="12"/>
      <c r="J2833" s="12"/>
      <c r="K2833" s="12"/>
      <c r="L2833" s="12"/>
      <c r="M2833" s="11"/>
    </row>
    <row r="2834" spans="6:13" ht="12.75" customHeight="1" x14ac:dyDescent="0.25">
      <c r="F2834" s="43"/>
      <c r="G2834" s="11"/>
      <c r="H2834" s="11"/>
      <c r="I2834" s="12"/>
      <c r="J2834" s="12"/>
      <c r="K2834" s="12"/>
      <c r="L2834" s="12"/>
      <c r="M2834" s="11"/>
    </row>
    <row r="2835" spans="6:13" ht="12.75" customHeight="1" x14ac:dyDescent="0.25">
      <c r="F2835" s="43"/>
      <c r="G2835" s="11"/>
      <c r="H2835" s="11"/>
      <c r="I2835" s="12"/>
      <c r="J2835" s="12"/>
      <c r="K2835" s="12"/>
      <c r="L2835" s="12"/>
      <c r="M2835" s="11"/>
    </row>
    <row r="2836" spans="6:13" ht="12.75" customHeight="1" x14ac:dyDescent="0.25">
      <c r="F2836" s="43"/>
      <c r="G2836" s="11"/>
      <c r="H2836" s="11"/>
      <c r="I2836" s="12"/>
      <c r="J2836" s="12"/>
      <c r="K2836" s="12"/>
      <c r="L2836" s="12"/>
      <c r="M2836" s="11"/>
    </row>
    <row r="2837" spans="6:13" ht="12.75" customHeight="1" x14ac:dyDescent="0.25">
      <c r="F2837" s="43"/>
      <c r="G2837" s="11"/>
      <c r="H2837" s="11"/>
      <c r="I2837" s="12"/>
      <c r="J2837" s="12"/>
      <c r="K2837" s="12"/>
      <c r="L2837" s="12"/>
      <c r="M2837" s="11"/>
    </row>
    <row r="2838" spans="6:13" ht="12.75" customHeight="1" x14ac:dyDescent="0.25">
      <c r="F2838" s="43"/>
      <c r="G2838" s="11"/>
      <c r="H2838" s="11"/>
      <c r="I2838" s="12"/>
      <c r="J2838" s="12"/>
      <c r="K2838" s="12"/>
      <c r="L2838" s="12"/>
      <c r="M2838" s="11"/>
    </row>
    <row r="2839" spans="6:13" ht="12.75" customHeight="1" x14ac:dyDescent="0.25">
      <c r="F2839" s="43"/>
      <c r="G2839" s="11"/>
      <c r="H2839" s="11"/>
      <c r="I2839" s="12"/>
      <c r="J2839" s="12"/>
      <c r="K2839" s="12"/>
      <c r="L2839" s="12"/>
      <c r="M2839" s="11"/>
    </row>
    <row r="2840" spans="6:13" ht="12.75" customHeight="1" x14ac:dyDescent="0.25">
      <c r="F2840" s="43"/>
      <c r="G2840" s="11"/>
      <c r="H2840" s="11"/>
      <c r="I2840" s="12"/>
      <c r="J2840" s="12"/>
      <c r="K2840" s="12"/>
      <c r="L2840" s="12"/>
      <c r="M2840" s="11"/>
    </row>
    <row r="2841" spans="6:13" ht="12.75" customHeight="1" x14ac:dyDescent="0.25">
      <c r="F2841" s="43"/>
      <c r="G2841" s="11"/>
      <c r="H2841" s="11"/>
      <c r="I2841" s="12"/>
      <c r="J2841" s="12"/>
      <c r="K2841" s="12"/>
      <c r="L2841" s="12"/>
      <c r="M2841" s="11"/>
    </row>
    <row r="2842" spans="6:13" ht="12.75" customHeight="1" x14ac:dyDescent="0.25">
      <c r="F2842" s="43"/>
      <c r="G2842" s="11"/>
      <c r="H2842" s="11"/>
      <c r="I2842" s="12"/>
      <c r="J2842" s="12"/>
      <c r="K2842" s="12"/>
      <c r="L2842" s="12"/>
      <c r="M2842" s="11"/>
    </row>
    <row r="2843" spans="6:13" ht="12.75" customHeight="1" x14ac:dyDescent="0.25">
      <c r="F2843" s="43"/>
      <c r="G2843" s="11"/>
      <c r="H2843" s="11"/>
      <c r="I2843" s="12"/>
      <c r="J2843" s="12"/>
      <c r="K2843" s="12"/>
      <c r="L2843" s="12"/>
      <c r="M2843" s="11"/>
    </row>
    <row r="2844" spans="6:13" ht="12.75" customHeight="1" x14ac:dyDescent="0.25">
      <c r="F2844" s="43"/>
      <c r="G2844" s="11"/>
      <c r="H2844" s="11"/>
      <c r="I2844" s="12"/>
      <c r="J2844" s="12"/>
      <c r="K2844" s="12"/>
      <c r="L2844" s="12"/>
      <c r="M2844" s="11"/>
    </row>
    <row r="2845" spans="6:13" ht="12.75" customHeight="1" x14ac:dyDescent="0.25">
      <c r="F2845" s="43"/>
      <c r="G2845" s="11"/>
      <c r="H2845" s="11"/>
      <c r="I2845" s="12"/>
      <c r="J2845" s="12"/>
      <c r="K2845" s="12"/>
      <c r="L2845" s="12"/>
      <c r="M2845" s="11"/>
    </row>
    <row r="2846" spans="6:13" ht="12.75" customHeight="1" x14ac:dyDescent="0.25">
      <c r="F2846" s="43"/>
      <c r="G2846" s="11"/>
      <c r="H2846" s="11"/>
      <c r="I2846" s="12"/>
      <c r="J2846" s="12"/>
      <c r="K2846" s="12"/>
      <c r="L2846" s="12"/>
      <c r="M2846" s="11"/>
    </row>
    <row r="2847" spans="6:13" ht="12.75" customHeight="1" x14ac:dyDescent="0.25">
      <c r="F2847" s="43"/>
      <c r="G2847" s="11"/>
      <c r="H2847" s="11"/>
      <c r="I2847" s="12"/>
      <c r="J2847" s="12"/>
      <c r="K2847" s="12"/>
      <c r="L2847" s="12"/>
      <c r="M2847" s="11"/>
    </row>
    <row r="2848" spans="6:13" ht="12.75" customHeight="1" x14ac:dyDescent="0.25">
      <c r="F2848" s="43"/>
      <c r="G2848" s="11"/>
      <c r="H2848" s="11"/>
      <c r="I2848" s="12"/>
      <c r="J2848" s="12"/>
      <c r="K2848" s="12"/>
      <c r="L2848" s="12"/>
      <c r="M2848" s="11"/>
    </row>
    <row r="2849" spans="6:13" ht="12.75" customHeight="1" x14ac:dyDescent="0.25">
      <c r="F2849" s="43"/>
      <c r="G2849" s="11"/>
      <c r="H2849" s="11"/>
      <c r="I2849" s="12"/>
      <c r="J2849" s="12"/>
      <c r="K2849" s="12"/>
      <c r="L2849" s="12"/>
      <c r="M2849" s="11"/>
    </row>
    <row r="2850" spans="6:13" ht="12.75" customHeight="1" x14ac:dyDescent="0.25">
      <c r="F2850" s="43"/>
      <c r="G2850" s="11"/>
      <c r="H2850" s="11"/>
      <c r="I2850" s="12"/>
      <c r="J2850" s="12"/>
      <c r="K2850" s="12"/>
      <c r="L2850" s="12"/>
      <c r="M2850" s="11"/>
    </row>
    <row r="2851" spans="6:13" ht="12.75" customHeight="1" x14ac:dyDescent="0.25">
      <c r="F2851" s="43"/>
      <c r="G2851" s="11"/>
      <c r="H2851" s="11"/>
      <c r="I2851" s="12"/>
      <c r="J2851" s="12"/>
      <c r="K2851" s="12"/>
      <c r="L2851" s="12"/>
      <c r="M2851" s="11"/>
    </row>
    <row r="2852" spans="6:13" ht="12.75" customHeight="1" x14ac:dyDescent="0.25">
      <c r="F2852" s="43"/>
      <c r="G2852" s="11"/>
      <c r="H2852" s="11"/>
      <c r="I2852" s="12"/>
      <c r="J2852" s="12"/>
      <c r="K2852" s="12"/>
      <c r="L2852" s="12"/>
      <c r="M2852" s="11"/>
    </row>
    <row r="2853" spans="6:13" ht="12.75" customHeight="1" x14ac:dyDescent="0.25">
      <c r="F2853" s="43"/>
      <c r="G2853" s="11"/>
      <c r="H2853" s="11"/>
      <c r="I2853" s="12"/>
      <c r="J2853" s="12"/>
      <c r="K2853" s="12"/>
      <c r="L2853" s="12"/>
      <c r="M2853" s="11"/>
    </row>
    <row r="2854" spans="6:13" ht="12.75" customHeight="1" x14ac:dyDescent="0.25">
      <c r="F2854" s="43"/>
      <c r="G2854" s="11"/>
      <c r="H2854" s="11"/>
      <c r="I2854" s="12"/>
      <c r="J2854" s="12"/>
      <c r="K2854" s="12"/>
      <c r="L2854" s="12"/>
      <c r="M2854" s="11"/>
    </row>
    <row r="2855" spans="6:13" ht="12.75" customHeight="1" x14ac:dyDescent="0.25">
      <c r="F2855" s="43"/>
      <c r="G2855" s="11"/>
      <c r="H2855" s="11"/>
      <c r="I2855" s="12"/>
      <c r="J2855" s="12"/>
      <c r="K2855" s="12"/>
      <c r="L2855" s="12"/>
      <c r="M2855" s="11"/>
    </row>
    <row r="2856" spans="6:13" ht="12.75" customHeight="1" x14ac:dyDescent="0.25">
      <c r="F2856" s="43"/>
      <c r="G2856" s="11"/>
      <c r="H2856" s="11"/>
      <c r="I2856" s="12"/>
      <c r="J2856" s="12"/>
      <c r="K2856" s="12"/>
      <c r="L2856" s="12"/>
      <c r="M2856" s="11"/>
    </row>
    <row r="2857" spans="6:13" ht="12.75" customHeight="1" x14ac:dyDescent="0.25">
      <c r="F2857" s="43"/>
      <c r="G2857" s="11"/>
      <c r="H2857" s="11"/>
      <c r="I2857" s="12"/>
      <c r="J2857" s="12"/>
      <c r="K2857" s="12"/>
      <c r="L2857" s="12"/>
      <c r="M2857" s="11"/>
    </row>
    <row r="2858" spans="6:13" ht="12.75" customHeight="1" x14ac:dyDescent="0.25">
      <c r="F2858" s="43"/>
      <c r="G2858" s="11"/>
      <c r="H2858" s="11"/>
      <c r="I2858" s="12"/>
      <c r="J2858" s="12"/>
      <c r="K2858" s="12"/>
      <c r="L2858" s="12"/>
      <c r="M2858" s="11"/>
    </row>
    <row r="2859" spans="6:13" ht="12.75" customHeight="1" x14ac:dyDescent="0.25">
      <c r="F2859" s="43"/>
      <c r="G2859" s="11"/>
      <c r="H2859" s="11"/>
      <c r="I2859" s="12"/>
      <c r="J2859" s="12"/>
      <c r="K2859" s="12"/>
      <c r="L2859" s="12"/>
      <c r="M2859" s="11"/>
    </row>
    <row r="2860" spans="6:13" ht="12.75" customHeight="1" x14ac:dyDescent="0.25">
      <c r="F2860" s="43"/>
      <c r="G2860" s="11"/>
      <c r="H2860" s="11"/>
      <c r="I2860" s="12"/>
      <c r="J2860" s="12"/>
      <c r="K2860" s="12"/>
      <c r="L2860" s="12"/>
      <c r="M2860" s="11"/>
    </row>
    <row r="2861" spans="6:13" ht="12.75" customHeight="1" x14ac:dyDescent="0.25">
      <c r="F2861" s="43"/>
      <c r="G2861" s="11"/>
      <c r="H2861" s="11"/>
      <c r="I2861" s="12"/>
      <c r="J2861" s="12"/>
      <c r="K2861" s="12"/>
      <c r="L2861" s="12"/>
      <c r="M2861" s="11"/>
    </row>
    <row r="2862" spans="6:13" ht="12.75" customHeight="1" x14ac:dyDescent="0.25">
      <c r="F2862" s="43"/>
      <c r="G2862" s="11"/>
      <c r="H2862" s="11"/>
      <c r="I2862" s="12"/>
      <c r="J2862" s="12"/>
      <c r="K2862" s="12"/>
      <c r="L2862" s="12"/>
      <c r="M2862" s="11"/>
    </row>
    <row r="2863" spans="6:13" ht="12.75" customHeight="1" x14ac:dyDescent="0.25">
      <c r="F2863" s="43"/>
      <c r="G2863" s="11"/>
      <c r="H2863" s="11"/>
      <c r="I2863" s="12"/>
      <c r="J2863" s="12"/>
      <c r="K2863" s="12"/>
      <c r="L2863" s="12"/>
      <c r="M2863" s="11"/>
    </row>
    <row r="2864" spans="6:13" ht="12.75" customHeight="1" x14ac:dyDescent="0.25">
      <c r="F2864" s="43"/>
      <c r="G2864" s="11"/>
      <c r="H2864" s="11"/>
      <c r="I2864" s="12"/>
      <c r="J2864" s="12"/>
      <c r="K2864" s="12"/>
      <c r="L2864" s="12"/>
      <c r="M2864" s="11"/>
    </row>
    <row r="2865" spans="6:13" ht="12.75" customHeight="1" x14ac:dyDescent="0.25">
      <c r="F2865" s="43"/>
      <c r="G2865" s="11"/>
      <c r="H2865" s="11"/>
      <c r="I2865" s="12"/>
      <c r="J2865" s="12"/>
      <c r="K2865" s="12"/>
      <c r="L2865" s="12"/>
      <c r="M2865" s="11"/>
    </row>
    <row r="2866" spans="6:13" ht="12.75" customHeight="1" x14ac:dyDescent="0.25">
      <c r="F2866" s="43"/>
      <c r="G2866" s="11"/>
      <c r="H2866" s="11"/>
      <c r="I2866" s="12"/>
      <c r="J2866" s="12"/>
      <c r="K2866" s="12"/>
      <c r="L2866" s="12"/>
      <c r="M2866" s="11"/>
    </row>
    <row r="2867" spans="6:13" ht="12.75" customHeight="1" x14ac:dyDescent="0.25">
      <c r="F2867" s="43"/>
      <c r="G2867" s="11"/>
      <c r="H2867" s="11"/>
      <c r="I2867" s="12"/>
      <c r="J2867" s="12"/>
      <c r="K2867" s="12"/>
      <c r="L2867" s="12"/>
      <c r="M2867" s="11"/>
    </row>
    <row r="2868" spans="6:13" ht="12.75" customHeight="1" x14ac:dyDescent="0.25">
      <c r="F2868" s="43"/>
      <c r="G2868" s="11"/>
      <c r="H2868" s="11"/>
      <c r="I2868" s="12"/>
      <c r="J2868" s="12"/>
      <c r="K2868" s="12"/>
      <c r="L2868" s="12"/>
      <c r="M2868" s="11"/>
    </row>
    <row r="2869" spans="6:13" ht="12.75" customHeight="1" x14ac:dyDescent="0.25">
      <c r="F2869" s="43"/>
      <c r="G2869" s="11"/>
      <c r="H2869" s="11"/>
      <c r="I2869" s="12"/>
      <c r="J2869" s="12"/>
      <c r="K2869" s="12"/>
      <c r="L2869" s="12"/>
      <c r="M2869" s="11"/>
    </row>
    <row r="2870" spans="6:13" ht="12.75" customHeight="1" x14ac:dyDescent="0.25">
      <c r="F2870" s="43"/>
      <c r="G2870" s="11"/>
      <c r="H2870" s="11"/>
      <c r="I2870" s="12"/>
      <c r="J2870" s="12"/>
      <c r="K2870" s="12"/>
      <c r="L2870" s="12"/>
      <c r="M2870" s="11"/>
    </row>
    <row r="2871" spans="6:13" ht="12.75" customHeight="1" x14ac:dyDescent="0.25">
      <c r="F2871" s="43"/>
      <c r="G2871" s="11"/>
      <c r="H2871" s="11"/>
      <c r="I2871" s="12"/>
      <c r="J2871" s="12"/>
      <c r="K2871" s="12"/>
      <c r="L2871" s="12"/>
      <c r="M2871" s="11"/>
    </row>
    <row r="2872" spans="6:13" ht="12.75" customHeight="1" x14ac:dyDescent="0.25">
      <c r="F2872" s="43"/>
      <c r="G2872" s="11"/>
      <c r="H2872" s="11"/>
      <c r="I2872" s="12"/>
      <c r="J2872" s="12"/>
      <c r="K2872" s="12"/>
      <c r="L2872" s="12"/>
      <c r="M2872" s="11"/>
    </row>
    <row r="2873" spans="6:13" ht="12.75" customHeight="1" x14ac:dyDescent="0.25">
      <c r="F2873" s="43"/>
      <c r="G2873" s="11"/>
      <c r="H2873" s="11"/>
      <c r="I2873" s="12"/>
      <c r="J2873" s="12"/>
      <c r="K2873" s="12"/>
      <c r="L2873" s="12"/>
      <c r="M2873" s="11"/>
    </row>
    <row r="2874" spans="6:13" ht="12.75" customHeight="1" x14ac:dyDescent="0.25">
      <c r="F2874" s="43"/>
      <c r="G2874" s="11"/>
      <c r="H2874" s="11"/>
      <c r="I2874" s="12"/>
      <c r="J2874" s="12"/>
      <c r="K2874" s="12"/>
      <c r="L2874" s="12"/>
      <c r="M2874" s="11"/>
    </row>
    <row r="2875" spans="6:13" ht="12.75" customHeight="1" x14ac:dyDescent="0.25">
      <c r="F2875" s="43"/>
      <c r="G2875" s="11"/>
      <c r="H2875" s="11"/>
      <c r="I2875" s="12"/>
      <c r="J2875" s="12"/>
      <c r="K2875" s="12"/>
      <c r="L2875" s="12"/>
      <c r="M2875" s="11"/>
    </row>
    <row r="2876" spans="6:13" ht="12.75" customHeight="1" x14ac:dyDescent="0.25">
      <c r="F2876" s="43"/>
      <c r="G2876" s="11"/>
      <c r="H2876" s="11"/>
      <c r="I2876" s="12"/>
      <c r="J2876" s="12"/>
      <c r="K2876" s="12"/>
      <c r="L2876" s="12"/>
      <c r="M2876" s="11"/>
    </row>
    <row r="2877" spans="6:13" ht="12.75" customHeight="1" x14ac:dyDescent="0.25">
      <c r="F2877" s="43"/>
      <c r="G2877" s="11"/>
      <c r="H2877" s="11"/>
      <c r="I2877" s="12"/>
      <c r="J2877" s="12"/>
      <c r="K2877" s="12"/>
      <c r="L2877" s="12"/>
      <c r="M2877" s="11"/>
    </row>
    <row r="2878" spans="6:13" ht="12.75" customHeight="1" x14ac:dyDescent="0.25">
      <c r="F2878" s="43"/>
      <c r="G2878" s="11"/>
      <c r="H2878" s="11"/>
      <c r="I2878" s="12"/>
      <c r="J2878" s="12"/>
      <c r="K2878" s="12"/>
      <c r="L2878" s="12"/>
      <c r="M2878" s="11"/>
    </row>
    <row r="2879" spans="6:13" ht="12.75" customHeight="1" x14ac:dyDescent="0.25">
      <c r="F2879" s="43"/>
      <c r="G2879" s="11"/>
      <c r="H2879" s="11"/>
      <c r="I2879" s="12"/>
      <c r="J2879" s="12"/>
      <c r="K2879" s="12"/>
      <c r="L2879" s="12"/>
      <c r="M2879" s="11"/>
    </row>
    <row r="2880" spans="6:13" ht="12.75" customHeight="1" x14ac:dyDescent="0.25">
      <c r="F2880" s="43"/>
      <c r="G2880" s="11"/>
      <c r="H2880" s="11"/>
      <c r="I2880" s="12"/>
      <c r="J2880" s="12"/>
      <c r="K2880" s="12"/>
      <c r="L2880" s="12"/>
      <c r="M2880" s="11"/>
    </row>
    <row r="2881" spans="6:13" ht="12.75" customHeight="1" x14ac:dyDescent="0.25">
      <c r="F2881" s="43"/>
      <c r="G2881" s="11"/>
      <c r="H2881" s="11"/>
      <c r="I2881" s="12"/>
      <c r="J2881" s="12"/>
      <c r="K2881" s="12"/>
      <c r="L2881" s="12"/>
      <c r="M2881" s="11"/>
    </row>
    <row r="2882" spans="6:13" ht="12.75" customHeight="1" x14ac:dyDescent="0.25">
      <c r="F2882" s="43"/>
      <c r="G2882" s="11"/>
      <c r="H2882" s="11"/>
      <c r="I2882" s="12"/>
      <c r="J2882" s="12"/>
      <c r="K2882" s="12"/>
      <c r="L2882" s="12"/>
      <c r="M2882" s="11"/>
    </row>
    <row r="2883" spans="6:13" ht="12.75" customHeight="1" x14ac:dyDescent="0.25">
      <c r="F2883" s="43"/>
      <c r="G2883" s="11"/>
      <c r="H2883" s="11"/>
      <c r="I2883" s="12"/>
      <c r="J2883" s="12"/>
      <c r="K2883" s="12"/>
      <c r="L2883" s="12"/>
      <c r="M2883" s="11"/>
    </row>
    <row r="2884" spans="6:13" ht="12.75" customHeight="1" x14ac:dyDescent="0.25">
      <c r="F2884" s="43"/>
      <c r="G2884" s="11"/>
      <c r="H2884" s="11"/>
      <c r="I2884" s="12"/>
      <c r="J2884" s="12"/>
      <c r="K2884" s="12"/>
      <c r="L2884" s="12"/>
      <c r="M2884" s="11"/>
    </row>
    <row r="2885" spans="6:13" ht="12.75" customHeight="1" x14ac:dyDescent="0.25">
      <c r="F2885" s="43"/>
      <c r="G2885" s="11"/>
      <c r="H2885" s="11"/>
      <c r="I2885" s="12"/>
      <c r="J2885" s="12"/>
      <c r="K2885" s="12"/>
      <c r="L2885" s="12"/>
      <c r="M2885" s="11"/>
    </row>
    <row r="2886" spans="6:13" ht="12.75" customHeight="1" x14ac:dyDescent="0.25">
      <c r="F2886" s="43"/>
      <c r="G2886" s="11"/>
      <c r="H2886" s="11"/>
      <c r="I2886" s="12"/>
      <c r="J2886" s="12"/>
      <c r="K2886" s="12"/>
      <c r="L2886" s="12"/>
      <c r="M2886" s="11"/>
    </row>
    <row r="2887" spans="6:13" ht="12.75" customHeight="1" x14ac:dyDescent="0.25">
      <c r="F2887" s="43"/>
      <c r="G2887" s="11"/>
      <c r="H2887" s="11"/>
      <c r="I2887" s="12"/>
      <c r="J2887" s="12"/>
      <c r="K2887" s="12"/>
      <c r="L2887" s="12"/>
      <c r="M2887" s="11"/>
    </row>
    <row r="2888" spans="6:13" ht="12.75" customHeight="1" x14ac:dyDescent="0.25">
      <c r="F2888" s="43"/>
      <c r="G2888" s="11"/>
      <c r="H2888" s="11"/>
      <c r="I2888" s="12"/>
      <c r="J2888" s="12"/>
      <c r="K2888" s="12"/>
      <c r="L2888" s="12"/>
      <c r="M2888" s="11"/>
    </row>
    <row r="2889" spans="6:13" ht="12.75" customHeight="1" x14ac:dyDescent="0.25">
      <c r="F2889" s="43"/>
      <c r="G2889" s="11"/>
      <c r="H2889" s="11"/>
      <c r="I2889" s="12"/>
      <c r="J2889" s="12"/>
      <c r="K2889" s="12"/>
      <c r="L2889" s="12"/>
      <c r="M2889" s="11"/>
    </row>
    <row r="2890" spans="6:13" ht="12.75" customHeight="1" x14ac:dyDescent="0.25">
      <c r="F2890" s="43"/>
      <c r="G2890" s="11"/>
      <c r="H2890" s="11"/>
      <c r="I2890" s="12"/>
      <c r="J2890" s="12"/>
      <c r="K2890" s="12"/>
      <c r="L2890" s="12"/>
      <c r="M2890" s="11"/>
    </row>
    <row r="2891" spans="6:13" ht="12.75" customHeight="1" x14ac:dyDescent="0.25">
      <c r="F2891" s="43"/>
      <c r="G2891" s="11"/>
      <c r="H2891" s="11"/>
      <c r="I2891" s="12"/>
      <c r="J2891" s="12"/>
      <c r="K2891" s="12"/>
      <c r="L2891" s="12"/>
      <c r="M2891" s="11"/>
    </row>
    <row r="2892" spans="6:13" ht="12.75" customHeight="1" x14ac:dyDescent="0.25">
      <c r="F2892" s="43"/>
      <c r="G2892" s="11"/>
      <c r="H2892" s="11"/>
      <c r="I2892" s="12"/>
      <c r="J2892" s="12"/>
      <c r="K2892" s="12"/>
      <c r="L2892" s="12"/>
      <c r="M2892" s="11"/>
    </row>
    <row r="2893" spans="6:13" ht="12.75" customHeight="1" x14ac:dyDescent="0.25">
      <c r="F2893" s="43"/>
      <c r="G2893" s="11"/>
      <c r="H2893" s="11"/>
      <c r="I2893" s="12"/>
      <c r="J2893" s="12"/>
      <c r="K2893" s="12"/>
      <c r="L2893" s="12"/>
      <c r="M2893" s="11"/>
    </row>
    <row r="2894" spans="6:13" ht="12.75" customHeight="1" x14ac:dyDescent="0.25">
      <c r="F2894" s="43"/>
      <c r="G2894" s="11"/>
      <c r="H2894" s="11"/>
      <c r="I2894" s="12"/>
      <c r="J2894" s="12"/>
      <c r="K2894" s="12"/>
      <c r="L2894" s="12"/>
      <c r="M2894" s="11"/>
    </row>
    <row r="2895" spans="6:13" ht="12.75" customHeight="1" x14ac:dyDescent="0.25">
      <c r="F2895" s="43"/>
      <c r="G2895" s="11"/>
      <c r="H2895" s="11"/>
      <c r="I2895" s="12"/>
      <c r="J2895" s="12"/>
      <c r="K2895" s="12"/>
      <c r="L2895" s="12"/>
      <c r="M2895" s="11"/>
    </row>
    <row r="2896" spans="6:13" ht="12.75" customHeight="1" x14ac:dyDescent="0.25">
      <c r="F2896" s="43"/>
      <c r="G2896" s="11"/>
      <c r="H2896" s="11"/>
      <c r="I2896" s="12"/>
      <c r="J2896" s="12"/>
      <c r="K2896" s="12"/>
      <c r="L2896" s="12"/>
      <c r="M2896" s="11"/>
    </row>
    <row r="2897" spans="6:13" ht="12.75" customHeight="1" x14ac:dyDescent="0.25">
      <c r="F2897" s="43"/>
      <c r="G2897" s="11"/>
      <c r="H2897" s="11"/>
      <c r="I2897" s="12"/>
      <c r="J2897" s="12"/>
      <c r="K2897" s="12"/>
      <c r="L2897" s="12"/>
      <c r="M2897" s="11"/>
    </row>
    <row r="2898" spans="6:13" ht="12.75" customHeight="1" x14ac:dyDescent="0.25">
      <c r="F2898" s="43"/>
      <c r="G2898" s="11"/>
      <c r="H2898" s="11"/>
      <c r="I2898" s="12"/>
      <c r="J2898" s="12"/>
      <c r="K2898" s="12"/>
      <c r="L2898" s="12"/>
      <c r="M2898" s="11"/>
    </row>
    <row r="2899" spans="6:13" ht="12.75" customHeight="1" x14ac:dyDescent="0.25">
      <c r="F2899" s="43"/>
      <c r="G2899" s="11"/>
      <c r="H2899" s="11"/>
      <c r="I2899" s="12"/>
      <c r="J2899" s="12"/>
      <c r="K2899" s="12"/>
      <c r="L2899" s="12"/>
      <c r="M2899" s="11"/>
    </row>
    <row r="2900" spans="6:13" ht="12.75" customHeight="1" x14ac:dyDescent="0.25">
      <c r="F2900" s="43"/>
      <c r="G2900" s="11"/>
      <c r="H2900" s="11"/>
      <c r="I2900" s="12"/>
      <c r="J2900" s="12"/>
      <c r="K2900" s="12"/>
      <c r="L2900" s="12"/>
      <c r="M2900" s="11"/>
    </row>
    <row r="2901" spans="6:13" ht="12.75" customHeight="1" x14ac:dyDescent="0.25">
      <c r="F2901" s="43"/>
      <c r="G2901" s="11"/>
      <c r="H2901" s="11"/>
      <c r="I2901" s="12"/>
      <c r="J2901" s="12"/>
      <c r="K2901" s="12"/>
      <c r="L2901" s="12"/>
      <c r="M2901" s="11"/>
    </row>
    <row r="2902" spans="6:13" ht="12.75" customHeight="1" x14ac:dyDescent="0.25">
      <c r="F2902" s="43"/>
      <c r="G2902" s="11"/>
      <c r="H2902" s="11"/>
      <c r="I2902" s="12"/>
      <c r="J2902" s="12"/>
      <c r="K2902" s="12"/>
      <c r="L2902" s="12"/>
      <c r="M2902" s="11"/>
    </row>
    <row r="2903" spans="6:13" ht="12.75" customHeight="1" x14ac:dyDescent="0.25">
      <c r="F2903" s="43"/>
      <c r="G2903" s="11"/>
      <c r="H2903" s="11"/>
      <c r="I2903" s="12"/>
      <c r="J2903" s="12"/>
      <c r="K2903" s="12"/>
      <c r="L2903" s="12"/>
      <c r="M2903" s="11"/>
    </row>
    <row r="2904" spans="6:13" ht="12.75" customHeight="1" x14ac:dyDescent="0.25">
      <c r="F2904" s="43"/>
      <c r="G2904" s="11"/>
      <c r="H2904" s="11"/>
      <c r="I2904" s="12"/>
      <c r="J2904" s="12"/>
      <c r="K2904" s="12"/>
      <c r="L2904" s="12"/>
      <c r="M2904" s="11"/>
    </row>
    <row r="2905" spans="6:13" ht="12.75" customHeight="1" x14ac:dyDescent="0.25">
      <c r="F2905" s="43"/>
      <c r="G2905" s="11"/>
      <c r="H2905" s="11"/>
      <c r="I2905" s="12"/>
      <c r="J2905" s="12"/>
      <c r="K2905" s="12"/>
      <c r="L2905" s="12"/>
      <c r="M2905" s="11"/>
    </row>
    <row r="2906" spans="6:13" ht="12.75" customHeight="1" x14ac:dyDescent="0.25">
      <c r="F2906" s="43"/>
      <c r="G2906" s="11"/>
      <c r="H2906" s="11"/>
      <c r="I2906" s="12"/>
      <c r="J2906" s="12"/>
      <c r="K2906" s="12"/>
      <c r="L2906" s="12"/>
      <c r="M2906" s="11"/>
    </row>
    <row r="2907" spans="6:13" ht="12.75" customHeight="1" x14ac:dyDescent="0.25">
      <c r="F2907" s="43"/>
      <c r="G2907" s="11"/>
      <c r="H2907" s="11"/>
      <c r="I2907" s="12"/>
      <c r="J2907" s="12"/>
      <c r="K2907" s="12"/>
      <c r="L2907" s="12"/>
      <c r="M2907" s="11"/>
    </row>
    <row r="2908" spans="6:13" ht="12.75" customHeight="1" x14ac:dyDescent="0.25">
      <c r="F2908" s="43"/>
      <c r="G2908" s="11"/>
      <c r="H2908" s="11"/>
      <c r="I2908" s="12"/>
      <c r="J2908" s="12"/>
      <c r="K2908" s="12"/>
      <c r="L2908" s="12"/>
      <c r="M2908" s="11"/>
    </row>
    <row r="2909" spans="6:13" ht="12.75" customHeight="1" x14ac:dyDescent="0.25">
      <c r="F2909" s="43"/>
      <c r="G2909" s="11"/>
      <c r="H2909" s="11"/>
      <c r="I2909" s="12"/>
      <c r="J2909" s="12"/>
      <c r="K2909" s="12"/>
      <c r="L2909" s="12"/>
      <c r="M2909" s="11"/>
    </row>
    <row r="2910" spans="6:13" ht="12.75" customHeight="1" x14ac:dyDescent="0.25">
      <c r="F2910" s="43"/>
      <c r="G2910" s="11"/>
      <c r="H2910" s="11"/>
      <c r="I2910" s="12"/>
      <c r="J2910" s="12"/>
      <c r="K2910" s="12"/>
      <c r="L2910" s="12"/>
      <c r="M2910" s="11"/>
    </row>
    <row r="2911" spans="6:13" ht="12.75" customHeight="1" x14ac:dyDescent="0.25">
      <c r="F2911" s="43"/>
      <c r="G2911" s="11"/>
      <c r="H2911" s="11"/>
      <c r="I2911" s="12"/>
      <c r="J2911" s="12"/>
      <c r="K2911" s="12"/>
      <c r="L2911" s="12"/>
      <c r="M2911" s="11"/>
    </row>
    <row r="2912" spans="6:13" ht="12.75" customHeight="1" x14ac:dyDescent="0.25">
      <c r="F2912" s="43"/>
      <c r="G2912" s="11"/>
      <c r="H2912" s="11"/>
      <c r="I2912" s="12"/>
      <c r="J2912" s="12"/>
      <c r="K2912" s="12"/>
      <c r="L2912" s="12"/>
      <c r="M2912" s="11"/>
    </row>
    <row r="2913" spans="6:13" ht="12.75" customHeight="1" x14ac:dyDescent="0.25">
      <c r="F2913" s="43"/>
      <c r="G2913" s="11"/>
      <c r="H2913" s="11"/>
      <c r="I2913" s="12"/>
      <c r="J2913" s="12"/>
      <c r="K2913" s="12"/>
      <c r="L2913" s="12"/>
      <c r="M2913" s="11"/>
    </row>
    <row r="2914" spans="6:13" ht="12.75" customHeight="1" x14ac:dyDescent="0.25">
      <c r="F2914" s="43"/>
      <c r="G2914" s="11"/>
      <c r="H2914" s="11"/>
      <c r="I2914" s="12"/>
      <c r="J2914" s="12"/>
      <c r="K2914" s="12"/>
      <c r="L2914" s="12"/>
      <c r="M2914" s="11"/>
    </row>
    <row r="2915" spans="6:13" ht="12.75" customHeight="1" x14ac:dyDescent="0.25">
      <c r="F2915" s="43"/>
      <c r="G2915" s="11"/>
      <c r="H2915" s="11"/>
      <c r="I2915" s="12"/>
      <c r="J2915" s="12"/>
      <c r="K2915" s="12"/>
      <c r="L2915" s="12"/>
      <c r="M2915" s="11"/>
    </row>
    <row r="2916" spans="6:13" ht="12.75" customHeight="1" x14ac:dyDescent="0.25">
      <c r="F2916" s="43"/>
      <c r="G2916" s="11"/>
      <c r="H2916" s="11"/>
      <c r="I2916" s="12"/>
      <c r="J2916" s="12"/>
      <c r="K2916" s="12"/>
      <c r="L2916" s="12"/>
      <c r="M2916" s="11"/>
    </row>
    <row r="2917" spans="6:13" ht="12.75" customHeight="1" x14ac:dyDescent="0.25">
      <c r="F2917" s="43"/>
      <c r="G2917" s="11"/>
      <c r="H2917" s="11"/>
      <c r="I2917" s="12"/>
      <c r="J2917" s="12"/>
      <c r="K2917" s="12"/>
      <c r="L2917" s="12"/>
      <c r="M2917" s="11"/>
    </row>
    <row r="2918" spans="6:13" ht="12.75" customHeight="1" x14ac:dyDescent="0.25">
      <c r="F2918" s="43"/>
      <c r="G2918" s="11"/>
      <c r="H2918" s="11"/>
      <c r="I2918" s="12"/>
      <c r="J2918" s="12"/>
      <c r="K2918" s="12"/>
      <c r="L2918" s="12"/>
      <c r="M2918" s="11"/>
    </row>
    <row r="2919" spans="6:13" ht="12.75" customHeight="1" x14ac:dyDescent="0.25">
      <c r="F2919" s="43"/>
      <c r="G2919" s="11"/>
      <c r="H2919" s="11"/>
      <c r="I2919" s="12"/>
      <c r="J2919" s="12"/>
      <c r="K2919" s="12"/>
      <c r="L2919" s="12"/>
      <c r="M2919" s="11"/>
    </row>
    <row r="2920" spans="6:13" ht="12.75" customHeight="1" x14ac:dyDescent="0.25">
      <c r="F2920" s="43"/>
      <c r="G2920" s="11"/>
      <c r="H2920" s="11"/>
      <c r="I2920" s="12"/>
      <c r="J2920" s="12"/>
      <c r="K2920" s="12"/>
      <c r="L2920" s="12"/>
      <c r="M2920" s="11"/>
    </row>
    <row r="2921" spans="6:13" ht="12.75" customHeight="1" x14ac:dyDescent="0.25">
      <c r="F2921" s="43"/>
      <c r="G2921" s="11"/>
      <c r="H2921" s="11"/>
      <c r="I2921" s="12"/>
      <c r="J2921" s="12"/>
      <c r="K2921" s="12"/>
      <c r="L2921" s="12"/>
      <c r="M2921" s="11"/>
    </row>
    <row r="2922" spans="6:13" ht="12.75" customHeight="1" x14ac:dyDescent="0.25">
      <c r="F2922" s="43"/>
      <c r="G2922" s="11"/>
      <c r="H2922" s="11"/>
      <c r="I2922" s="12"/>
      <c r="J2922" s="12"/>
      <c r="K2922" s="12"/>
      <c r="L2922" s="12"/>
      <c r="M2922" s="11"/>
    </row>
    <row r="2923" spans="6:13" ht="12.75" customHeight="1" x14ac:dyDescent="0.25">
      <c r="F2923" s="43"/>
      <c r="G2923" s="11"/>
      <c r="H2923" s="11"/>
      <c r="I2923" s="12"/>
      <c r="J2923" s="12"/>
      <c r="K2923" s="12"/>
      <c r="L2923" s="12"/>
      <c r="M2923" s="11"/>
    </row>
    <row r="2924" spans="6:13" ht="12.75" customHeight="1" x14ac:dyDescent="0.25">
      <c r="F2924" s="43"/>
      <c r="G2924" s="11"/>
      <c r="H2924" s="11"/>
      <c r="I2924" s="12"/>
      <c r="J2924" s="12"/>
      <c r="K2924" s="12"/>
      <c r="L2924" s="12"/>
      <c r="M2924" s="11"/>
    </row>
    <row r="2925" spans="6:13" ht="12.75" customHeight="1" x14ac:dyDescent="0.25">
      <c r="F2925" s="43"/>
      <c r="G2925" s="11"/>
      <c r="H2925" s="11"/>
      <c r="I2925" s="12"/>
      <c r="J2925" s="12"/>
      <c r="K2925" s="12"/>
      <c r="L2925" s="12"/>
      <c r="M2925" s="11"/>
    </row>
    <row r="2926" spans="6:13" ht="12.75" customHeight="1" x14ac:dyDescent="0.25">
      <c r="F2926" s="43"/>
      <c r="G2926" s="11"/>
      <c r="H2926" s="11"/>
      <c r="I2926" s="12"/>
      <c r="J2926" s="12"/>
      <c r="K2926" s="12"/>
      <c r="L2926" s="12"/>
      <c r="M2926" s="11"/>
    </row>
    <row r="2927" spans="6:13" ht="12.75" customHeight="1" x14ac:dyDescent="0.25">
      <c r="F2927" s="43"/>
      <c r="G2927" s="11"/>
      <c r="H2927" s="11"/>
      <c r="I2927" s="12"/>
      <c r="J2927" s="12"/>
      <c r="K2927" s="12"/>
      <c r="L2927" s="12"/>
      <c r="M2927" s="11"/>
    </row>
    <row r="2928" spans="6:13" ht="12.75" customHeight="1" x14ac:dyDescent="0.25">
      <c r="F2928" s="43"/>
      <c r="G2928" s="11"/>
      <c r="H2928" s="11"/>
      <c r="I2928" s="12"/>
      <c r="J2928" s="12"/>
      <c r="K2928" s="12"/>
      <c r="L2928" s="12"/>
      <c r="M2928" s="11"/>
    </row>
    <row r="2929" spans="6:13" ht="12.75" customHeight="1" x14ac:dyDescent="0.25">
      <c r="F2929" s="43"/>
      <c r="G2929" s="11"/>
      <c r="H2929" s="11"/>
      <c r="I2929" s="12"/>
      <c r="J2929" s="12"/>
      <c r="K2929" s="12"/>
      <c r="L2929" s="12"/>
      <c r="M2929" s="11"/>
    </row>
    <row r="2930" spans="6:13" ht="12.75" customHeight="1" x14ac:dyDescent="0.25">
      <c r="F2930" s="43"/>
      <c r="G2930" s="11"/>
      <c r="H2930" s="11"/>
      <c r="I2930" s="12"/>
      <c r="J2930" s="12"/>
      <c r="K2930" s="12"/>
      <c r="L2930" s="12"/>
      <c r="M2930" s="11"/>
    </row>
    <row r="2931" spans="6:13" ht="12.75" customHeight="1" x14ac:dyDescent="0.25">
      <c r="F2931" s="43"/>
      <c r="G2931" s="11"/>
      <c r="H2931" s="11"/>
      <c r="I2931" s="12"/>
      <c r="J2931" s="12"/>
      <c r="K2931" s="12"/>
      <c r="L2931" s="12"/>
      <c r="M2931" s="11"/>
    </row>
    <row r="2932" spans="6:13" ht="12.75" customHeight="1" x14ac:dyDescent="0.25">
      <c r="F2932" s="43"/>
      <c r="G2932" s="11"/>
      <c r="H2932" s="11"/>
      <c r="I2932" s="12"/>
      <c r="J2932" s="12"/>
      <c r="K2932" s="12"/>
      <c r="L2932" s="12"/>
      <c r="M2932" s="11"/>
    </row>
    <row r="2933" spans="6:13" ht="12.75" customHeight="1" x14ac:dyDescent="0.25">
      <c r="F2933" s="43"/>
      <c r="G2933" s="11"/>
      <c r="H2933" s="11"/>
      <c r="I2933" s="12"/>
      <c r="J2933" s="12"/>
      <c r="K2933" s="12"/>
      <c r="L2933" s="12"/>
      <c r="M2933" s="11"/>
    </row>
    <row r="2934" spans="6:13" ht="12.75" customHeight="1" x14ac:dyDescent="0.25">
      <c r="F2934" s="43"/>
      <c r="G2934" s="11"/>
      <c r="H2934" s="11"/>
      <c r="I2934" s="12"/>
      <c r="J2934" s="12"/>
      <c r="K2934" s="12"/>
      <c r="L2934" s="12"/>
      <c r="M2934" s="11"/>
    </row>
    <row r="2935" spans="6:13" ht="12.75" customHeight="1" x14ac:dyDescent="0.25">
      <c r="F2935" s="43"/>
      <c r="G2935" s="11"/>
      <c r="H2935" s="11"/>
      <c r="I2935" s="12"/>
      <c r="J2935" s="12"/>
      <c r="K2935" s="12"/>
      <c r="L2935" s="12"/>
      <c r="M2935" s="11"/>
    </row>
    <row r="2936" spans="6:13" ht="12.75" customHeight="1" x14ac:dyDescent="0.25">
      <c r="F2936" s="43"/>
      <c r="G2936" s="11"/>
      <c r="H2936" s="11"/>
      <c r="I2936" s="12"/>
      <c r="J2936" s="12"/>
      <c r="K2936" s="12"/>
      <c r="L2936" s="12"/>
      <c r="M2936" s="11"/>
    </row>
    <row r="2937" spans="6:13" ht="12.75" customHeight="1" x14ac:dyDescent="0.25">
      <c r="F2937" s="43"/>
      <c r="G2937" s="11"/>
      <c r="H2937" s="11"/>
      <c r="I2937" s="12"/>
      <c r="J2937" s="12"/>
      <c r="K2937" s="12"/>
      <c r="L2937" s="12"/>
      <c r="M2937" s="11"/>
    </row>
    <row r="2938" spans="6:13" ht="12.75" customHeight="1" x14ac:dyDescent="0.25">
      <c r="F2938" s="43"/>
      <c r="G2938" s="11"/>
      <c r="H2938" s="11"/>
      <c r="I2938" s="12"/>
      <c r="J2938" s="12"/>
      <c r="K2938" s="12"/>
      <c r="L2938" s="12"/>
      <c r="M2938" s="11"/>
    </row>
    <row r="2939" spans="6:13" ht="12.75" customHeight="1" x14ac:dyDescent="0.25">
      <c r="F2939" s="43"/>
      <c r="G2939" s="11"/>
      <c r="H2939" s="11"/>
      <c r="I2939" s="12"/>
      <c r="J2939" s="12"/>
      <c r="K2939" s="12"/>
      <c r="L2939" s="12"/>
      <c r="M2939" s="11"/>
    </row>
    <row r="2940" spans="6:13" ht="12.75" customHeight="1" x14ac:dyDescent="0.25">
      <c r="F2940" s="43"/>
      <c r="G2940" s="11"/>
      <c r="H2940" s="11"/>
      <c r="I2940" s="12"/>
      <c r="J2940" s="12"/>
      <c r="K2940" s="12"/>
      <c r="L2940" s="12"/>
      <c r="M2940" s="11"/>
    </row>
    <row r="2941" spans="6:13" ht="12.75" customHeight="1" x14ac:dyDescent="0.25">
      <c r="F2941" s="43"/>
      <c r="G2941" s="11"/>
      <c r="H2941" s="11"/>
      <c r="I2941" s="12"/>
      <c r="J2941" s="12"/>
      <c r="K2941" s="12"/>
      <c r="L2941" s="12"/>
      <c r="M2941" s="11"/>
    </row>
    <row r="2942" spans="6:13" ht="12.75" customHeight="1" x14ac:dyDescent="0.25">
      <c r="F2942" s="43"/>
      <c r="G2942" s="11"/>
      <c r="H2942" s="11"/>
      <c r="I2942" s="12"/>
      <c r="J2942" s="12"/>
      <c r="K2942" s="12"/>
      <c r="L2942" s="12"/>
      <c r="M2942" s="11"/>
    </row>
    <row r="2943" spans="6:13" ht="12.75" customHeight="1" x14ac:dyDescent="0.25">
      <c r="F2943" s="43"/>
      <c r="G2943" s="11"/>
      <c r="H2943" s="11"/>
      <c r="I2943" s="12"/>
      <c r="J2943" s="12"/>
      <c r="K2943" s="12"/>
      <c r="L2943" s="12"/>
      <c r="M2943" s="11"/>
    </row>
    <row r="2944" spans="6:13" ht="12.75" customHeight="1" x14ac:dyDescent="0.25">
      <c r="F2944" s="43"/>
      <c r="G2944" s="11"/>
      <c r="H2944" s="11"/>
      <c r="I2944" s="12"/>
      <c r="J2944" s="12"/>
      <c r="K2944" s="12"/>
      <c r="L2944" s="12"/>
      <c r="M2944" s="11"/>
    </row>
    <row r="2945" spans="6:13" ht="12.75" customHeight="1" x14ac:dyDescent="0.25">
      <c r="F2945" s="43"/>
      <c r="G2945" s="11"/>
      <c r="H2945" s="11"/>
      <c r="I2945" s="12"/>
      <c r="J2945" s="12"/>
      <c r="K2945" s="12"/>
      <c r="L2945" s="12"/>
      <c r="M2945" s="11"/>
    </row>
    <row r="2946" spans="6:13" ht="12.75" customHeight="1" x14ac:dyDescent="0.25">
      <c r="F2946" s="43"/>
      <c r="G2946" s="11"/>
      <c r="H2946" s="11"/>
      <c r="I2946" s="12"/>
      <c r="J2946" s="12"/>
      <c r="K2946" s="12"/>
      <c r="L2946" s="12"/>
      <c r="M2946" s="11"/>
    </row>
    <row r="2947" spans="6:13" ht="12.75" customHeight="1" x14ac:dyDescent="0.25">
      <c r="F2947" s="43"/>
      <c r="G2947" s="11"/>
      <c r="H2947" s="11"/>
      <c r="I2947" s="12"/>
      <c r="J2947" s="12"/>
      <c r="K2947" s="12"/>
      <c r="L2947" s="12"/>
      <c r="M2947" s="11"/>
    </row>
    <row r="2948" spans="6:13" ht="12.75" customHeight="1" x14ac:dyDescent="0.25">
      <c r="F2948" s="43"/>
      <c r="G2948" s="11"/>
      <c r="H2948" s="11"/>
      <c r="I2948" s="12"/>
      <c r="J2948" s="12"/>
      <c r="K2948" s="12"/>
      <c r="L2948" s="12"/>
      <c r="M2948" s="11"/>
    </row>
    <row r="2949" spans="6:13" ht="12.75" customHeight="1" x14ac:dyDescent="0.25">
      <c r="F2949" s="43"/>
      <c r="G2949" s="11"/>
      <c r="H2949" s="11"/>
      <c r="I2949" s="12"/>
      <c r="J2949" s="12"/>
      <c r="K2949" s="12"/>
      <c r="L2949" s="12"/>
      <c r="M2949" s="11"/>
    </row>
    <row r="2950" spans="6:13" ht="12.75" customHeight="1" x14ac:dyDescent="0.25">
      <c r="F2950" s="43"/>
      <c r="G2950" s="11"/>
      <c r="H2950" s="11"/>
      <c r="I2950" s="12"/>
      <c r="J2950" s="12"/>
      <c r="K2950" s="12"/>
      <c r="L2950" s="12"/>
      <c r="M2950" s="11"/>
    </row>
    <row r="2951" spans="6:13" ht="12.75" customHeight="1" x14ac:dyDescent="0.25">
      <c r="F2951" s="43"/>
      <c r="G2951" s="11"/>
      <c r="H2951" s="11"/>
      <c r="I2951" s="12"/>
      <c r="J2951" s="12"/>
      <c r="K2951" s="12"/>
      <c r="L2951" s="12"/>
      <c r="M2951" s="11"/>
    </row>
    <row r="2952" spans="6:13" ht="12.75" customHeight="1" x14ac:dyDescent="0.25">
      <c r="F2952" s="43"/>
      <c r="G2952" s="11"/>
      <c r="H2952" s="11"/>
      <c r="I2952" s="12"/>
      <c r="J2952" s="12"/>
      <c r="K2952" s="12"/>
      <c r="L2952" s="12"/>
      <c r="M2952" s="11"/>
    </row>
    <row r="2953" spans="6:13" ht="12.75" customHeight="1" x14ac:dyDescent="0.25">
      <c r="F2953" s="43"/>
      <c r="G2953" s="11"/>
      <c r="H2953" s="11"/>
      <c r="I2953" s="12"/>
      <c r="J2953" s="12"/>
      <c r="K2953" s="12"/>
      <c r="L2953" s="12"/>
      <c r="M2953" s="11"/>
    </row>
    <row r="2954" spans="6:13" ht="12.75" customHeight="1" x14ac:dyDescent="0.25">
      <c r="F2954" s="43"/>
      <c r="G2954" s="11"/>
      <c r="H2954" s="11"/>
      <c r="I2954" s="12"/>
      <c r="J2954" s="12"/>
      <c r="K2954" s="12"/>
      <c r="L2954" s="12"/>
      <c r="M2954" s="11"/>
    </row>
    <row r="2955" spans="6:13" ht="12.75" customHeight="1" x14ac:dyDescent="0.25">
      <c r="F2955" s="43"/>
      <c r="G2955" s="11"/>
      <c r="H2955" s="11"/>
      <c r="I2955" s="12"/>
      <c r="J2955" s="12"/>
      <c r="K2955" s="12"/>
      <c r="L2955" s="12"/>
      <c r="M2955" s="11"/>
    </row>
    <row r="2956" spans="6:13" ht="12.75" customHeight="1" x14ac:dyDescent="0.25">
      <c r="F2956" s="43"/>
      <c r="G2956" s="11"/>
      <c r="H2956" s="11"/>
      <c r="I2956" s="12"/>
      <c r="J2956" s="12"/>
      <c r="K2956" s="12"/>
      <c r="L2956" s="12"/>
      <c r="M2956" s="11"/>
    </row>
    <row r="2957" spans="6:13" ht="12.75" customHeight="1" x14ac:dyDescent="0.25">
      <c r="F2957" s="43"/>
      <c r="G2957" s="11"/>
      <c r="H2957" s="11"/>
      <c r="I2957" s="12"/>
      <c r="J2957" s="12"/>
      <c r="K2957" s="12"/>
      <c r="L2957" s="12"/>
      <c r="M2957" s="11"/>
    </row>
    <row r="2958" spans="6:13" ht="12.75" customHeight="1" x14ac:dyDescent="0.25">
      <c r="F2958" s="43"/>
      <c r="G2958" s="11"/>
      <c r="H2958" s="11"/>
      <c r="I2958" s="12"/>
      <c r="J2958" s="12"/>
      <c r="K2958" s="12"/>
      <c r="L2958" s="12"/>
      <c r="M2958" s="11"/>
    </row>
    <row r="2959" spans="6:13" ht="12.75" customHeight="1" x14ac:dyDescent="0.25">
      <c r="F2959" s="43"/>
      <c r="G2959" s="11"/>
      <c r="H2959" s="11"/>
      <c r="I2959" s="12"/>
      <c r="J2959" s="12"/>
      <c r="K2959" s="12"/>
      <c r="L2959" s="12"/>
      <c r="M2959" s="11"/>
    </row>
    <row r="2960" spans="6:13" ht="12.75" customHeight="1" x14ac:dyDescent="0.25">
      <c r="F2960" s="43"/>
      <c r="G2960" s="11"/>
      <c r="H2960" s="11"/>
      <c r="I2960" s="12"/>
      <c r="J2960" s="12"/>
      <c r="K2960" s="12"/>
      <c r="L2960" s="12"/>
      <c r="M2960" s="11"/>
    </row>
    <row r="2961" spans="6:13" ht="12.75" customHeight="1" x14ac:dyDescent="0.25">
      <c r="F2961" s="43"/>
      <c r="G2961" s="11"/>
      <c r="H2961" s="11"/>
      <c r="I2961" s="12"/>
      <c r="J2961" s="12"/>
      <c r="K2961" s="12"/>
      <c r="L2961" s="12"/>
      <c r="M2961" s="11"/>
    </row>
    <row r="2962" spans="6:13" ht="12.75" customHeight="1" x14ac:dyDescent="0.25">
      <c r="F2962" s="43"/>
      <c r="G2962" s="11"/>
      <c r="H2962" s="11"/>
      <c r="I2962" s="12"/>
      <c r="J2962" s="12"/>
      <c r="K2962" s="12"/>
      <c r="L2962" s="12"/>
      <c r="M2962" s="11"/>
    </row>
    <row r="2963" spans="6:13" ht="12.75" customHeight="1" x14ac:dyDescent="0.25">
      <c r="F2963" s="43"/>
      <c r="G2963" s="11"/>
      <c r="H2963" s="11"/>
      <c r="I2963" s="12"/>
      <c r="J2963" s="12"/>
      <c r="K2963" s="12"/>
      <c r="L2963" s="12"/>
      <c r="M2963" s="11"/>
    </row>
    <row r="2964" spans="6:13" ht="12.75" customHeight="1" x14ac:dyDescent="0.25">
      <c r="F2964" s="43"/>
      <c r="G2964" s="11"/>
      <c r="H2964" s="11"/>
      <c r="I2964" s="12"/>
      <c r="J2964" s="12"/>
      <c r="K2964" s="12"/>
      <c r="L2964" s="12"/>
      <c r="M2964" s="11"/>
    </row>
    <row r="2965" spans="6:13" ht="12.75" customHeight="1" x14ac:dyDescent="0.25">
      <c r="F2965" s="43"/>
      <c r="G2965" s="11"/>
      <c r="H2965" s="11"/>
      <c r="I2965" s="12"/>
      <c r="J2965" s="12"/>
      <c r="K2965" s="12"/>
      <c r="L2965" s="12"/>
      <c r="M2965" s="11"/>
    </row>
    <row r="2966" spans="6:13" ht="12.75" customHeight="1" x14ac:dyDescent="0.25">
      <c r="F2966" s="43"/>
      <c r="G2966" s="11"/>
      <c r="H2966" s="11"/>
      <c r="I2966" s="12"/>
      <c r="J2966" s="12"/>
      <c r="K2966" s="12"/>
      <c r="L2966" s="12"/>
      <c r="M2966" s="11"/>
    </row>
    <row r="2967" spans="6:13" ht="12.75" customHeight="1" x14ac:dyDescent="0.25">
      <c r="F2967" s="43"/>
      <c r="G2967" s="11"/>
      <c r="H2967" s="11"/>
      <c r="I2967" s="12"/>
      <c r="J2967" s="12"/>
      <c r="K2967" s="12"/>
      <c r="L2967" s="12"/>
      <c r="M2967" s="11"/>
    </row>
    <row r="2968" spans="6:13" ht="12.75" customHeight="1" x14ac:dyDescent="0.25">
      <c r="F2968" s="43"/>
      <c r="G2968" s="11"/>
      <c r="H2968" s="11"/>
      <c r="I2968" s="12"/>
      <c r="J2968" s="12"/>
      <c r="K2968" s="12"/>
      <c r="L2968" s="12"/>
      <c r="M2968" s="11"/>
    </row>
    <row r="2969" spans="6:13" ht="12.75" customHeight="1" x14ac:dyDescent="0.25">
      <c r="F2969" s="43"/>
      <c r="G2969" s="11"/>
      <c r="H2969" s="11"/>
      <c r="I2969" s="12"/>
      <c r="J2969" s="12"/>
      <c r="K2969" s="12"/>
      <c r="L2969" s="12"/>
      <c r="M2969" s="11"/>
    </row>
    <row r="2970" spans="6:13" ht="12.75" customHeight="1" x14ac:dyDescent="0.25">
      <c r="F2970" s="43"/>
      <c r="G2970" s="11"/>
      <c r="H2970" s="11"/>
      <c r="I2970" s="12"/>
      <c r="J2970" s="12"/>
      <c r="K2970" s="12"/>
      <c r="L2970" s="12"/>
      <c r="M2970" s="11"/>
    </row>
    <row r="2971" spans="6:13" ht="12.75" customHeight="1" x14ac:dyDescent="0.25">
      <c r="F2971" s="43"/>
      <c r="G2971" s="11"/>
      <c r="H2971" s="11"/>
      <c r="I2971" s="12"/>
      <c r="J2971" s="12"/>
      <c r="K2971" s="12"/>
      <c r="L2971" s="12"/>
      <c r="M2971" s="11"/>
    </row>
    <row r="2972" spans="6:13" ht="12.75" customHeight="1" x14ac:dyDescent="0.25">
      <c r="F2972" s="43"/>
      <c r="G2972" s="11"/>
      <c r="H2972" s="11"/>
      <c r="I2972" s="12"/>
      <c r="J2972" s="12"/>
      <c r="K2972" s="12"/>
      <c r="L2972" s="12"/>
      <c r="M2972" s="11"/>
    </row>
    <row r="2973" spans="6:13" ht="12.75" customHeight="1" x14ac:dyDescent="0.25">
      <c r="F2973" s="43"/>
      <c r="G2973" s="11"/>
      <c r="H2973" s="11"/>
      <c r="I2973" s="12"/>
      <c r="J2973" s="12"/>
      <c r="K2973" s="12"/>
      <c r="L2973" s="12"/>
      <c r="M2973" s="11"/>
    </row>
    <row r="2974" spans="6:13" ht="12.75" customHeight="1" x14ac:dyDescent="0.25">
      <c r="F2974" s="43"/>
      <c r="G2974" s="11"/>
      <c r="H2974" s="11"/>
      <c r="I2974" s="12"/>
      <c r="J2974" s="12"/>
      <c r="K2974" s="12"/>
      <c r="L2974" s="12"/>
      <c r="M2974" s="11"/>
    </row>
    <row r="2975" spans="6:13" ht="12.75" customHeight="1" x14ac:dyDescent="0.25">
      <c r="F2975" s="43"/>
      <c r="G2975" s="11"/>
      <c r="H2975" s="11"/>
      <c r="I2975" s="12"/>
      <c r="J2975" s="12"/>
      <c r="K2975" s="12"/>
      <c r="L2975" s="12"/>
      <c r="M2975" s="11"/>
    </row>
    <row r="2976" spans="6:13" ht="12.75" customHeight="1" x14ac:dyDescent="0.25">
      <c r="F2976" s="43"/>
      <c r="G2976" s="11"/>
      <c r="H2976" s="11"/>
      <c r="I2976" s="12"/>
      <c r="J2976" s="12"/>
      <c r="K2976" s="12"/>
      <c r="L2976" s="12"/>
      <c r="M2976" s="11"/>
    </row>
    <row r="2977" spans="6:13" ht="12.75" customHeight="1" x14ac:dyDescent="0.25">
      <c r="F2977" s="43"/>
      <c r="G2977" s="11"/>
      <c r="H2977" s="11"/>
      <c r="I2977" s="12"/>
      <c r="J2977" s="12"/>
      <c r="K2977" s="12"/>
      <c r="L2977" s="12"/>
      <c r="M2977" s="11"/>
    </row>
    <row r="2978" spans="6:13" ht="12.75" customHeight="1" x14ac:dyDescent="0.25">
      <c r="F2978" s="43"/>
      <c r="G2978" s="11"/>
      <c r="H2978" s="11"/>
      <c r="I2978" s="12"/>
      <c r="J2978" s="12"/>
      <c r="K2978" s="12"/>
      <c r="L2978" s="12"/>
      <c r="M2978" s="11"/>
    </row>
    <row r="2979" spans="6:13" ht="12.75" customHeight="1" x14ac:dyDescent="0.25">
      <c r="F2979" s="43"/>
      <c r="G2979" s="11"/>
      <c r="H2979" s="11"/>
      <c r="I2979" s="12"/>
      <c r="J2979" s="12"/>
      <c r="K2979" s="12"/>
      <c r="L2979" s="12"/>
      <c r="M2979" s="11"/>
    </row>
    <row r="2980" spans="6:13" ht="12.75" customHeight="1" x14ac:dyDescent="0.25">
      <c r="F2980" s="43"/>
      <c r="G2980" s="11"/>
      <c r="H2980" s="11"/>
      <c r="I2980" s="12"/>
      <c r="J2980" s="12"/>
      <c r="K2980" s="12"/>
      <c r="L2980" s="12"/>
      <c r="M2980" s="11"/>
    </row>
    <row r="2981" spans="6:13" ht="12.75" customHeight="1" x14ac:dyDescent="0.25">
      <c r="F2981" s="43"/>
      <c r="G2981" s="11"/>
      <c r="H2981" s="11"/>
      <c r="I2981" s="12"/>
      <c r="J2981" s="12"/>
      <c r="K2981" s="12"/>
      <c r="L2981" s="12"/>
      <c r="M2981" s="11"/>
    </row>
    <row r="2982" spans="6:13" ht="12.75" customHeight="1" x14ac:dyDescent="0.25">
      <c r="F2982" s="43"/>
      <c r="G2982" s="11"/>
      <c r="H2982" s="11"/>
      <c r="I2982" s="12"/>
      <c r="J2982" s="12"/>
      <c r="K2982" s="12"/>
      <c r="L2982" s="12"/>
      <c r="M2982" s="11"/>
    </row>
    <row r="2983" spans="6:13" ht="12.75" customHeight="1" x14ac:dyDescent="0.25">
      <c r="F2983" s="43"/>
      <c r="G2983" s="11"/>
      <c r="H2983" s="11"/>
      <c r="I2983" s="12"/>
      <c r="J2983" s="12"/>
      <c r="K2983" s="12"/>
      <c r="L2983" s="12"/>
      <c r="M2983" s="11"/>
    </row>
    <row r="2984" spans="6:13" ht="12.75" customHeight="1" x14ac:dyDescent="0.25">
      <c r="F2984" s="43"/>
      <c r="G2984" s="11"/>
      <c r="H2984" s="11"/>
      <c r="I2984" s="12"/>
      <c r="J2984" s="12"/>
      <c r="K2984" s="12"/>
      <c r="L2984" s="12"/>
      <c r="M2984" s="11"/>
    </row>
    <row r="2985" spans="6:13" ht="12.75" customHeight="1" x14ac:dyDescent="0.25">
      <c r="F2985" s="43"/>
      <c r="G2985" s="11"/>
      <c r="H2985" s="11"/>
      <c r="I2985" s="12"/>
      <c r="J2985" s="12"/>
      <c r="K2985" s="12"/>
      <c r="L2985" s="12"/>
      <c r="M2985" s="11"/>
    </row>
    <row r="2986" spans="6:13" ht="12.75" customHeight="1" x14ac:dyDescent="0.25">
      <c r="F2986" s="43"/>
      <c r="G2986" s="11"/>
      <c r="H2986" s="11"/>
      <c r="I2986" s="12"/>
      <c r="J2986" s="12"/>
      <c r="K2986" s="12"/>
      <c r="L2986" s="12"/>
      <c r="M2986" s="11"/>
    </row>
    <row r="2987" spans="6:13" ht="12.75" customHeight="1" x14ac:dyDescent="0.25">
      <c r="F2987" s="43"/>
      <c r="G2987" s="11"/>
      <c r="H2987" s="11"/>
      <c r="I2987" s="12"/>
      <c r="J2987" s="12"/>
      <c r="K2987" s="12"/>
      <c r="L2987" s="12"/>
      <c r="M2987" s="11"/>
    </row>
    <row r="2988" spans="6:13" ht="12.75" customHeight="1" x14ac:dyDescent="0.25">
      <c r="F2988" s="43"/>
      <c r="G2988" s="11"/>
      <c r="H2988" s="11"/>
      <c r="I2988" s="12"/>
      <c r="J2988" s="12"/>
      <c r="K2988" s="12"/>
      <c r="L2988" s="12"/>
      <c r="M2988" s="11"/>
    </row>
    <row r="2989" spans="6:13" ht="12.75" customHeight="1" x14ac:dyDescent="0.25">
      <c r="F2989" s="43"/>
      <c r="G2989" s="11"/>
      <c r="H2989" s="11"/>
      <c r="I2989" s="12"/>
      <c r="J2989" s="12"/>
      <c r="K2989" s="12"/>
      <c r="L2989" s="12"/>
      <c r="M2989" s="11"/>
    </row>
    <row r="2990" spans="6:13" ht="12.75" customHeight="1" x14ac:dyDescent="0.25">
      <c r="F2990" s="43"/>
      <c r="G2990" s="11"/>
      <c r="H2990" s="11"/>
      <c r="I2990" s="12"/>
      <c r="J2990" s="12"/>
      <c r="K2990" s="12"/>
      <c r="L2990" s="12"/>
      <c r="M2990" s="11"/>
    </row>
    <row r="2991" spans="6:13" ht="12.75" customHeight="1" x14ac:dyDescent="0.25">
      <c r="F2991" s="43"/>
      <c r="G2991" s="11"/>
      <c r="H2991" s="11"/>
      <c r="I2991" s="12"/>
      <c r="J2991" s="12"/>
      <c r="K2991" s="12"/>
      <c r="L2991" s="12"/>
      <c r="M2991" s="11"/>
    </row>
    <row r="2992" spans="6:13" ht="12.75" customHeight="1" x14ac:dyDescent="0.25">
      <c r="F2992" s="43"/>
      <c r="G2992" s="11"/>
      <c r="H2992" s="11"/>
      <c r="I2992" s="12"/>
      <c r="J2992" s="12"/>
      <c r="K2992" s="12"/>
      <c r="L2992" s="12"/>
      <c r="M2992" s="11"/>
    </row>
    <row r="2993" spans="6:13" ht="12.75" customHeight="1" x14ac:dyDescent="0.25">
      <c r="F2993" s="43"/>
      <c r="G2993" s="11"/>
      <c r="H2993" s="11"/>
      <c r="I2993" s="12"/>
      <c r="J2993" s="12"/>
      <c r="K2993" s="12"/>
      <c r="L2993" s="12"/>
      <c r="M2993" s="11"/>
    </row>
    <row r="2994" spans="6:13" ht="12.75" customHeight="1" x14ac:dyDescent="0.25">
      <c r="F2994" s="43"/>
      <c r="G2994" s="11"/>
      <c r="H2994" s="11"/>
      <c r="I2994" s="12"/>
      <c r="J2994" s="12"/>
      <c r="K2994" s="12"/>
      <c r="L2994" s="12"/>
      <c r="M2994" s="11"/>
    </row>
  </sheetData>
  <autoFilter ref="A1:WVP2305"/>
  <dataConsolidate>
    <dataRefs count="1">
      <dataRef name="$P$2,$Q$2,$S$2"/>
    </dataRefs>
  </dataConsolidate>
  <pageMargins left="0.7" right="0.7" top="0.75" bottom="0.75" header="0.5" footer="0.5"/>
  <pageSetup pageOrder="overThenDown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84"/>
  <sheetViews>
    <sheetView workbookViewId="0">
      <pane ySplit="1" topLeftCell="A17" activePane="bottomLeft" state="frozen"/>
      <selection activeCell="E11" sqref="E11"/>
      <selection pane="bottomLeft" activeCell="C17" sqref="C17"/>
    </sheetView>
  </sheetViews>
  <sheetFormatPr defaultRowHeight="12.75" customHeight="1" x14ac:dyDescent="0.2"/>
  <cols>
    <col min="1" max="1" width="7.625" style="26" customWidth="1"/>
    <col min="2" max="2" width="12.25" style="30" customWidth="1"/>
    <col min="3" max="3" width="16.75" style="30" customWidth="1"/>
    <col min="4" max="4" width="21.875" style="30" customWidth="1"/>
    <col min="5" max="5" width="16.125" style="26" customWidth="1"/>
    <col min="6" max="6" width="13.125" style="34" customWidth="1"/>
    <col min="7" max="7" width="40.375" style="35" customWidth="1"/>
    <col min="8" max="8" width="45.375" style="35" customWidth="1"/>
    <col min="9" max="236" width="9.125" style="30"/>
    <col min="237" max="237" width="6.125" style="30" customWidth="1"/>
    <col min="238" max="238" width="17.625" style="30" customWidth="1"/>
    <col min="239" max="239" width="19" style="30" customWidth="1"/>
    <col min="240" max="240" width="8.625" style="30" customWidth="1"/>
    <col min="241" max="242" width="21.875" style="30" customWidth="1"/>
    <col min="243" max="243" width="10.75" style="30" customWidth="1"/>
    <col min="244" max="244" width="41.375" style="30" customWidth="1"/>
    <col min="245" max="245" width="8.125" style="30" customWidth="1"/>
    <col min="246" max="246" width="47.25" style="30" customWidth="1"/>
    <col min="247" max="247" width="11" style="30" customWidth="1"/>
    <col min="248" max="248" width="26.75" style="30" customWidth="1"/>
    <col min="249" max="249" width="9.125" style="30" customWidth="1"/>
    <col min="250" max="250" width="5.625" style="30" customWidth="1"/>
    <col min="251" max="253" width="9.125" style="30" customWidth="1"/>
    <col min="254" max="254" width="20.125" style="30" customWidth="1"/>
    <col min="255" max="256" width="18.625" style="30" customWidth="1"/>
    <col min="257" max="257" width="10.375" style="30" customWidth="1"/>
    <col min="258" max="258" width="27.875" style="30" customWidth="1"/>
    <col min="259" max="259" width="15.625" style="30" customWidth="1"/>
    <col min="260" max="260" width="9.125" style="30" customWidth="1"/>
    <col min="261" max="261" width="8.25" style="30" customWidth="1"/>
    <col min="262" max="262" width="8" style="30" customWidth="1"/>
    <col min="263" max="263" width="29.375" style="30" customWidth="1"/>
    <col min="264" max="492" width="9.125" style="30"/>
    <col min="493" max="493" width="6.125" style="30" customWidth="1"/>
    <col min="494" max="494" width="17.625" style="30" customWidth="1"/>
    <col min="495" max="495" width="19" style="30" customWidth="1"/>
    <col min="496" max="496" width="8.625" style="30" customWidth="1"/>
    <col min="497" max="498" width="21.875" style="30" customWidth="1"/>
    <col min="499" max="499" width="10.75" style="30" customWidth="1"/>
    <col min="500" max="500" width="41.375" style="30" customWidth="1"/>
    <col min="501" max="501" width="8.125" style="30" customWidth="1"/>
    <col min="502" max="502" width="47.25" style="30" customWidth="1"/>
    <col min="503" max="503" width="11" style="30" customWidth="1"/>
    <col min="504" max="504" width="26.75" style="30" customWidth="1"/>
    <col min="505" max="505" width="9.125" style="30" customWidth="1"/>
    <col min="506" max="506" width="5.625" style="30" customWidth="1"/>
    <col min="507" max="509" width="9.125" style="30" customWidth="1"/>
    <col min="510" max="510" width="20.125" style="30" customWidth="1"/>
    <col min="511" max="512" width="18.625" style="30" customWidth="1"/>
    <col min="513" max="513" width="10.375" style="30" customWidth="1"/>
    <col min="514" max="514" width="27.875" style="30" customWidth="1"/>
    <col min="515" max="515" width="15.625" style="30" customWidth="1"/>
    <col min="516" max="516" width="9.125" style="30" customWidth="1"/>
    <col min="517" max="517" width="8.25" style="30" customWidth="1"/>
    <col min="518" max="518" width="8" style="30" customWidth="1"/>
    <col min="519" max="519" width="29.375" style="30" customWidth="1"/>
    <col min="520" max="748" width="9.125" style="30"/>
    <col min="749" max="749" width="6.125" style="30" customWidth="1"/>
    <col min="750" max="750" width="17.625" style="30" customWidth="1"/>
    <col min="751" max="751" width="19" style="30" customWidth="1"/>
    <col min="752" max="752" width="8.625" style="30" customWidth="1"/>
    <col min="753" max="754" width="21.875" style="30" customWidth="1"/>
    <col min="755" max="755" width="10.75" style="30" customWidth="1"/>
    <col min="756" max="756" width="41.375" style="30" customWidth="1"/>
    <col min="757" max="757" width="8.125" style="30" customWidth="1"/>
    <col min="758" max="758" width="47.25" style="30" customWidth="1"/>
    <col min="759" max="759" width="11" style="30" customWidth="1"/>
    <col min="760" max="760" width="26.75" style="30" customWidth="1"/>
    <col min="761" max="761" width="9.125" style="30" customWidth="1"/>
    <col min="762" max="762" width="5.625" style="30" customWidth="1"/>
    <col min="763" max="765" width="9.125" style="30" customWidth="1"/>
    <col min="766" max="766" width="20.125" style="30" customWidth="1"/>
    <col min="767" max="768" width="18.625" style="30" customWidth="1"/>
    <col min="769" max="769" width="10.375" style="30" customWidth="1"/>
    <col min="770" max="770" width="27.875" style="30" customWidth="1"/>
    <col min="771" max="771" width="15.625" style="30" customWidth="1"/>
    <col min="772" max="772" width="9.125" style="30" customWidth="1"/>
    <col min="773" max="773" width="8.25" style="30" customWidth="1"/>
    <col min="774" max="774" width="8" style="30" customWidth="1"/>
    <col min="775" max="775" width="29.375" style="30" customWidth="1"/>
    <col min="776" max="1004" width="9.125" style="30"/>
    <col min="1005" max="1005" width="6.125" style="30" customWidth="1"/>
    <col min="1006" max="1006" width="17.625" style="30" customWidth="1"/>
    <col min="1007" max="1007" width="19" style="30" customWidth="1"/>
    <col min="1008" max="1008" width="8.625" style="30" customWidth="1"/>
    <col min="1009" max="1010" width="21.875" style="30" customWidth="1"/>
    <col min="1011" max="1011" width="10.75" style="30" customWidth="1"/>
    <col min="1012" max="1012" width="41.375" style="30" customWidth="1"/>
    <col min="1013" max="1013" width="8.125" style="30" customWidth="1"/>
    <col min="1014" max="1014" width="47.25" style="30" customWidth="1"/>
    <col min="1015" max="1015" width="11" style="30" customWidth="1"/>
    <col min="1016" max="1016" width="26.75" style="30" customWidth="1"/>
    <col min="1017" max="1017" width="9.125" style="30" customWidth="1"/>
    <col min="1018" max="1018" width="5.625" style="30" customWidth="1"/>
    <col min="1019" max="1021" width="9.125" style="30" customWidth="1"/>
    <col min="1022" max="1022" width="20.125" style="30" customWidth="1"/>
    <col min="1023" max="1024" width="18.625" style="30" customWidth="1"/>
    <col min="1025" max="1025" width="10.375" style="30" customWidth="1"/>
    <col min="1026" max="1026" width="27.875" style="30" customWidth="1"/>
    <col min="1027" max="1027" width="15.625" style="30" customWidth="1"/>
    <col min="1028" max="1028" width="9.125" style="30" customWidth="1"/>
    <col min="1029" max="1029" width="8.25" style="30" customWidth="1"/>
    <col min="1030" max="1030" width="8" style="30" customWidth="1"/>
    <col min="1031" max="1031" width="29.375" style="30" customWidth="1"/>
    <col min="1032" max="1260" width="9.125" style="30"/>
    <col min="1261" max="1261" width="6.125" style="30" customWidth="1"/>
    <col min="1262" max="1262" width="17.625" style="30" customWidth="1"/>
    <col min="1263" max="1263" width="19" style="30" customWidth="1"/>
    <col min="1264" max="1264" width="8.625" style="30" customWidth="1"/>
    <col min="1265" max="1266" width="21.875" style="30" customWidth="1"/>
    <col min="1267" max="1267" width="10.75" style="30" customWidth="1"/>
    <col min="1268" max="1268" width="41.375" style="30" customWidth="1"/>
    <col min="1269" max="1269" width="8.125" style="30" customWidth="1"/>
    <col min="1270" max="1270" width="47.25" style="30" customWidth="1"/>
    <col min="1271" max="1271" width="11" style="30" customWidth="1"/>
    <col min="1272" max="1272" width="26.75" style="30" customWidth="1"/>
    <col min="1273" max="1273" width="9.125" style="30" customWidth="1"/>
    <col min="1274" max="1274" width="5.625" style="30" customWidth="1"/>
    <col min="1275" max="1277" width="9.125" style="30" customWidth="1"/>
    <col min="1278" max="1278" width="20.125" style="30" customWidth="1"/>
    <col min="1279" max="1280" width="18.625" style="30" customWidth="1"/>
    <col min="1281" max="1281" width="10.375" style="30" customWidth="1"/>
    <col min="1282" max="1282" width="27.875" style="30" customWidth="1"/>
    <col min="1283" max="1283" width="15.625" style="30" customWidth="1"/>
    <col min="1284" max="1284" width="9.125" style="30" customWidth="1"/>
    <col min="1285" max="1285" width="8.25" style="30" customWidth="1"/>
    <col min="1286" max="1286" width="8" style="30" customWidth="1"/>
    <col min="1287" max="1287" width="29.375" style="30" customWidth="1"/>
    <col min="1288" max="1516" width="9.125" style="30"/>
    <col min="1517" max="1517" width="6.125" style="30" customWidth="1"/>
    <col min="1518" max="1518" width="17.625" style="30" customWidth="1"/>
    <col min="1519" max="1519" width="19" style="30" customWidth="1"/>
    <col min="1520" max="1520" width="8.625" style="30" customWidth="1"/>
    <col min="1521" max="1522" width="21.875" style="30" customWidth="1"/>
    <col min="1523" max="1523" width="10.75" style="30" customWidth="1"/>
    <col min="1524" max="1524" width="41.375" style="30" customWidth="1"/>
    <col min="1525" max="1525" width="8.125" style="30" customWidth="1"/>
    <col min="1526" max="1526" width="47.25" style="30" customWidth="1"/>
    <col min="1527" max="1527" width="11" style="30" customWidth="1"/>
    <col min="1528" max="1528" width="26.75" style="30" customWidth="1"/>
    <col min="1529" max="1529" width="9.125" style="30" customWidth="1"/>
    <col min="1530" max="1530" width="5.625" style="30" customWidth="1"/>
    <col min="1531" max="1533" width="9.125" style="30" customWidth="1"/>
    <col min="1534" max="1534" width="20.125" style="30" customWidth="1"/>
    <col min="1535" max="1536" width="18.625" style="30" customWidth="1"/>
    <col min="1537" max="1537" width="10.375" style="30" customWidth="1"/>
    <col min="1538" max="1538" width="27.875" style="30" customWidth="1"/>
    <col min="1539" max="1539" width="15.625" style="30" customWidth="1"/>
    <col min="1540" max="1540" width="9.125" style="30" customWidth="1"/>
    <col min="1541" max="1541" width="8.25" style="30" customWidth="1"/>
    <col min="1542" max="1542" width="8" style="30" customWidth="1"/>
    <col min="1543" max="1543" width="29.375" style="30" customWidth="1"/>
    <col min="1544" max="1772" width="9.125" style="30"/>
    <col min="1773" max="1773" width="6.125" style="30" customWidth="1"/>
    <col min="1774" max="1774" width="17.625" style="30" customWidth="1"/>
    <col min="1775" max="1775" width="19" style="30" customWidth="1"/>
    <col min="1776" max="1776" width="8.625" style="30" customWidth="1"/>
    <col min="1777" max="1778" width="21.875" style="30" customWidth="1"/>
    <col min="1779" max="1779" width="10.75" style="30" customWidth="1"/>
    <col min="1780" max="1780" width="41.375" style="30" customWidth="1"/>
    <col min="1781" max="1781" width="8.125" style="30" customWidth="1"/>
    <col min="1782" max="1782" width="47.25" style="30" customWidth="1"/>
    <col min="1783" max="1783" width="11" style="30" customWidth="1"/>
    <col min="1784" max="1784" width="26.75" style="30" customWidth="1"/>
    <col min="1785" max="1785" width="9.125" style="30" customWidth="1"/>
    <col min="1786" max="1786" width="5.625" style="30" customWidth="1"/>
    <col min="1787" max="1789" width="9.125" style="30" customWidth="1"/>
    <col min="1790" max="1790" width="20.125" style="30" customWidth="1"/>
    <col min="1791" max="1792" width="18.625" style="30" customWidth="1"/>
    <col min="1793" max="1793" width="10.375" style="30" customWidth="1"/>
    <col min="1794" max="1794" width="27.875" style="30" customWidth="1"/>
    <col min="1795" max="1795" width="15.625" style="30" customWidth="1"/>
    <col min="1796" max="1796" width="9.125" style="30" customWidth="1"/>
    <col min="1797" max="1797" width="8.25" style="30" customWidth="1"/>
    <col min="1798" max="1798" width="8" style="30" customWidth="1"/>
    <col min="1799" max="1799" width="29.375" style="30" customWidth="1"/>
    <col min="1800" max="2028" width="9.125" style="30"/>
    <col min="2029" max="2029" width="6.125" style="30" customWidth="1"/>
    <col min="2030" max="2030" width="17.625" style="30" customWidth="1"/>
    <col min="2031" max="2031" width="19" style="30" customWidth="1"/>
    <col min="2032" max="2032" width="8.625" style="30" customWidth="1"/>
    <col min="2033" max="2034" width="21.875" style="30" customWidth="1"/>
    <col min="2035" max="2035" width="10.75" style="30" customWidth="1"/>
    <col min="2036" max="2036" width="41.375" style="30" customWidth="1"/>
    <col min="2037" max="2037" width="8.125" style="30" customWidth="1"/>
    <col min="2038" max="2038" width="47.25" style="30" customWidth="1"/>
    <col min="2039" max="2039" width="11" style="30" customWidth="1"/>
    <col min="2040" max="2040" width="26.75" style="30" customWidth="1"/>
    <col min="2041" max="2041" width="9.125" style="30" customWidth="1"/>
    <col min="2042" max="2042" width="5.625" style="30" customWidth="1"/>
    <col min="2043" max="2045" width="9.125" style="30" customWidth="1"/>
    <col min="2046" max="2046" width="20.125" style="30" customWidth="1"/>
    <col min="2047" max="2048" width="18.625" style="30" customWidth="1"/>
    <col min="2049" max="2049" width="10.375" style="30" customWidth="1"/>
    <col min="2050" max="2050" width="27.875" style="30" customWidth="1"/>
    <col min="2051" max="2051" width="15.625" style="30" customWidth="1"/>
    <col min="2052" max="2052" width="9.125" style="30" customWidth="1"/>
    <col min="2053" max="2053" width="8.25" style="30" customWidth="1"/>
    <col min="2054" max="2054" width="8" style="30" customWidth="1"/>
    <col min="2055" max="2055" width="29.375" style="30" customWidth="1"/>
    <col min="2056" max="2284" width="9.125" style="30"/>
    <col min="2285" max="2285" width="6.125" style="30" customWidth="1"/>
    <col min="2286" max="2286" width="17.625" style="30" customWidth="1"/>
    <col min="2287" max="2287" width="19" style="30" customWidth="1"/>
    <col min="2288" max="2288" width="8.625" style="30" customWidth="1"/>
    <col min="2289" max="2290" width="21.875" style="30" customWidth="1"/>
    <col min="2291" max="2291" width="10.75" style="30" customWidth="1"/>
    <col min="2292" max="2292" width="41.375" style="30" customWidth="1"/>
    <col min="2293" max="2293" width="8.125" style="30" customWidth="1"/>
    <col min="2294" max="2294" width="47.25" style="30" customWidth="1"/>
    <col min="2295" max="2295" width="11" style="30" customWidth="1"/>
    <col min="2296" max="2296" width="26.75" style="30" customWidth="1"/>
    <col min="2297" max="2297" width="9.125" style="30" customWidth="1"/>
    <col min="2298" max="2298" width="5.625" style="30" customWidth="1"/>
    <col min="2299" max="2301" width="9.125" style="30" customWidth="1"/>
    <col min="2302" max="2302" width="20.125" style="30" customWidth="1"/>
    <col min="2303" max="2304" width="18.625" style="30" customWidth="1"/>
    <col min="2305" max="2305" width="10.375" style="30" customWidth="1"/>
    <col min="2306" max="2306" width="27.875" style="30" customWidth="1"/>
    <col min="2307" max="2307" width="15.625" style="30" customWidth="1"/>
    <col min="2308" max="2308" width="9.125" style="30" customWidth="1"/>
    <col min="2309" max="2309" width="8.25" style="30" customWidth="1"/>
    <col min="2310" max="2310" width="8" style="30" customWidth="1"/>
    <col min="2311" max="2311" width="29.375" style="30" customWidth="1"/>
    <col min="2312" max="2540" width="9.125" style="30"/>
    <col min="2541" max="2541" width="6.125" style="30" customWidth="1"/>
    <col min="2542" max="2542" width="17.625" style="30" customWidth="1"/>
    <col min="2543" max="2543" width="19" style="30" customWidth="1"/>
    <col min="2544" max="2544" width="8.625" style="30" customWidth="1"/>
    <col min="2545" max="2546" width="21.875" style="30" customWidth="1"/>
    <col min="2547" max="2547" width="10.75" style="30" customWidth="1"/>
    <col min="2548" max="2548" width="41.375" style="30" customWidth="1"/>
    <col min="2549" max="2549" width="8.125" style="30" customWidth="1"/>
    <col min="2550" max="2550" width="47.25" style="30" customWidth="1"/>
    <col min="2551" max="2551" width="11" style="30" customWidth="1"/>
    <col min="2552" max="2552" width="26.75" style="30" customWidth="1"/>
    <col min="2553" max="2553" width="9.125" style="30" customWidth="1"/>
    <col min="2554" max="2554" width="5.625" style="30" customWidth="1"/>
    <col min="2555" max="2557" width="9.125" style="30" customWidth="1"/>
    <col min="2558" max="2558" width="20.125" style="30" customWidth="1"/>
    <col min="2559" max="2560" width="18.625" style="30" customWidth="1"/>
    <col min="2561" max="2561" width="10.375" style="30" customWidth="1"/>
    <col min="2562" max="2562" width="27.875" style="30" customWidth="1"/>
    <col min="2563" max="2563" width="15.625" style="30" customWidth="1"/>
    <col min="2564" max="2564" width="9.125" style="30" customWidth="1"/>
    <col min="2565" max="2565" width="8.25" style="30" customWidth="1"/>
    <col min="2566" max="2566" width="8" style="30" customWidth="1"/>
    <col min="2567" max="2567" width="29.375" style="30" customWidth="1"/>
    <col min="2568" max="2796" width="9.125" style="30"/>
    <col min="2797" max="2797" width="6.125" style="30" customWidth="1"/>
    <col min="2798" max="2798" width="17.625" style="30" customWidth="1"/>
    <col min="2799" max="2799" width="19" style="30" customWidth="1"/>
    <col min="2800" max="2800" width="8.625" style="30" customWidth="1"/>
    <col min="2801" max="2802" width="21.875" style="30" customWidth="1"/>
    <col min="2803" max="2803" width="10.75" style="30" customWidth="1"/>
    <col min="2804" max="2804" width="41.375" style="30" customWidth="1"/>
    <col min="2805" max="2805" width="8.125" style="30" customWidth="1"/>
    <col min="2806" max="2806" width="47.25" style="30" customWidth="1"/>
    <col min="2807" max="2807" width="11" style="30" customWidth="1"/>
    <col min="2808" max="2808" width="26.75" style="30" customWidth="1"/>
    <col min="2809" max="2809" width="9.125" style="30" customWidth="1"/>
    <col min="2810" max="2810" width="5.625" style="30" customWidth="1"/>
    <col min="2811" max="2813" width="9.125" style="30" customWidth="1"/>
    <col min="2814" max="2814" width="20.125" style="30" customWidth="1"/>
    <col min="2815" max="2816" width="18.625" style="30" customWidth="1"/>
    <col min="2817" max="2817" width="10.375" style="30" customWidth="1"/>
    <col min="2818" max="2818" width="27.875" style="30" customWidth="1"/>
    <col min="2819" max="2819" width="15.625" style="30" customWidth="1"/>
    <col min="2820" max="2820" width="9.125" style="30" customWidth="1"/>
    <col min="2821" max="2821" width="8.25" style="30" customWidth="1"/>
    <col min="2822" max="2822" width="8" style="30" customWidth="1"/>
    <col min="2823" max="2823" width="29.375" style="30" customWidth="1"/>
    <col min="2824" max="3052" width="9.125" style="30"/>
    <col min="3053" max="3053" width="6.125" style="30" customWidth="1"/>
    <col min="3054" max="3054" width="17.625" style="30" customWidth="1"/>
    <col min="3055" max="3055" width="19" style="30" customWidth="1"/>
    <col min="3056" max="3056" width="8.625" style="30" customWidth="1"/>
    <col min="3057" max="3058" width="21.875" style="30" customWidth="1"/>
    <col min="3059" max="3059" width="10.75" style="30" customWidth="1"/>
    <col min="3060" max="3060" width="41.375" style="30" customWidth="1"/>
    <col min="3061" max="3061" width="8.125" style="30" customWidth="1"/>
    <col min="3062" max="3062" width="47.25" style="30" customWidth="1"/>
    <col min="3063" max="3063" width="11" style="30" customWidth="1"/>
    <col min="3064" max="3064" width="26.75" style="30" customWidth="1"/>
    <col min="3065" max="3065" width="9.125" style="30" customWidth="1"/>
    <col min="3066" max="3066" width="5.625" style="30" customWidth="1"/>
    <col min="3067" max="3069" width="9.125" style="30" customWidth="1"/>
    <col min="3070" max="3070" width="20.125" style="30" customWidth="1"/>
    <col min="3071" max="3072" width="18.625" style="30" customWidth="1"/>
    <col min="3073" max="3073" width="10.375" style="30" customWidth="1"/>
    <col min="3074" max="3074" width="27.875" style="30" customWidth="1"/>
    <col min="3075" max="3075" width="15.625" style="30" customWidth="1"/>
    <col min="3076" max="3076" width="9.125" style="30" customWidth="1"/>
    <col min="3077" max="3077" width="8.25" style="30" customWidth="1"/>
    <col min="3078" max="3078" width="8" style="30" customWidth="1"/>
    <col min="3079" max="3079" width="29.375" style="30" customWidth="1"/>
    <col min="3080" max="3308" width="9.125" style="30"/>
    <col min="3309" max="3309" width="6.125" style="30" customWidth="1"/>
    <col min="3310" max="3310" width="17.625" style="30" customWidth="1"/>
    <col min="3311" max="3311" width="19" style="30" customWidth="1"/>
    <col min="3312" max="3312" width="8.625" style="30" customWidth="1"/>
    <col min="3313" max="3314" width="21.875" style="30" customWidth="1"/>
    <col min="3315" max="3315" width="10.75" style="30" customWidth="1"/>
    <col min="3316" max="3316" width="41.375" style="30" customWidth="1"/>
    <col min="3317" max="3317" width="8.125" style="30" customWidth="1"/>
    <col min="3318" max="3318" width="47.25" style="30" customWidth="1"/>
    <col min="3319" max="3319" width="11" style="30" customWidth="1"/>
    <col min="3320" max="3320" width="26.75" style="30" customWidth="1"/>
    <col min="3321" max="3321" width="9.125" style="30" customWidth="1"/>
    <col min="3322" max="3322" width="5.625" style="30" customWidth="1"/>
    <col min="3323" max="3325" width="9.125" style="30" customWidth="1"/>
    <col min="3326" max="3326" width="20.125" style="30" customWidth="1"/>
    <col min="3327" max="3328" width="18.625" style="30" customWidth="1"/>
    <col min="3329" max="3329" width="10.375" style="30" customWidth="1"/>
    <col min="3330" max="3330" width="27.875" style="30" customWidth="1"/>
    <col min="3331" max="3331" width="15.625" style="30" customWidth="1"/>
    <col min="3332" max="3332" width="9.125" style="30" customWidth="1"/>
    <col min="3333" max="3333" width="8.25" style="30" customWidth="1"/>
    <col min="3334" max="3334" width="8" style="30" customWidth="1"/>
    <col min="3335" max="3335" width="29.375" style="30" customWidth="1"/>
    <col min="3336" max="3564" width="9.125" style="30"/>
    <col min="3565" max="3565" width="6.125" style="30" customWidth="1"/>
    <col min="3566" max="3566" width="17.625" style="30" customWidth="1"/>
    <col min="3567" max="3567" width="19" style="30" customWidth="1"/>
    <col min="3568" max="3568" width="8.625" style="30" customWidth="1"/>
    <col min="3569" max="3570" width="21.875" style="30" customWidth="1"/>
    <col min="3571" max="3571" width="10.75" style="30" customWidth="1"/>
    <col min="3572" max="3572" width="41.375" style="30" customWidth="1"/>
    <col min="3573" max="3573" width="8.125" style="30" customWidth="1"/>
    <col min="3574" max="3574" width="47.25" style="30" customWidth="1"/>
    <col min="3575" max="3575" width="11" style="30" customWidth="1"/>
    <col min="3576" max="3576" width="26.75" style="30" customWidth="1"/>
    <col min="3577" max="3577" width="9.125" style="30" customWidth="1"/>
    <col min="3578" max="3578" width="5.625" style="30" customWidth="1"/>
    <col min="3579" max="3581" width="9.125" style="30" customWidth="1"/>
    <col min="3582" max="3582" width="20.125" style="30" customWidth="1"/>
    <col min="3583" max="3584" width="18.625" style="30" customWidth="1"/>
    <col min="3585" max="3585" width="10.375" style="30" customWidth="1"/>
    <col min="3586" max="3586" width="27.875" style="30" customWidth="1"/>
    <col min="3587" max="3587" width="15.625" style="30" customWidth="1"/>
    <col min="3588" max="3588" width="9.125" style="30" customWidth="1"/>
    <col min="3589" max="3589" width="8.25" style="30" customWidth="1"/>
    <col min="3590" max="3590" width="8" style="30" customWidth="1"/>
    <col min="3591" max="3591" width="29.375" style="30" customWidth="1"/>
    <col min="3592" max="3820" width="9.125" style="30"/>
    <col min="3821" max="3821" width="6.125" style="30" customWidth="1"/>
    <col min="3822" max="3822" width="17.625" style="30" customWidth="1"/>
    <col min="3823" max="3823" width="19" style="30" customWidth="1"/>
    <col min="3824" max="3824" width="8.625" style="30" customWidth="1"/>
    <col min="3825" max="3826" width="21.875" style="30" customWidth="1"/>
    <col min="3827" max="3827" width="10.75" style="30" customWidth="1"/>
    <col min="3828" max="3828" width="41.375" style="30" customWidth="1"/>
    <col min="3829" max="3829" width="8.125" style="30" customWidth="1"/>
    <col min="3830" max="3830" width="47.25" style="30" customWidth="1"/>
    <col min="3831" max="3831" width="11" style="30" customWidth="1"/>
    <col min="3832" max="3832" width="26.75" style="30" customWidth="1"/>
    <col min="3833" max="3833" width="9.125" style="30" customWidth="1"/>
    <col min="3834" max="3834" width="5.625" style="30" customWidth="1"/>
    <col min="3835" max="3837" width="9.125" style="30" customWidth="1"/>
    <col min="3838" max="3838" width="20.125" style="30" customWidth="1"/>
    <col min="3839" max="3840" width="18.625" style="30" customWidth="1"/>
    <col min="3841" max="3841" width="10.375" style="30" customWidth="1"/>
    <col min="3842" max="3842" width="27.875" style="30" customWidth="1"/>
    <col min="3843" max="3843" width="15.625" style="30" customWidth="1"/>
    <col min="3844" max="3844" width="9.125" style="30" customWidth="1"/>
    <col min="3845" max="3845" width="8.25" style="30" customWidth="1"/>
    <col min="3846" max="3846" width="8" style="30" customWidth="1"/>
    <col min="3847" max="3847" width="29.375" style="30" customWidth="1"/>
    <col min="3848" max="4076" width="9.125" style="30"/>
    <col min="4077" max="4077" width="6.125" style="30" customWidth="1"/>
    <col min="4078" max="4078" width="17.625" style="30" customWidth="1"/>
    <col min="4079" max="4079" width="19" style="30" customWidth="1"/>
    <col min="4080" max="4080" width="8.625" style="30" customWidth="1"/>
    <col min="4081" max="4082" width="21.875" style="30" customWidth="1"/>
    <col min="4083" max="4083" width="10.75" style="30" customWidth="1"/>
    <col min="4084" max="4084" width="41.375" style="30" customWidth="1"/>
    <col min="4085" max="4085" width="8.125" style="30" customWidth="1"/>
    <col min="4086" max="4086" width="47.25" style="30" customWidth="1"/>
    <col min="4087" max="4087" width="11" style="30" customWidth="1"/>
    <col min="4088" max="4088" width="26.75" style="30" customWidth="1"/>
    <col min="4089" max="4089" width="9.125" style="30" customWidth="1"/>
    <col min="4090" max="4090" width="5.625" style="30" customWidth="1"/>
    <col min="4091" max="4093" width="9.125" style="30" customWidth="1"/>
    <col min="4094" max="4094" width="20.125" style="30" customWidth="1"/>
    <col min="4095" max="4096" width="18.625" style="30" customWidth="1"/>
    <col min="4097" max="4097" width="10.375" style="30" customWidth="1"/>
    <col min="4098" max="4098" width="27.875" style="30" customWidth="1"/>
    <col min="4099" max="4099" width="15.625" style="30" customWidth="1"/>
    <col min="4100" max="4100" width="9.125" style="30" customWidth="1"/>
    <col min="4101" max="4101" width="8.25" style="30" customWidth="1"/>
    <col min="4102" max="4102" width="8" style="30" customWidth="1"/>
    <col min="4103" max="4103" width="29.375" style="30" customWidth="1"/>
    <col min="4104" max="4332" width="9.125" style="30"/>
    <col min="4333" max="4333" width="6.125" style="30" customWidth="1"/>
    <col min="4334" max="4334" width="17.625" style="30" customWidth="1"/>
    <col min="4335" max="4335" width="19" style="30" customWidth="1"/>
    <col min="4336" max="4336" width="8.625" style="30" customWidth="1"/>
    <col min="4337" max="4338" width="21.875" style="30" customWidth="1"/>
    <col min="4339" max="4339" width="10.75" style="30" customWidth="1"/>
    <col min="4340" max="4340" width="41.375" style="30" customWidth="1"/>
    <col min="4341" max="4341" width="8.125" style="30" customWidth="1"/>
    <col min="4342" max="4342" width="47.25" style="30" customWidth="1"/>
    <col min="4343" max="4343" width="11" style="30" customWidth="1"/>
    <col min="4344" max="4344" width="26.75" style="30" customWidth="1"/>
    <col min="4345" max="4345" width="9.125" style="30" customWidth="1"/>
    <col min="4346" max="4346" width="5.625" style="30" customWidth="1"/>
    <col min="4347" max="4349" width="9.125" style="30" customWidth="1"/>
    <col min="4350" max="4350" width="20.125" style="30" customWidth="1"/>
    <col min="4351" max="4352" width="18.625" style="30" customWidth="1"/>
    <col min="4353" max="4353" width="10.375" style="30" customWidth="1"/>
    <col min="4354" max="4354" width="27.875" style="30" customWidth="1"/>
    <col min="4355" max="4355" width="15.625" style="30" customWidth="1"/>
    <col min="4356" max="4356" width="9.125" style="30" customWidth="1"/>
    <col min="4357" max="4357" width="8.25" style="30" customWidth="1"/>
    <col min="4358" max="4358" width="8" style="30" customWidth="1"/>
    <col min="4359" max="4359" width="29.375" style="30" customWidth="1"/>
    <col min="4360" max="4588" width="9.125" style="30"/>
    <col min="4589" max="4589" width="6.125" style="30" customWidth="1"/>
    <col min="4590" max="4590" width="17.625" style="30" customWidth="1"/>
    <col min="4591" max="4591" width="19" style="30" customWidth="1"/>
    <col min="4592" max="4592" width="8.625" style="30" customWidth="1"/>
    <col min="4593" max="4594" width="21.875" style="30" customWidth="1"/>
    <col min="4595" max="4595" width="10.75" style="30" customWidth="1"/>
    <col min="4596" max="4596" width="41.375" style="30" customWidth="1"/>
    <col min="4597" max="4597" width="8.125" style="30" customWidth="1"/>
    <col min="4598" max="4598" width="47.25" style="30" customWidth="1"/>
    <col min="4599" max="4599" width="11" style="30" customWidth="1"/>
    <col min="4600" max="4600" width="26.75" style="30" customWidth="1"/>
    <col min="4601" max="4601" width="9.125" style="30" customWidth="1"/>
    <col min="4602" max="4602" width="5.625" style="30" customWidth="1"/>
    <col min="4603" max="4605" width="9.125" style="30" customWidth="1"/>
    <col min="4606" max="4606" width="20.125" style="30" customWidth="1"/>
    <col min="4607" max="4608" width="18.625" style="30" customWidth="1"/>
    <col min="4609" max="4609" width="10.375" style="30" customWidth="1"/>
    <col min="4610" max="4610" width="27.875" style="30" customWidth="1"/>
    <col min="4611" max="4611" width="15.625" style="30" customWidth="1"/>
    <col min="4612" max="4612" width="9.125" style="30" customWidth="1"/>
    <col min="4613" max="4613" width="8.25" style="30" customWidth="1"/>
    <col min="4614" max="4614" width="8" style="30" customWidth="1"/>
    <col min="4615" max="4615" width="29.375" style="30" customWidth="1"/>
    <col min="4616" max="4844" width="9.125" style="30"/>
    <col min="4845" max="4845" width="6.125" style="30" customWidth="1"/>
    <col min="4846" max="4846" width="17.625" style="30" customWidth="1"/>
    <col min="4847" max="4847" width="19" style="30" customWidth="1"/>
    <col min="4848" max="4848" width="8.625" style="30" customWidth="1"/>
    <col min="4849" max="4850" width="21.875" style="30" customWidth="1"/>
    <col min="4851" max="4851" width="10.75" style="30" customWidth="1"/>
    <col min="4852" max="4852" width="41.375" style="30" customWidth="1"/>
    <col min="4853" max="4853" width="8.125" style="30" customWidth="1"/>
    <col min="4854" max="4854" width="47.25" style="30" customWidth="1"/>
    <col min="4855" max="4855" width="11" style="30" customWidth="1"/>
    <col min="4856" max="4856" width="26.75" style="30" customWidth="1"/>
    <col min="4857" max="4857" width="9.125" style="30" customWidth="1"/>
    <col min="4858" max="4858" width="5.625" style="30" customWidth="1"/>
    <col min="4859" max="4861" width="9.125" style="30" customWidth="1"/>
    <col min="4862" max="4862" width="20.125" style="30" customWidth="1"/>
    <col min="4863" max="4864" width="18.625" style="30" customWidth="1"/>
    <col min="4865" max="4865" width="10.375" style="30" customWidth="1"/>
    <col min="4866" max="4866" width="27.875" style="30" customWidth="1"/>
    <col min="4867" max="4867" width="15.625" style="30" customWidth="1"/>
    <col min="4868" max="4868" width="9.125" style="30" customWidth="1"/>
    <col min="4869" max="4869" width="8.25" style="30" customWidth="1"/>
    <col min="4870" max="4870" width="8" style="30" customWidth="1"/>
    <col min="4871" max="4871" width="29.375" style="30" customWidth="1"/>
    <col min="4872" max="5100" width="9.125" style="30"/>
    <col min="5101" max="5101" width="6.125" style="30" customWidth="1"/>
    <col min="5102" max="5102" width="17.625" style="30" customWidth="1"/>
    <col min="5103" max="5103" width="19" style="30" customWidth="1"/>
    <col min="5104" max="5104" width="8.625" style="30" customWidth="1"/>
    <col min="5105" max="5106" width="21.875" style="30" customWidth="1"/>
    <col min="5107" max="5107" width="10.75" style="30" customWidth="1"/>
    <col min="5108" max="5108" width="41.375" style="30" customWidth="1"/>
    <col min="5109" max="5109" width="8.125" style="30" customWidth="1"/>
    <col min="5110" max="5110" width="47.25" style="30" customWidth="1"/>
    <col min="5111" max="5111" width="11" style="30" customWidth="1"/>
    <col min="5112" max="5112" width="26.75" style="30" customWidth="1"/>
    <col min="5113" max="5113" width="9.125" style="30" customWidth="1"/>
    <col min="5114" max="5114" width="5.625" style="30" customWidth="1"/>
    <col min="5115" max="5117" width="9.125" style="30" customWidth="1"/>
    <col min="5118" max="5118" width="20.125" style="30" customWidth="1"/>
    <col min="5119" max="5120" width="18.625" style="30" customWidth="1"/>
    <col min="5121" max="5121" width="10.375" style="30" customWidth="1"/>
    <col min="5122" max="5122" width="27.875" style="30" customWidth="1"/>
    <col min="5123" max="5123" width="15.625" style="30" customWidth="1"/>
    <col min="5124" max="5124" width="9.125" style="30" customWidth="1"/>
    <col min="5125" max="5125" width="8.25" style="30" customWidth="1"/>
    <col min="5126" max="5126" width="8" style="30" customWidth="1"/>
    <col min="5127" max="5127" width="29.375" style="30" customWidth="1"/>
    <col min="5128" max="5356" width="9.125" style="30"/>
    <col min="5357" max="5357" width="6.125" style="30" customWidth="1"/>
    <col min="5358" max="5358" width="17.625" style="30" customWidth="1"/>
    <col min="5359" max="5359" width="19" style="30" customWidth="1"/>
    <col min="5360" max="5360" width="8.625" style="30" customWidth="1"/>
    <col min="5361" max="5362" width="21.875" style="30" customWidth="1"/>
    <col min="5363" max="5363" width="10.75" style="30" customWidth="1"/>
    <col min="5364" max="5364" width="41.375" style="30" customWidth="1"/>
    <col min="5365" max="5365" width="8.125" style="30" customWidth="1"/>
    <col min="5366" max="5366" width="47.25" style="30" customWidth="1"/>
    <col min="5367" max="5367" width="11" style="30" customWidth="1"/>
    <col min="5368" max="5368" width="26.75" style="30" customWidth="1"/>
    <col min="5369" max="5369" width="9.125" style="30" customWidth="1"/>
    <col min="5370" max="5370" width="5.625" style="30" customWidth="1"/>
    <col min="5371" max="5373" width="9.125" style="30" customWidth="1"/>
    <col min="5374" max="5374" width="20.125" style="30" customWidth="1"/>
    <col min="5375" max="5376" width="18.625" style="30" customWidth="1"/>
    <col min="5377" max="5377" width="10.375" style="30" customWidth="1"/>
    <col min="5378" max="5378" width="27.875" style="30" customWidth="1"/>
    <col min="5379" max="5379" width="15.625" style="30" customWidth="1"/>
    <col min="5380" max="5380" width="9.125" style="30" customWidth="1"/>
    <col min="5381" max="5381" width="8.25" style="30" customWidth="1"/>
    <col min="5382" max="5382" width="8" style="30" customWidth="1"/>
    <col min="5383" max="5383" width="29.375" style="30" customWidth="1"/>
    <col min="5384" max="5612" width="9.125" style="30"/>
    <col min="5613" max="5613" width="6.125" style="30" customWidth="1"/>
    <col min="5614" max="5614" width="17.625" style="30" customWidth="1"/>
    <col min="5615" max="5615" width="19" style="30" customWidth="1"/>
    <col min="5616" max="5616" width="8.625" style="30" customWidth="1"/>
    <col min="5617" max="5618" width="21.875" style="30" customWidth="1"/>
    <col min="5619" max="5619" width="10.75" style="30" customWidth="1"/>
    <col min="5620" max="5620" width="41.375" style="30" customWidth="1"/>
    <col min="5621" max="5621" width="8.125" style="30" customWidth="1"/>
    <col min="5622" max="5622" width="47.25" style="30" customWidth="1"/>
    <col min="5623" max="5623" width="11" style="30" customWidth="1"/>
    <col min="5624" max="5624" width="26.75" style="30" customWidth="1"/>
    <col min="5625" max="5625" width="9.125" style="30" customWidth="1"/>
    <col min="5626" max="5626" width="5.625" style="30" customWidth="1"/>
    <col min="5627" max="5629" width="9.125" style="30" customWidth="1"/>
    <col min="5630" max="5630" width="20.125" style="30" customWidth="1"/>
    <col min="5631" max="5632" width="18.625" style="30" customWidth="1"/>
    <col min="5633" max="5633" width="10.375" style="30" customWidth="1"/>
    <col min="5634" max="5634" width="27.875" style="30" customWidth="1"/>
    <col min="5635" max="5635" width="15.625" style="30" customWidth="1"/>
    <col min="5636" max="5636" width="9.125" style="30" customWidth="1"/>
    <col min="5637" max="5637" width="8.25" style="30" customWidth="1"/>
    <col min="5638" max="5638" width="8" style="30" customWidth="1"/>
    <col min="5639" max="5639" width="29.375" style="30" customWidth="1"/>
    <col min="5640" max="5868" width="9.125" style="30"/>
    <col min="5869" max="5869" width="6.125" style="30" customWidth="1"/>
    <col min="5870" max="5870" width="17.625" style="30" customWidth="1"/>
    <col min="5871" max="5871" width="19" style="30" customWidth="1"/>
    <col min="5872" max="5872" width="8.625" style="30" customWidth="1"/>
    <col min="5873" max="5874" width="21.875" style="30" customWidth="1"/>
    <col min="5875" max="5875" width="10.75" style="30" customWidth="1"/>
    <col min="5876" max="5876" width="41.375" style="30" customWidth="1"/>
    <col min="5877" max="5877" width="8.125" style="30" customWidth="1"/>
    <col min="5878" max="5878" width="47.25" style="30" customWidth="1"/>
    <col min="5879" max="5879" width="11" style="30" customWidth="1"/>
    <col min="5880" max="5880" width="26.75" style="30" customWidth="1"/>
    <col min="5881" max="5881" width="9.125" style="30" customWidth="1"/>
    <col min="5882" max="5882" width="5.625" style="30" customWidth="1"/>
    <col min="5883" max="5885" width="9.125" style="30" customWidth="1"/>
    <col min="5886" max="5886" width="20.125" style="30" customWidth="1"/>
    <col min="5887" max="5888" width="18.625" style="30" customWidth="1"/>
    <col min="5889" max="5889" width="10.375" style="30" customWidth="1"/>
    <col min="5890" max="5890" width="27.875" style="30" customWidth="1"/>
    <col min="5891" max="5891" width="15.625" style="30" customWidth="1"/>
    <col min="5892" max="5892" width="9.125" style="30" customWidth="1"/>
    <col min="5893" max="5893" width="8.25" style="30" customWidth="1"/>
    <col min="5894" max="5894" width="8" style="30" customWidth="1"/>
    <col min="5895" max="5895" width="29.375" style="30" customWidth="1"/>
    <col min="5896" max="6124" width="9.125" style="30"/>
    <col min="6125" max="6125" width="6.125" style="30" customWidth="1"/>
    <col min="6126" max="6126" width="17.625" style="30" customWidth="1"/>
    <col min="6127" max="6127" width="19" style="30" customWidth="1"/>
    <col min="6128" max="6128" width="8.625" style="30" customWidth="1"/>
    <col min="6129" max="6130" width="21.875" style="30" customWidth="1"/>
    <col min="6131" max="6131" width="10.75" style="30" customWidth="1"/>
    <col min="6132" max="6132" width="41.375" style="30" customWidth="1"/>
    <col min="6133" max="6133" width="8.125" style="30" customWidth="1"/>
    <col min="6134" max="6134" width="47.25" style="30" customWidth="1"/>
    <col min="6135" max="6135" width="11" style="30" customWidth="1"/>
    <col min="6136" max="6136" width="26.75" style="30" customWidth="1"/>
    <col min="6137" max="6137" width="9.125" style="30" customWidth="1"/>
    <col min="6138" max="6138" width="5.625" style="30" customWidth="1"/>
    <col min="6139" max="6141" width="9.125" style="30" customWidth="1"/>
    <col min="6142" max="6142" width="20.125" style="30" customWidth="1"/>
    <col min="6143" max="6144" width="18.625" style="30" customWidth="1"/>
    <col min="6145" max="6145" width="10.375" style="30" customWidth="1"/>
    <col min="6146" max="6146" width="27.875" style="30" customWidth="1"/>
    <col min="6147" max="6147" width="15.625" style="30" customWidth="1"/>
    <col min="6148" max="6148" width="9.125" style="30" customWidth="1"/>
    <col min="6149" max="6149" width="8.25" style="30" customWidth="1"/>
    <col min="6150" max="6150" width="8" style="30" customWidth="1"/>
    <col min="6151" max="6151" width="29.375" style="30" customWidth="1"/>
    <col min="6152" max="6380" width="9.125" style="30"/>
    <col min="6381" max="6381" width="6.125" style="30" customWidth="1"/>
    <col min="6382" max="6382" width="17.625" style="30" customWidth="1"/>
    <col min="6383" max="6383" width="19" style="30" customWidth="1"/>
    <col min="6384" max="6384" width="8.625" style="30" customWidth="1"/>
    <col min="6385" max="6386" width="21.875" style="30" customWidth="1"/>
    <col min="6387" max="6387" width="10.75" style="30" customWidth="1"/>
    <col min="6388" max="6388" width="41.375" style="30" customWidth="1"/>
    <col min="6389" max="6389" width="8.125" style="30" customWidth="1"/>
    <col min="6390" max="6390" width="47.25" style="30" customWidth="1"/>
    <col min="6391" max="6391" width="11" style="30" customWidth="1"/>
    <col min="6392" max="6392" width="26.75" style="30" customWidth="1"/>
    <col min="6393" max="6393" width="9.125" style="30" customWidth="1"/>
    <col min="6394" max="6394" width="5.625" style="30" customWidth="1"/>
    <col min="6395" max="6397" width="9.125" style="30" customWidth="1"/>
    <col min="6398" max="6398" width="20.125" style="30" customWidth="1"/>
    <col min="6399" max="6400" width="18.625" style="30" customWidth="1"/>
    <col min="6401" max="6401" width="10.375" style="30" customWidth="1"/>
    <col min="6402" max="6402" width="27.875" style="30" customWidth="1"/>
    <col min="6403" max="6403" width="15.625" style="30" customWidth="1"/>
    <col min="6404" max="6404" width="9.125" style="30" customWidth="1"/>
    <col min="6405" max="6405" width="8.25" style="30" customWidth="1"/>
    <col min="6406" max="6406" width="8" style="30" customWidth="1"/>
    <col min="6407" max="6407" width="29.375" style="30" customWidth="1"/>
    <col min="6408" max="6636" width="9.125" style="30"/>
    <col min="6637" max="6637" width="6.125" style="30" customWidth="1"/>
    <col min="6638" max="6638" width="17.625" style="30" customWidth="1"/>
    <col min="6639" max="6639" width="19" style="30" customWidth="1"/>
    <col min="6640" max="6640" width="8.625" style="30" customWidth="1"/>
    <col min="6641" max="6642" width="21.875" style="30" customWidth="1"/>
    <col min="6643" max="6643" width="10.75" style="30" customWidth="1"/>
    <col min="6644" max="6644" width="41.375" style="30" customWidth="1"/>
    <col min="6645" max="6645" width="8.125" style="30" customWidth="1"/>
    <col min="6646" max="6646" width="47.25" style="30" customWidth="1"/>
    <col min="6647" max="6647" width="11" style="30" customWidth="1"/>
    <col min="6648" max="6648" width="26.75" style="30" customWidth="1"/>
    <col min="6649" max="6649" width="9.125" style="30" customWidth="1"/>
    <col min="6650" max="6650" width="5.625" style="30" customWidth="1"/>
    <col min="6651" max="6653" width="9.125" style="30" customWidth="1"/>
    <col min="6654" max="6654" width="20.125" style="30" customWidth="1"/>
    <col min="6655" max="6656" width="18.625" style="30" customWidth="1"/>
    <col min="6657" max="6657" width="10.375" style="30" customWidth="1"/>
    <col min="6658" max="6658" width="27.875" style="30" customWidth="1"/>
    <col min="6659" max="6659" width="15.625" style="30" customWidth="1"/>
    <col min="6660" max="6660" width="9.125" style="30" customWidth="1"/>
    <col min="6661" max="6661" width="8.25" style="30" customWidth="1"/>
    <col min="6662" max="6662" width="8" style="30" customWidth="1"/>
    <col min="6663" max="6663" width="29.375" style="30" customWidth="1"/>
    <col min="6664" max="6892" width="9.125" style="30"/>
    <col min="6893" max="6893" width="6.125" style="30" customWidth="1"/>
    <col min="6894" max="6894" width="17.625" style="30" customWidth="1"/>
    <col min="6895" max="6895" width="19" style="30" customWidth="1"/>
    <col min="6896" max="6896" width="8.625" style="30" customWidth="1"/>
    <col min="6897" max="6898" width="21.875" style="30" customWidth="1"/>
    <col min="6899" max="6899" width="10.75" style="30" customWidth="1"/>
    <col min="6900" max="6900" width="41.375" style="30" customWidth="1"/>
    <col min="6901" max="6901" width="8.125" style="30" customWidth="1"/>
    <col min="6902" max="6902" width="47.25" style="30" customWidth="1"/>
    <col min="6903" max="6903" width="11" style="30" customWidth="1"/>
    <col min="6904" max="6904" width="26.75" style="30" customWidth="1"/>
    <col min="6905" max="6905" width="9.125" style="30" customWidth="1"/>
    <col min="6906" max="6906" width="5.625" style="30" customWidth="1"/>
    <col min="6907" max="6909" width="9.125" style="30" customWidth="1"/>
    <col min="6910" max="6910" width="20.125" style="30" customWidth="1"/>
    <col min="6911" max="6912" width="18.625" style="30" customWidth="1"/>
    <col min="6913" max="6913" width="10.375" style="30" customWidth="1"/>
    <col min="6914" max="6914" width="27.875" style="30" customWidth="1"/>
    <col min="6915" max="6915" width="15.625" style="30" customWidth="1"/>
    <col min="6916" max="6916" width="9.125" style="30" customWidth="1"/>
    <col min="6917" max="6917" width="8.25" style="30" customWidth="1"/>
    <col min="6918" max="6918" width="8" style="30" customWidth="1"/>
    <col min="6919" max="6919" width="29.375" style="30" customWidth="1"/>
    <col min="6920" max="7148" width="9.125" style="30"/>
    <col min="7149" max="7149" width="6.125" style="30" customWidth="1"/>
    <col min="7150" max="7150" width="17.625" style="30" customWidth="1"/>
    <col min="7151" max="7151" width="19" style="30" customWidth="1"/>
    <col min="7152" max="7152" width="8.625" style="30" customWidth="1"/>
    <col min="7153" max="7154" width="21.875" style="30" customWidth="1"/>
    <col min="7155" max="7155" width="10.75" style="30" customWidth="1"/>
    <col min="7156" max="7156" width="41.375" style="30" customWidth="1"/>
    <col min="7157" max="7157" width="8.125" style="30" customWidth="1"/>
    <col min="7158" max="7158" width="47.25" style="30" customWidth="1"/>
    <col min="7159" max="7159" width="11" style="30" customWidth="1"/>
    <col min="7160" max="7160" width="26.75" style="30" customWidth="1"/>
    <col min="7161" max="7161" width="9.125" style="30" customWidth="1"/>
    <col min="7162" max="7162" width="5.625" style="30" customWidth="1"/>
    <col min="7163" max="7165" width="9.125" style="30" customWidth="1"/>
    <col min="7166" max="7166" width="20.125" style="30" customWidth="1"/>
    <col min="7167" max="7168" width="18.625" style="30" customWidth="1"/>
    <col min="7169" max="7169" width="10.375" style="30" customWidth="1"/>
    <col min="7170" max="7170" width="27.875" style="30" customWidth="1"/>
    <col min="7171" max="7171" width="15.625" style="30" customWidth="1"/>
    <col min="7172" max="7172" width="9.125" style="30" customWidth="1"/>
    <col min="7173" max="7173" width="8.25" style="30" customWidth="1"/>
    <col min="7174" max="7174" width="8" style="30" customWidth="1"/>
    <col min="7175" max="7175" width="29.375" style="30" customWidth="1"/>
    <col min="7176" max="7404" width="9.125" style="30"/>
    <col min="7405" max="7405" width="6.125" style="30" customWidth="1"/>
    <col min="7406" max="7406" width="17.625" style="30" customWidth="1"/>
    <col min="7407" max="7407" width="19" style="30" customWidth="1"/>
    <col min="7408" max="7408" width="8.625" style="30" customWidth="1"/>
    <col min="7409" max="7410" width="21.875" style="30" customWidth="1"/>
    <col min="7411" max="7411" width="10.75" style="30" customWidth="1"/>
    <col min="7412" max="7412" width="41.375" style="30" customWidth="1"/>
    <col min="7413" max="7413" width="8.125" style="30" customWidth="1"/>
    <col min="7414" max="7414" width="47.25" style="30" customWidth="1"/>
    <col min="7415" max="7415" width="11" style="30" customWidth="1"/>
    <col min="7416" max="7416" width="26.75" style="30" customWidth="1"/>
    <col min="7417" max="7417" width="9.125" style="30" customWidth="1"/>
    <col min="7418" max="7418" width="5.625" style="30" customWidth="1"/>
    <col min="7419" max="7421" width="9.125" style="30" customWidth="1"/>
    <col min="7422" max="7422" width="20.125" style="30" customWidth="1"/>
    <col min="7423" max="7424" width="18.625" style="30" customWidth="1"/>
    <col min="7425" max="7425" width="10.375" style="30" customWidth="1"/>
    <col min="7426" max="7426" width="27.875" style="30" customWidth="1"/>
    <col min="7427" max="7427" width="15.625" style="30" customWidth="1"/>
    <col min="7428" max="7428" width="9.125" style="30" customWidth="1"/>
    <col min="7429" max="7429" width="8.25" style="30" customWidth="1"/>
    <col min="7430" max="7430" width="8" style="30" customWidth="1"/>
    <col min="7431" max="7431" width="29.375" style="30" customWidth="1"/>
    <col min="7432" max="7660" width="9.125" style="30"/>
    <col min="7661" max="7661" width="6.125" style="30" customWidth="1"/>
    <col min="7662" max="7662" width="17.625" style="30" customWidth="1"/>
    <col min="7663" max="7663" width="19" style="30" customWidth="1"/>
    <col min="7664" max="7664" width="8.625" style="30" customWidth="1"/>
    <col min="7665" max="7666" width="21.875" style="30" customWidth="1"/>
    <col min="7667" max="7667" width="10.75" style="30" customWidth="1"/>
    <col min="7668" max="7668" width="41.375" style="30" customWidth="1"/>
    <col min="7669" max="7669" width="8.125" style="30" customWidth="1"/>
    <col min="7670" max="7670" width="47.25" style="30" customWidth="1"/>
    <col min="7671" max="7671" width="11" style="30" customWidth="1"/>
    <col min="7672" max="7672" width="26.75" style="30" customWidth="1"/>
    <col min="7673" max="7673" width="9.125" style="30" customWidth="1"/>
    <col min="7674" max="7674" width="5.625" style="30" customWidth="1"/>
    <col min="7675" max="7677" width="9.125" style="30" customWidth="1"/>
    <col min="7678" max="7678" width="20.125" style="30" customWidth="1"/>
    <col min="7679" max="7680" width="18.625" style="30" customWidth="1"/>
    <col min="7681" max="7681" width="10.375" style="30" customWidth="1"/>
    <col min="7682" max="7682" width="27.875" style="30" customWidth="1"/>
    <col min="7683" max="7683" width="15.625" style="30" customWidth="1"/>
    <col min="7684" max="7684" width="9.125" style="30" customWidth="1"/>
    <col min="7685" max="7685" width="8.25" style="30" customWidth="1"/>
    <col min="7686" max="7686" width="8" style="30" customWidth="1"/>
    <col min="7687" max="7687" width="29.375" style="30" customWidth="1"/>
    <col min="7688" max="7916" width="9.125" style="30"/>
    <col min="7917" max="7917" width="6.125" style="30" customWidth="1"/>
    <col min="7918" max="7918" width="17.625" style="30" customWidth="1"/>
    <col min="7919" max="7919" width="19" style="30" customWidth="1"/>
    <col min="7920" max="7920" width="8.625" style="30" customWidth="1"/>
    <col min="7921" max="7922" width="21.875" style="30" customWidth="1"/>
    <col min="7923" max="7923" width="10.75" style="30" customWidth="1"/>
    <col min="7924" max="7924" width="41.375" style="30" customWidth="1"/>
    <col min="7925" max="7925" width="8.125" style="30" customWidth="1"/>
    <col min="7926" max="7926" width="47.25" style="30" customWidth="1"/>
    <col min="7927" max="7927" width="11" style="30" customWidth="1"/>
    <col min="7928" max="7928" width="26.75" style="30" customWidth="1"/>
    <col min="7929" max="7929" width="9.125" style="30" customWidth="1"/>
    <col min="7930" max="7930" width="5.625" style="30" customWidth="1"/>
    <col min="7931" max="7933" width="9.125" style="30" customWidth="1"/>
    <col min="7934" max="7934" width="20.125" style="30" customWidth="1"/>
    <col min="7935" max="7936" width="18.625" style="30" customWidth="1"/>
    <col min="7937" max="7937" width="10.375" style="30" customWidth="1"/>
    <col min="7938" max="7938" width="27.875" style="30" customWidth="1"/>
    <col min="7939" max="7939" width="15.625" style="30" customWidth="1"/>
    <col min="7940" max="7940" width="9.125" style="30" customWidth="1"/>
    <col min="7941" max="7941" width="8.25" style="30" customWidth="1"/>
    <col min="7942" max="7942" width="8" style="30" customWidth="1"/>
    <col min="7943" max="7943" width="29.375" style="30" customWidth="1"/>
    <col min="7944" max="8172" width="9.125" style="30"/>
    <col min="8173" max="8173" width="6.125" style="30" customWidth="1"/>
    <col min="8174" max="8174" width="17.625" style="30" customWidth="1"/>
    <col min="8175" max="8175" width="19" style="30" customWidth="1"/>
    <col min="8176" max="8176" width="8.625" style="30" customWidth="1"/>
    <col min="8177" max="8178" width="21.875" style="30" customWidth="1"/>
    <col min="8179" max="8179" width="10.75" style="30" customWidth="1"/>
    <col min="8180" max="8180" width="41.375" style="30" customWidth="1"/>
    <col min="8181" max="8181" width="8.125" style="30" customWidth="1"/>
    <col min="8182" max="8182" width="47.25" style="30" customWidth="1"/>
    <col min="8183" max="8183" width="11" style="30" customWidth="1"/>
    <col min="8184" max="8184" width="26.75" style="30" customWidth="1"/>
    <col min="8185" max="8185" width="9.125" style="30" customWidth="1"/>
    <col min="8186" max="8186" width="5.625" style="30" customWidth="1"/>
    <col min="8187" max="8189" width="9.125" style="30" customWidth="1"/>
    <col min="8190" max="8190" width="20.125" style="30" customWidth="1"/>
    <col min="8191" max="8192" width="18.625" style="30" customWidth="1"/>
    <col min="8193" max="8193" width="10.375" style="30" customWidth="1"/>
    <col min="8194" max="8194" width="27.875" style="30" customWidth="1"/>
    <col min="8195" max="8195" width="15.625" style="30" customWidth="1"/>
    <col min="8196" max="8196" width="9.125" style="30" customWidth="1"/>
    <col min="8197" max="8197" width="8.25" style="30" customWidth="1"/>
    <col min="8198" max="8198" width="8" style="30" customWidth="1"/>
    <col min="8199" max="8199" width="29.375" style="30" customWidth="1"/>
    <col min="8200" max="8428" width="9.125" style="30"/>
    <col min="8429" max="8429" width="6.125" style="30" customWidth="1"/>
    <col min="8430" max="8430" width="17.625" style="30" customWidth="1"/>
    <col min="8431" max="8431" width="19" style="30" customWidth="1"/>
    <col min="8432" max="8432" width="8.625" style="30" customWidth="1"/>
    <col min="8433" max="8434" width="21.875" style="30" customWidth="1"/>
    <col min="8435" max="8435" width="10.75" style="30" customWidth="1"/>
    <col min="8436" max="8436" width="41.375" style="30" customWidth="1"/>
    <col min="8437" max="8437" width="8.125" style="30" customWidth="1"/>
    <col min="8438" max="8438" width="47.25" style="30" customWidth="1"/>
    <col min="8439" max="8439" width="11" style="30" customWidth="1"/>
    <col min="8440" max="8440" width="26.75" style="30" customWidth="1"/>
    <col min="8441" max="8441" width="9.125" style="30" customWidth="1"/>
    <col min="8442" max="8442" width="5.625" style="30" customWidth="1"/>
    <col min="8443" max="8445" width="9.125" style="30" customWidth="1"/>
    <col min="8446" max="8446" width="20.125" style="30" customWidth="1"/>
    <col min="8447" max="8448" width="18.625" style="30" customWidth="1"/>
    <col min="8449" max="8449" width="10.375" style="30" customWidth="1"/>
    <col min="8450" max="8450" width="27.875" style="30" customWidth="1"/>
    <col min="8451" max="8451" width="15.625" style="30" customWidth="1"/>
    <col min="8452" max="8452" width="9.125" style="30" customWidth="1"/>
    <col min="8453" max="8453" width="8.25" style="30" customWidth="1"/>
    <col min="8454" max="8454" width="8" style="30" customWidth="1"/>
    <col min="8455" max="8455" width="29.375" style="30" customWidth="1"/>
    <col min="8456" max="8684" width="9.125" style="30"/>
    <col min="8685" max="8685" width="6.125" style="30" customWidth="1"/>
    <col min="8686" max="8686" width="17.625" style="30" customWidth="1"/>
    <col min="8687" max="8687" width="19" style="30" customWidth="1"/>
    <col min="8688" max="8688" width="8.625" style="30" customWidth="1"/>
    <col min="8689" max="8690" width="21.875" style="30" customWidth="1"/>
    <col min="8691" max="8691" width="10.75" style="30" customWidth="1"/>
    <col min="8692" max="8692" width="41.375" style="30" customWidth="1"/>
    <col min="8693" max="8693" width="8.125" style="30" customWidth="1"/>
    <col min="8694" max="8694" width="47.25" style="30" customWidth="1"/>
    <col min="8695" max="8695" width="11" style="30" customWidth="1"/>
    <col min="8696" max="8696" width="26.75" style="30" customWidth="1"/>
    <col min="8697" max="8697" width="9.125" style="30" customWidth="1"/>
    <col min="8698" max="8698" width="5.625" style="30" customWidth="1"/>
    <col min="8699" max="8701" width="9.125" style="30" customWidth="1"/>
    <col min="8702" max="8702" width="20.125" style="30" customWidth="1"/>
    <col min="8703" max="8704" width="18.625" style="30" customWidth="1"/>
    <col min="8705" max="8705" width="10.375" style="30" customWidth="1"/>
    <col min="8706" max="8706" width="27.875" style="30" customWidth="1"/>
    <col min="8707" max="8707" width="15.625" style="30" customWidth="1"/>
    <col min="8708" max="8708" width="9.125" style="30" customWidth="1"/>
    <col min="8709" max="8709" width="8.25" style="30" customWidth="1"/>
    <col min="8710" max="8710" width="8" style="30" customWidth="1"/>
    <col min="8711" max="8711" width="29.375" style="30" customWidth="1"/>
    <col min="8712" max="8940" width="9.125" style="30"/>
    <col min="8941" max="8941" width="6.125" style="30" customWidth="1"/>
    <col min="8942" max="8942" width="17.625" style="30" customWidth="1"/>
    <col min="8943" max="8943" width="19" style="30" customWidth="1"/>
    <col min="8944" max="8944" width="8.625" style="30" customWidth="1"/>
    <col min="8945" max="8946" width="21.875" style="30" customWidth="1"/>
    <col min="8947" max="8947" width="10.75" style="30" customWidth="1"/>
    <col min="8948" max="8948" width="41.375" style="30" customWidth="1"/>
    <col min="8949" max="8949" width="8.125" style="30" customWidth="1"/>
    <col min="8950" max="8950" width="47.25" style="30" customWidth="1"/>
    <col min="8951" max="8951" width="11" style="30" customWidth="1"/>
    <col min="8952" max="8952" width="26.75" style="30" customWidth="1"/>
    <col min="8953" max="8953" width="9.125" style="30" customWidth="1"/>
    <col min="8954" max="8954" width="5.625" style="30" customWidth="1"/>
    <col min="8955" max="8957" width="9.125" style="30" customWidth="1"/>
    <col min="8958" max="8958" width="20.125" style="30" customWidth="1"/>
    <col min="8959" max="8960" width="18.625" style="30" customWidth="1"/>
    <col min="8961" max="8961" width="10.375" style="30" customWidth="1"/>
    <col min="8962" max="8962" width="27.875" style="30" customWidth="1"/>
    <col min="8963" max="8963" width="15.625" style="30" customWidth="1"/>
    <col min="8964" max="8964" width="9.125" style="30" customWidth="1"/>
    <col min="8965" max="8965" width="8.25" style="30" customWidth="1"/>
    <col min="8966" max="8966" width="8" style="30" customWidth="1"/>
    <col min="8967" max="8967" width="29.375" style="30" customWidth="1"/>
    <col min="8968" max="9196" width="9.125" style="30"/>
    <col min="9197" max="9197" width="6.125" style="30" customWidth="1"/>
    <col min="9198" max="9198" width="17.625" style="30" customWidth="1"/>
    <col min="9199" max="9199" width="19" style="30" customWidth="1"/>
    <col min="9200" max="9200" width="8.625" style="30" customWidth="1"/>
    <col min="9201" max="9202" width="21.875" style="30" customWidth="1"/>
    <col min="9203" max="9203" width="10.75" style="30" customWidth="1"/>
    <col min="9204" max="9204" width="41.375" style="30" customWidth="1"/>
    <col min="9205" max="9205" width="8.125" style="30" customWidth="1"/>
    <col min="9206" max="9206" width="47.25" style="30" customWidth="1"/>
    <col min="9207" max="9207" width="11" style="30" customWidth="1"/>
    <col min="9208" max="9208" width="26.75" style="30" customWidth="1"/>
    <col min="9209" max="9209" width="9.125" style="30" customWidth="1"/>
    <col min="9210" max="9210" width="5.625" style="30" customWidth="1"/>
    <col min="9211" max="9213" width="9.125" style="30" customWidth="1"/>
    <col min="9214" max="9214" width="20.125" style="30" customWidth="1"/>
    <col min="9215" max="9216" width="18.625" style="30" customWidth="1"/>
    <col min="9217" max="9217" width="10.375" style="30" customWidth="1"/>
    <col min="9218" max="9218" width="27.875" style="30" customWidth="1"/>
    <col min="9219" max="9219" width="15.625" style="30" customWidth="1"/>
    <col min="9220" max="9220" width="9.125" style="30" customWidth="1"/>
    <col min="9221" max="9221" width="8.25" style="30" customWidth="1"/>
    <col min="9222" max="9222" width="8" style="30" customWidth="1"/>
    <col min="9223" max="9223" width="29.375" style="30" customWidth="1"/>
    <col min="9224" max="9452" width="9.125" style="30"/>
    <col min="9453" max="9453" width="6.125" style="30" customWidth="1"/>
    <col min="9454" max="9454" width="17.625" style="30" customWidth="1"/>
    <col min="9455" max="9455" width="19" style="30" customWidth="1"/>
    <col min="9456" max="9456" width="8.625" style="30" customWidth="1"/>
    <col min="9457" max="9458" width="21.875" style="30" customWidth="1"/>
    <col min="9459" max="9459" width="10.75" style="30" customWidth="1"/>
    <col min="9460" max="9460" width="41.375" style="30" customWidth="1"/>
    <col min="9461" max="9461" width="8.125" style="30" customWidth="1"/>
    <col min="9462" max="9462" width="47.25" style="30" customWidth="1"/>
    <col min="9463" max="9463" width="11" style="30" customWidth="1"/>
    <col min="9464" max="9464" width="26.75" style="30" customWidth="1"/>
    <col min="9465" max="9465" width="9.125" style="30" customWidth="1"/>
    <col min="9466" max="9466" width="5.625" style="30" customWidth="1"/>
    <col min="9467" max="9469" width="9.125" style="30" customWidth="1"/>
    <col min="9470" max="9470" width="20.125" style="30" customWidth="1"/>
    <col min="9471" max="9472" width="18.625" style="30" customWidth="1"/>
    <col min="9473" max="9473" width="10.375" style="30" customWidth="1"/>
    <col min="9474" max="9474" width="27.875" style="30" customWidth="1"/>
    <col min="9475" max="9475" width="15.625" style="30" customWidth="1"/>
    <col min="9476" max="9476" width="9.125" style="30" customWidth="1"/>
    <col min="9477" max="9477" width="8.25" style="30" customWidth="1"/>
    <col min="9478" max="9478" width="8" style="30" customWidth="1"/>
    <col min="9479" max="9479" width="29.375" style="30" customWidth="1"/>
    <col min="9480" max="9708" width="9.125" style="30"/>
    <col min="9709" max="9709" width="6.125" style="30" customWidth="1"/>
    <col min="9710" max="9710" width="17.625" style="30" customWidth="1"/>
    <col min="9711" max="9711" width="19" style="30" customWidth="1"/>
    <col min="9712" max="9712" width="8.625" style="30" customWidth="1"/>
    <col min="9713" max="9714" width="21.875" style="30" customWidth="1"/>
    <col min="9715" max="9715" width="10.75" style="30" customWidth="1"/>
    <col min="9716" max="9716" width="41.375" style="30" customWidth="1"/>
    <col min="9717" max="9717" width="8.125" style="30" customWidth="1"/>
    <col min="9718" max="9718" width="47.25" style="30" customWidth="1"/>
    <col min="9719" max="9719" width="11" style="30" customWidth="1"/>
    <col min="9720" max="9720" width="26.75" style="30" customWidth="1"/>
    <col min="9721" max="9721" width="9.125" style="30" customWidth="1"/>
    <col min="9722" max="9722" width="5.625" style="30" customWidth="1"/>
    <col min="9723" max="9725" width="9.125" style="30" customWidth="1"/>
    <col min="9726" max="9726" width="20.125" style="30" customWidth="1"/>
    <col min="9727" max="9728" width="18.625" style="30" customWidth="1"/>
    <col min="9729" max="9729" width="10.375" style="30" customWidth="1"/>
    <col min="9730" max="9730" width="27.875" style="30" customWidth="1"/>
    <col min="9731" max="9731" width="15.625" style="30" customWidth="1"/>
    <col min="9732" max="9732" width="9.125" style="30" customWidth="1"/>
    <col min="9733" max="9733" width="8.25" style="30" customWidth="1"/>
    <col min="9734" max="9734" width="8" style="30" customWidth="1"/>
    <col min="9735" max="9735" width="29.375" style="30" customWidth="1"/>
    <col min="9736" max="9964" width="9.125" style="30"/>
    <col min="9965" max="9965" width="6.125" style="30" customWidth="1"/>
    <col min="9966" max="9966" width="17.625" style="30" customWidth="1"/>
    <col min="9967" max="9967" width="19" style="30" customWidth="1"/>
    <col min="9968" max="9968" width="8.625" style="30" customWidth="1"/>
    <col min="9969" max="9970" width="21.875" style="30" customWidth="1"/>
    <col min="9971" max="9971" width="10.75" style="30" customWidth="1"/>
    <col min="9972" max="9972" width="41.375" style="30" customWidth="1"/>
    <col min="9973" max="9973" width="8.125" style="30" customWidth="1"/>
    <col min="9974" max="9974" width="47.25" style="30" customWidth="1"/>
    <col min="9975" max="9975" width="11" style="30" customWidth="1"/>
    <col min="9976" max="9976" width="26.75" style="30" customWidth="1"/>
    <col min="9977" max="9977" width="9.125" style="30" customWidth="1"/>
    <col min="9978" max="9978" width="5.625" style="30" customWidth="1"/>
    <col min="9979" max="9981" width="9.125" style="30" customWidth="1"/>
    <col min="9982" max="9982" width="20.125" style="30" customWidth="1"/>
    <col min="9983" max="9984" width="18.625" style="30" customWidth="1"/>
    <col min="9985" max="9985" width="10.375" style="30" customWidth="1"/>
    <col min="9986" max="9986" width="27.875" style="30" customWidth="1"/>
    <col min="9987" max="9987" width="15.625" style="30" customWidth="1"/>
    <col min="9988" max="9988" width="9.125" style="30" customWidth="1"/>
    <col min="9989" max="9989" width="8.25" style="30" customWidth="1"/>
    <col min="9990" max="9990" width="8" style="30" customWidth="1"/>
    <col min="9991" max="9991" width="29.375" style="30" customWidth="1"/>
    <col min="9992" max="10220" width="9.125" style="30"/>
    <col min="10221" max="10221" width="6.125" style="30" customWidth="1"/>
    <col min="10222" max="10222" width="17.625" style="30" customWidth="1"/>
    <col min="10223" max="10223" width="19" style="30" customWidth="1"/>
    <col min="10224" max="10224" width="8.625" style="30" customWidth="1"/>
    <col min="10225" max="10226" width="21.875" style="30" customWidth="1"/>
    <col min="10227" max="10227" width="10.75" style="30" customWidth="1"/>
    <col min="10228" max="10228" width="41.375" style="30" customWidth="1"/>
    <col min="10229" max="10229" width="8.125" style="30" customWidth="1"/>
    <col min="10230" max="10230" width="47.25" style="30" customWidth="1"/>
    <col min="10231" max="10231" width="11" style="30" customWidth="1"/>
    <col min="10232" max="10232" width="26.75" style="30" customWidth="1"/>
    <col min="10233" max="10233" width="9.125" style="30" customWidth="1"/>
    <col min="10234" max="10234" width="5.625" style="30" customWidth="1"/>
    <col min="10235" max="10237" width="9.125" style="30" customWidth="1"/>
    <col min="10238" max="10238" width="20.125" style="30" customWidth="1"/>
    <col min="10239" max="10240" width="18.625" style="30" customWidth="1"/>
    <col min="10241" max="10241" width="10.375" style="30" customWidth="1"/>
    <col min="10242" max="10242" width="27.875" style="30" customWidth="1"/>
    <col min="10243" max="10243" width="15.625" style="30" customWidth="1"/>
    <col min="10244" max="10244" width="9.125" style="30" customWidth="1"/>
    <col min="10245" max="10245" width="8.25" style="30" customWidth="1"/>
    <col min="10246" max="10246" width="8" style="30" customWidth="1"/>
    <col min="10247" max="10247" width="29.375" style="30" customWidth="1"/>
    <col min="10248" max="10476" width="9.125" style="30"/>
    <col min="10477" max="10477" width="6.125" style="30" customWidth="1"/>
    <col min="10478" max="10478" width="17.625" style="30" customWidth="1"/>
    <col min="10479" max="10479" width="19" style="30" customWidth="1"/>
    <col min="10480" max="10480" width="8.625" style="30" customWidth="1"/>
    <col min="10481" max="10482" width="21.875" style="30" customWidth="1"/>
    <col min="10483" max="10483" width="10.75" style="30" customWidth="1"/>
    <col min="10484" max="10484" width="41.375" style="30" customWidth="1"/>
    <col min="10485" max="10485" width="8.125" style="30" customWidth="1"/>
    <col min="10486" max="10486" width="47.25" style="30" customWidth="1"/>
    <col min="10487" max="10487" width="11" style="30" customWidth="1"/>
    <col min="10488" max="10488" width="26.75" style="30" customWidth="1"/>
    <col min="10489" max="10489" width="9.125" style="30" customWidth="1"/>
    <col min="10490" max="10490" width="5.625" style="30" customWidth="1"/>
    <col min="10491" max="10493" width="9.125" style="30" customWidth="1"/>
    <col min="10494" max="10494" width="20.125" style="30" customWidth="1"/>
    <col min="10495" max="10496" width="18.625" style="30" customWidth="1"/>
    <col min="10497" max="10497" width="10.375" style="30" customWidth="1"/>
    <col min="10498" max="10498" width="27.875" style="30" customWidth="1"/>
    <col min="10499" max="10499" width="15.625" style="30" customWidth="1"/>
    <col min="10500" max="10500" width="9.125" style="30" customWidth="1"/>
    <col min="10501" max="10501" width="8.25" style="30" customWidth="1"/>
    <col min="10502" max="10502" width="8" style="30" customWidth="1"/>
    <col min="10503" max="10503" width="29.375" style="30" customWidth="1"/>
    <col min="10504" max="10732" width="9.125" style="30"/>
    <col min="10733" max="10733" width="6.125" style="30" customWidth="1"/>
    <col min="10734" max="10734" width="17.625" style="30" customWidth="1"/>
    <col min="10735" max="10735" width="19" style="30" customWidth="1"/>
    <col min="10736" max="10736" width="8.625" style="30" customWidth="1"/>
    <col min="10737" max="10738" width="21.875" style="30" customWidth="1"/>
    <col min="10739" max="10739" width="10.75" style="30" customWidth="1"/>
    <col min="10740" max="10740" width="41.375" style="30" customWidth="1"/>
    <col min="10741" max="10741" width="8.125" style="30" customWidth="1"/>
    <col min="10742" max="10742" width="47.25" style="30" customWidth="1"/>
    <col min="10743" max="10743" width="11" style="30" customWidth="1"/>
    <col min="10744" max="10744" width="26.75" style="30" customWidth="1"/>
    <col min="10745" max="10745" width="9.125" style="30" customWidth="1"/>
    <col min="10746" max="10746" width="5.625" style="30" customWidth="1"/>
    <col min="10747" max="10749" width="9.125" style="30" customWidth="1"/>
    <col min="10750" max="10750" width="20.125" style="30" customWidth="1"/>
    <col min="10751" max="10752" width="18.625" style="30" customWidth="1"/>
    <col min="10753" max="10753" width="10.375" style="30" customWidth="1"/>
    <col min="10754" max="10754" width="27.875" style="30" customWidth="1"/>
    <col min="10755" max="10755" width="15.625" style="30" customWidth="1"/>
    <col min="10756" max="10756" width="9.125" style="30" customWidth="1"/>
    <col min="10757" max="10757" width="8.25" style="30" customWidth="1"/>
    <col min="10758" max="10758" width="8" style="30" customWidth="1"/>
    <col min="10759" max="10759" width="29.375" style="30" customWidth="1"/>
    <col min="10760" max="10988" width="9.125" style="30"/>
    <col min="10989" max="10989" width="6.125" style="30" customWidth="1"/>
    <col min="10990" max="10990" width="17.625" style="30" customWidth="1"/>
    <col min="10991" max="10991" width="19" style="30" customWidth="1"/>
    <col min="10992" max="10992" width="8.625" style="30" customWidth="1"/>
    <col min="10993" max="10994" width="21.875" style="30" customWidth="1"/>
    <col min="10995" max="10995" width="10.75" style="30" customWidth="1"/>
    <col min="10996" max="10996" width="41.375" style="30" customWidth="1"/>
    <col min="10997" max="10997" width="8.125" style="30" customWidth="1"/>
    <col min="10998" max="10998" width="47.25" style="30" customWidth="1"/>
    <col min="10999" max="10999" width="11" style="30" customWidth="1"/>
    <col min="11000" max="11000" width="26.75" style="30" customWidth="1"/>
    <col min="11001" max="11001" width="9.125" style="30" customWidth="1"/>
    <col min="11002" max="11002" width="5.625" style="30" customWidth="1"/>
    <col min="11003" max="11005" width="9.125" style="30" customWidth="1"/>
    <col min="11006" max="11006" width="20.125" style="30" customWidth="1"/>
    <col min="11007" max="11008" width="18.625" style="30" customWidth="1"/>
    <col min="11009" max="11009" width="10.375" style="30" customWidth="1"/>
    <col min="11010" max="11010" width="27.875" style="30" customWidth="1"/>
    <col min="11011" max="11011" width="15.625" style="30" customWidth="1"/>
    <col min="11012" max="11012" width="9.125" style="30" customWidth="1"/>
    <col min="11013" max="11013" width="8.25" style="30" customWidth="1"/>
    <col min="11014" max="11014" width="8" style="30" customWidth="1"/>
    <col min="11015" max="11015" width="29.375" style="30" customWidth="1"/>
    <col min="11016" max="11244" width="9.125" style="30"/>
    <col min="11245" max="11245" width="6.125" style="30" customWidth="1"/>
    <col min="11246" max="11246" width="17.625" style="30" customWidth="1"/>
    <col min="11247" max="11247" width="19" style="30" customWidth="1"/>
    <col min="11248" max="11248" width="8.625" style="30" customWidth="1"/>
    <col min="11249" max="11250" width="21.875" style="30" customWidth="1"/>
    <col min="11251" max="11251" width="10.75" style="30" customWidth="1"/>
    <col min="11252" max="11252" width="41.375" style="30" customWidth="1"/>
    <col min="11253" max="11253" width="8.125" style="30" customWidth="1"/>
    <col min="11254" max="11254" width="47.25" style="30" customWidth="1"/>
    <col min="11255" max="11255" width="11" style="30" customWidth="1"/>
    <col min="11256" max="11256" width="26.75" style="30" customWidth="1"/>
    <col min="11257" max="11257" width="9.125" style="30" customWidth="1"/>
    <col min="11258" max="11258" width="5.625" style="30" customWidth="1"/>
    <col min="11259" max="11261" width="9.125" style="30" customWidth="1"/>
    <col min="11262" max="11262" width="20.125" style="30" customWidth="1"/>
    <col min="11263" max="11264" width="18.625" style="30" customWidth="1"/>
    <col min="11265" max="11265" width="10.375" style="30" customWidth="1"/>
    <col min="11266" max="11266" width="27.875" style="30" customWidth="1"/>
    <col min="11267" max="11267" width="15.625" style="30" customWidth="1"/>
    <col min="11268" max="11268" width="9.125" style="30" customWidth="1"/>
    <col min="11269" max="11269" width="8.25" style="30" customWidth="1"/>
    <col min="11270" max="11270" width="8" style="30" customWidth="1"/>
    <col min="11271" max="11271" width="29.375" style="30" customWidth="1"/>
    <col min="11272" max="11500" width="9.125" style="30"/>
    <col min="11501" max="11501" width="6.125" style="30" customWidth="1"/>
    <col min="11502" max="11502" width="17.625" style="30" customWidth="1"/>
    <col min="11503" max="11503" width="19" style="30" customWidth="1"/>
    <col min="11504" max="11504" width="8.625" style="30" customWidth="1"/>
    <col min="11505" max="11506" width="21.875" style="30" customWidth="1"/>
    <col min="11507" max="11507" width="10.75" style="30" customWidth="1"/>
    <col min="11508" max="11508" width="41.375" style="30" customWidth="1"/>
    <col min="11509" max="11509" width="8.125" style="30" customWidth="1"/>
    <col min="11510" max="11510" width="47.25" style="30" customWidth="1"/>
    <col min="11511" max="11511" width="11" style="30" customWidth="1"/>
    <col min="11512" max="11512" width="26.75" style="30" customWidth="1"/>
    <col min="11513" max="11513" width="9.125" style="30" customWidth="1"/>
    <col min="11514" max="11514" width="5.625" style="30" customWidth="1"/>
    <col min="11515" max="11517" width="9.125" style="30" customWidth="1"/>
    <col min="11518" max="11518" width="20.125" style="30" customWidth="1"/>
    <col min="11519" max="11520" width="18.625" style="30" customWidth="1"/>
    <col min="11521" max="11521" width="10.375" style="30" customWidth="1"/>
    <col min="11522" max="11522" width="27.875" style="30" customWidth="1"/>
    <col min="11523" max="11523" width="15.625" style="30" customWidth="1"/>
    <col min="11524" max="11524" width="9.125" style="30" customWidth="1"/>
    <col min="11525" max="11525" width="8.25" style="30" customWidth="1"/>
    <col min="11526" max="11526" width="8" style="30" customWidth="1"/>
    <col min="11527" max="11527" width="29.375" style="30" customWidth="1"/>
    <col min="11528" max="11756" width="9.125" style="30"/>
    <col min="11757" max="11757" width="6.125" style="30" customWidth="1"/>
    <col min="11758" max="11758" width="17.625" style="30" customWidth="1"/>
    <col min="11759" max="11759" width="19" style="30" customWidth="1"/>
    <col min="11760" max="11760" width="8.625" style="30" customWidth="1"/>
    <col min="11761" max="11762" width="21.875" style="30" customWidth="1"/>
    <col min="11763" max="11763" width="10.75" style="30" customWidth="1"/>
    <col min="11764" max="11764" width="41.375" style="30" customWidth="1"/>
    <col min="11765" max="11765" width="8.125" style="30" customWidth="1"/>
    <col min="11766" max="11766" width="47.25" style="30" customWidth="1"/>
    <col min="11767" max="11767" width="11" style="30" customWidth="1"/>
    <col min="11768" max="11768" width="26.75" style="30" customWidth="1"/>
    <col min="11769" max="11769" width="9.125" style="30" customWidth="1"/>
    <col min="11770" max="11770" width="5.625" style="30" customWidth="1"/>
    <col min="11771" max="11773" width="9.125" style="30" customWidth="1"/>
    <col min="11774" max="11774" width="20.125" style="30" customWidth="1"/>
    <col min="11775" max="11776" width="18.625" style="30" customWidth="1"/>
    <col min="11777" max="11777" width="10.375" style="30" customWidth="1"/>
    <col min="11778" max="11778" width="27.875" style="30" customWidth="1"/>
    <col min="11779" max="11779" width="15.625" style="30" customWidth="1"/>
    <col min="11780" max="11780" width="9.125" style="30" customWidth="1"/>
    <col min="11781" max="11781" width="8.25" style="30" customWidth="1"/>
    <col min="11782" max="11782" width="8" style="30" customWidth="1"/>
    <col min="11783" max="11783" width="29.375" style="30" customWidth="1"/>
    <col min="11784" max="12012" width="9.125" style="30"/>
    <col min="12013" max="12013" width="6.125" style="30" customWidth="1"/>
    <col min="12014" max="12014" width="17.625" style="30" customWidth="1"/>
    <col min="12015" max="12015" width="19" style="30" customWidth="1"/>
    <col min="12016" max="12016" width="8.625" style="30" customWidth="1"/>
    <col min="12017" max="12018" width="21.875" style="30" customWidth="1"/>
    <col min="12019" max="12019" width="10.75" style="30" customWidth="1"/>
    <col min="12020" max="12020" width="41.375" style="30" customWidth="1"/>
    <col min="12021" max="12021" width="8.125" style="30" customWidth="1"/>
    <col min="12022" max="12022" width="47.25" style="30" customWidth="1"/>
    <col min="12023" max="12023" width="11" style="30" customWidth="1"/>
    <col min="12024" max="12024" width="26.75" style="30" customWidth="1"/>
    <col min="12025" max="12025" width="9.125" style="30" customWidth="1"/>
    <col min="12026" max="12026" width="5.625" style="30" customWidth="1"/>
    <col min="12027" max="12029" width="9.125" style="30" customWidth="1"/>
    <col min="12030" max="12030" width="20.125" style="30" customWidth="1"/>
    <col min="12031" max="12032" width="18.625" style="30" customWidth="1"/>
    <col min="12033" max="12033" width="10.375" style="30" customWidth="1"/>
    <col min="12034" max="12034" width="27.875" style="30" customWidth="1"/>
    <col min="12035" max="12035" width="15.625" style="30" customWidth="1"/>
    <col min="12036" max="12036" width="9.125" style="30" customWidth="1"/>
    <col min="12037" max="12037" width="8.25" style="30" customWidth="1"/>
    <col min="12038" max="12038" width="8" style="30" customWidth="1"/>
    <col min="12039" max="12039" width="29.375" style="30" customWidth="1"/>
    <col min="12040" max="12268" width="9.125" style="30"/>
    <col min="12269" max="12269" width="6.125" style="30" customWidth="1"/>
    <col min="12270" max="12270" width="17.625" style="30" customWidth="1"/>
    <col min="12271" max="12271" width="19" style="30" customWidth="1"/>
    <col min="12272" max="12272" width="8.625" style="30" customWidth="1"/>
    <col min="12273" max="12274" width="21.875" style="30" customWidth="1"/>
    <col min="12275" max="12275" width="10.75" style="30" customWidth="1"/>
    <col min="12276" max="12276" width="41.375" style="30" customWidth="1"/>
    <col min="12277" max="12277" width="8.125" style="30" customWidth="1"/>
    <col min="12278" max="12278" width="47.25" style="30" customWidth="1"/>
    <col min="12279" max="12279" width="11" style="30" customWidth="1"/>
    <col min="12280" max="12280" width="26.75" style="30" customWidth="1"/>
    <col min="12281" max="12281" width="9.125" style="30" customWidth="1"/>
    <col min="12282" max="12282" width="5.625" style="30" customWidth="1"/>
    <col min="12283" max="12285" width="9.125" style="30" customWidth="1"/>
    <col min="12286" max="12286" width="20.125" style="30" customWidth="1"/>
    <col min="12287" max="12288" width="18.625" style="30" customWidth="1"/>
    <col min="12289" max="12289" width="10.375" style="30" customWidth="1"/>
    <col min="12290" max="12290" width="27.875" style="30" customWidth="1"/>
    <col min="12291" max="12291" width="15.625" style="30" customWidth="1"/>
    <col min="12292" max="12292" width="9.125" style="30" customWidth="1"/>
    <col min="12293" max="12293" width="8.25" style="30" customWidth="1"/>
    <col min="12294" max="12294" width="8" style="30" customWidth="1"/>
    <col min="12295" max="12295" width="29.375" style="30" customWidth="1"/>
    <col min="12296" max="12524" width="9.125" style="30"/>
    <col min="12525" max="12525" width="6.125" style="30" customWidth="1"/>
    <col min="12526" max="12526" width="17.625" style="30" customWidth="1"/>
    <col min="12527" max="12527" width="19" style="30" customWidth="1"/>
    <col min="12528" max="12528" width="8.625" style="30" customWidth="1"/>
    <col min="12529" max="12530" width="21.875" style="30" customWidth="1"/>
    <col min="12531" max="12531" width="10.75" style="30" customWidth="1"/>
    <col min="12532" max="12532" width="41.375" style="30" customWidth="1"/>
    <col min="12533" max="12533" width="8.125" style="30" customWidth="1"/>
    <col min="12534" max="12534" width="47.25" style="30" customWidth="1"/>
    <col min="12535" max="12535" width="11" style="30" customWidth="1"/>
    <col min="12536" max="12536" width="26.75" style="30" customWidth="1"/>
    <col min="12537" max="12537" width="9.125" style="30" customWidth="1"/>
    <col min="12538" max="12538" width="5.625" style="30" customWidth="1"/>
    <col min="12539" max="12541" width="9.125" style="30" customWidth="1"/>
    <col min="12542" max="12542" width="20.125" style="30" customWidth="1"/>
    <col min="12543" max="12544" width="18.625" style="30" customWidth="1"/>
    <col min="12545" max="12545" width="10.375" style="30" customWidth="1"/>
    <col min="12546" max="12546" width="27.875" style="30" customWidth="1"/>
    <col min="12547" max="12547" width="15.625" style="30" customWidth="1"/>
    <col min="12548" max="12548" width="9.125" style="30" customWidth="1"/>
    <col min="12549" max="12549" width="8.25" style="30" customWidth="1"/>
    <col min="12550" max="12550" width="8" style="30" customWidth="1"/>
    <col min="12551" max="12551" width="29.375" style="30" customWidth="1"/>
    <col min="12552" max="12780" width="9.125" style="30"/>
    <col min="12781" max="12781" width="6.125" style="30" customWidth="1"/>
    <col min="12782" max="12782" width="17.625" style="30" customWidth="1"/>
    <col min="12783" max="12783" width="19" style="30" customWidth="1"/>
    <col min="12784" max="12784" width="8.625" style="30" customWidth="1"/>
    <col min="12785" max="12786" width="21.875" style="30" customWidth="1"/>
    <col min="12787" max="12787" width="10.75" style="30" customWidth="1"/>
    <col min="12788" max="12788" width="41.375" style="30" customWidth="1"/>
    <col min="12789" max="12789" width="8.125" style="30" customWidth="1"/>
    <col min="12790" max="12790" width="47.25" style="30" customWidth="1"/>
    <col min="12791" max="12791" width="11" style="30" customWidth="1"/>
    <col min="12792" max="12792" width="26.75" style="30" customWidth="1"/>
    <col min="12793" max="12793" width="9.125" style="30" customWidth="1"/>
    <col min="12794" max="12794" width="5.625" style="30" customWidth="1"/>
    <col min="12795" max="12797" width="9.125" style="30" customWidth="1"/>
    <col min="12798" max="12798" width="20.125" style="30" customWidth="1"/>
    <col min="12799" max="12800" width="18.625" style="30" customWidth="1"/>
    <col min="12801" max="12801" width="10.375" style="30" customWidth="1"/>
    <col min="12802" max="12802" width="27.875" style="30" customWidth="1"/>
    <col min="12803" max="12803" width="15.625" style="30" customWidth="1"/>
    <col min="12804" max="12804" width="9.125" style="30" customWidth="1"/>
    <col min="12805" max="12805" width="8.25" style="30" customWidth="1"/>
    <col min="12806" max="12806" width="8" style="30" customWidth="1"/>
    <col min="12807" max="12807" width="29.375" style="30" customWidth="1"/>
    <col min="12808" max="13036" width="9.125" style="30"/>
    <col min="13037" max="13037" width="6.125" style="30" customWidth="1"/>
    <col min="13038" max="13038" width="17.625" style="30" customWidth="1"/>
    <col min="13039" max="13039" width="19" style="30" customWidth="1"/>
    <col min="13040" max="13040" width="8.625" style="30" customWidth="1"/>
    <col min="13041" max="13042" width="21.875" style="30" customWidth="1"/>
    <col min="13043" max="13043" width="10.75" style="30" customWidth="1"/>
    <col min="13044" max="13044" width="41.375" style="30" customWidth="1"/>
    <col min="13045" max="13045" width="8.125" style="30" customWidth="1"/>
    <col min="13046" max="13046" width="47.25" style="30" customWidth="1"/>
    <col min="13047" max="13047" width="11" style="30" customWidth="1"/>
    <col min="13048" max="13048" width="26.75" style="30" customWidth="1"/>
    <col min="13049" max="13049" width="9.125" style="30" customWidth="1"/>
    <col min="13050" max="13050" width="5.625" style="30" customWidth="1"/>
    <col min="13051" max="13053" width="9.125" style="30" customWidth="1"/>
    <col min="13054" max="13054" width="20.125" style="30" customWidth="1"/>
    <col min="13055" max="13056" width="18.625" style="30" customWidth="1"/>
    <col min="13057" max="13057" width="10.375" style="30" customWidth="1"/>
    <col min="13058" max="13058" width="27.875" style="30" customWidth="1"/>
    <col min="13059" max="13059" width="15.625" style="30" customWidth="1"/>
    <col min="13060" max="13060" width="9.125" style="30" customWidth="1"/>
    <col min="13061" max="13061" width="8.25" style="30" customWidth="1"/>
    <col min="13062" max="13062" width="8" style="30" customWidth="1"/>
    <col min="13063" max="13063" width="29.375" style="30" customWidth="1"/>
    <col min="13064" max="13292" width="9.125" style="30"/>
    <col min="13293" max="13293" width="6.125" style="30" customWidth="1"/>
    <col min="13294" max="13294" width="17.625" style="30" customWidth="1"/>
    <col min="13295" max="13295" width="19" style="30" customWidth="1"/>
    <col min="13296" max="13296" width="8.625" style="30" customWidth="1"/>
    <col min="13297" max="13298" width="21.875" style="30" customWidth="1"/>
    <col min="13299" max="13299" width="10.75" style="30" customWidth="1"/>
    <col min="13300" max="13300" width="41.375" style="30" customWidth="1"/>
    <col min="13301" max="13301" width="8.125" style="30" customWidth="1"/>
    <col min="13302" max="13302" width="47.25" style="30" customWidth="1"/>
    <col min="13303" max="13303" width="11" style="30" customWidth="1"/>
    <col min="13304" max="13304" width="26.75" style="30" customWidth="1"/>
    <col min="13305" max="13305" width="9.125" style="30" customWidth="1"/>
    <col min="13306" max="13306" width="5.625" style="30" customWidth="1"/>
    <col min="13307" max="13309" width="9.125" style="30" customWidth="1"/>
    <col min="13310" max="13310" width="20.125" style="30" customWidth="1"/>
    <col min="13311" max="13312" width="18.625" style="30" customWidth="1"/>
    <col min="13313" max="13313" width="10.375" style="30" customWidth="1"/>
    <col min="13314" max="13314" width="27.875" style="30" customWidth="1"/>
    <col min="13315" max="13315" width="15.625" style="30" customWidth="1"/>
    <col min="13316" max="13316" width="9.125" style="30" customWidth="1"/>
    <col min="13317" max="13317" width="8.25" style="30" customWidth="1"/>
    <col min="13318" max="13318" width="8" style="30" customWidth="1"/>
    <col min="13319" max="13319" width="29.375" style="30" customWidth="1"/>
    <col min="13320" max="13548" width="9.125" style="30"/>
    <col min="13549" max="13549" width="6.125" style="30" customWidth="1"/>
    <col min="13550" max="13550" width="17.625" style="30" customWidth="1"/>
    <col min="13551" max="13551" width="19" style="30" customWidth="1"/>
    <col min="13552" max="13552" width="8.625" style="30" customWidth="1"/>
    <col min="13553" max="13554" width="21.875" style="30" customWidth="1"/>
    <col min="13555" max="13555" width="10.75" style="30" customWidth="1"/>
    <col min="13556" max="13556" width="41.375" style="30" customWidth="1"/>
    <col min="13557" max="13557" width="8.125" style="30" customWidth="1"/>
    <col min="13558" max="13558" width="47.25" style="30" customWidth="1"/>
    <col min="13559" max="13559" width="11" style="30" customWidth="1"/>
    <col min="13560" max="13560" width="26.75" style="30" customWidth="1"/>
    <col min="13561" max="13561" width="9.125" style="30" customWidth="1"/>
    <col min="13562" max="13562" width="5.625" style="30" customWidth="1"/>
    <col min="13563" max="13565" width="9.125" style="30" customWidth="1"/>
    <col min="13566" max="13566" width="20.125" style="30" customWidth="1"/>
    <col min="13567" max="13568" width="18.625" style="30" customWidth="1"/>
    <col min="13569" max="13569" width="10.375" style="30" customWidth="1"/>
    <col min="13570" max="13570" width="27.875" style="30" customWidth="1"/>
    <col min="13571" max="13571" width="15.625" style="30" customWidth="1"/>
    <col min="13572" max="13572" width="9.125" style="30" customWidth="1"/>
    <col min="13573" max="13573" width="8.25" style="30" customWidth="1"/>
    <col min="13574" max="13574" width="8" style="30" customWidth="1"/>
    <col min="13575" max="13575" width="29.375" style="30" customWidth="1"/>
    <col min="13576" max="13804" width="9.125" style="30"/>
    <col min="13805" max="13805" width="6.125" style="30" customWidth="1"/>
    <col min="13806" max="13806" width="17.625" style="30" customWidth="1"/>
    <col min="13807" max="13807" width="19" style="30" customWidth="1"/>
    <col min="13808" max="13808" width="8.625" style="30" customWidth="1"/>
    <col min="13809" max="13810" width="21.875" style="30" customWidth="1"/>
    <col min="13811" max="13811" width="10.75" style="30" customWidth="1"/>
    <col min="13812" max="13812" width="41.375" style="30" customWidth="1"/>
    <col min="13813" max="13813" width="8.125" style="30" customWidth="1"/>
    <col min="13814" max="13814" width="47.25" style="30" customWidth="1"/>
    <col min="13815" max="13815" width="11" style="30" customWidth="1"/>
    <col min="13816" max="13816" width="26.75" style="30" customWidth="1"/>
    <col min="13817" max="13817" width="9.125" style="30" customWidth="1"/>
    <col min="13818" max="13818" width="5.625" style="30" customWidth="1"/>
    <col min="13819" max="13821" width="9.125" style="30" customWidth="1"/>
    <col min="13822" max="13822" width="20.125" style="30" customWidth="1"/>
    <col min="13823" max="13824" width="18.625" style="30" customWidth="1"/>
    <col min="13825" max="13825" width="10.375" style="30" customWidth="1"/>
    <col min="13826" max="13826" width="27.875" style="30" customWidth="1"/>
    <col min="13827" max="13827" width="15.625" style="30" customWidth="1"/>
    <col min="13828" max="13828" width="9.125" style="30" customWidth="1"/>
    <col min="13829" max="13829" width="8.25" style="30" customWidth="1"/>
    <col min="13830" max="13830" width="8" style="30" customWidth="1"/>
    <col min="13831" max="13831" width="29.375" style="30" customWidth="1"/>
    <col min="13832" max="14060" width="9.125" style="30"/>
    <col min="14061" max="14061" width="6.125" style="30" customWidth="1"/>
    <col min="14062" max="14062" width="17.625" style="30" customWidth="1"/>
    <col min="14063" max="14063" width="19" style="30" customWidth="1"/>
    <col min="14064" max="14064" width="8.625" style="30" customWidth="1"/>
    <col min="14065" max="14066" width="21.875" style="30" customWidth="1"/>
    <col min="14067" max="14067" width="10.75" style="30" customWidth="1"/>
    <col min="14068" max="14068" width="41.375" style="30" customWidth="1"/>
    <col min="14069" max="14069" width="8.125" style="30" customWidth="1"/>
    <col min="14070" max="14070" width="47.25" style="30" customWidth="1"/>
    <col min="14071" max="14071" width="11" style="30" customWidth="1"/>
    <col min="14072" max="14072" width="26.75" style="30" customWidth="1"/>
    <col min="14073" max="14073" width="9.125" style="30" customWidth="1"/>
    <col min="14074" max="14074" width="5.625" style="30" customWidth="1"/>
    <col min="14075" max="14077" width="9.125" style="30" customWidth="1"/>
    <col min="14078" max="14078" width="20.125" style="30" customWidth="1"/>
    <col min="14079" max="14080" width="18.625" style="30" customWidth="1"/>
    <col min="14081" max="14081" width="10.375" style="30" customWidth="1"/>
    <col min="14082" max="14082" width="27.875" style="30" customWidth="1"/>
    <col min="14083" max="14083" width="15.625" style="30" customWidth="1"/>
    <col min="14084" max="14084" width="9.125" style="30" customWidth="1"/>
    <col min="14085" max="14085" width="8.25" style="30" customWidth="1"/>
    <col min="14086" max="14086" width="8" style="30" customWidth="1"/>
    <col min="14087" max="14087" width="29.375" style="30" customWidth="1"/>
    <col min="14088" max="14316" width="9.125" style="30"/>
    <col min="14317" max="14317" width="6.125" style="30" customWidth="1"/>
    <col min="14318" max="14318" width="17.625" style="30" customWidth="1"/>
    <col min="14319" max="14319" width="19" style="30" customWidth="1"/>
    <col min="14320" max="14320" width="8.625" style="30" customWidth="1"/>
    <col min="14321" max="14322" width="21.875" style="30" customWidth="1"/>
    <col min="14323" max="14323" width="10.75" style="30" customWidth="1"/>
    <col min="14324" max="14324" width="41.375" style="30" customWidth="1"/>
    <col min="14325" max="14325" width="8.125" style="30" customWidth="1"/>
    <col min="14326" max="14326" width="47.25" style="30" customWidth="1"/>
    <col min="14327" max="14327" width="11" style="30" customWidth="1"/>
    <col min="14328" max="14328" width="26.75" style="30" customWidth="1"/>
    <col min="14329" max="14329" width="9.125" style="30" customWidth="1"/>
    <col min="14330" max="14330" width="5.625" style="30" customWidth="1"/>
    <col min="14331" max="14333" width="9.125" style="30" customWidth="1"/>
    <col min="14334" max="14334" width="20.125" style="30" customWidth="1"/>
    <col min="14335" max="14336" width="18.625" style="30" customWidth="1"/>
    <col min="14337" max="14337" width="10.375" style="30" customWidth="1"/>
    <col min="14338" max="14338" width="27.875" style="30" customWidth="1"/>
    <col min="14339" max="14339" width="15.625" style="30" customWidth="1"/>
    <col min="14340" max="14340" width="9.125" style="30" customWidth="1"/>
    <col min="14341" max="14341" width="8.25" style="30" customWidth="1"/>
    <col min="14342" max="14342" width="8" style="30" customWidth="1"/>
    <col min="14343" max="14343" width="29.375" style="30" customWidth="1"/>
    <col min="14344" max="14572" width="9.125" style="30"/>
    <col min="14573" max="14573" width="6.125" style="30" customWidth="1"/>
    <col min="14574" max="14574" width="17.625" style="30" customWidth="1"/>
    <col min="14575" max="14575" width="19" style="30" customWidth="1"/>
    <col min="14576" max="14576" width="8.625" style="30" customWidth="1"/>
    <col min="14577" max="14578" width="21.875" style="30" customWidth="1"/>
    <col min="14579" max="14579" width="10.75" style="30" customWidth="1"/>
    <col min="14580" max="14580" width="41.375" style="30" customWidth="1"/>
    <col min="14581" max="14581" width="8.125" style="30" customWidth="1"/>
    <col min="14582" max="14582" width="47.25" style="30" customWidth="1"/>
    <col min="14583" max="14583" width="11" style="30" customWidth="1"/>
    <col min="14584" max="14584" width="26.75" style="30" customWidth="1"/>
    <col min="14585" max="14585" width="9.125" style="30" customWidth="1"/>
    <col min="14586" max="14586" width="5.625" style="30" customWidth="1"/>
    <col min="14587" max="14589" width="9.125" style="30" customWidth="1"/>
    <col min="14590" max="14590" width="20.125" style="30" customWidth="1"/>
    <col min="14591" max="14592" width="18.625" style="30" customWidth="1"/>
    <col min="14593" max="14593" width="10.375" style="30" customWidth="1"/>
    <col min="14594" max="14594" width="27.875" style="30" customWidth="1"/>
    <col min="14595" max="14595" width="15.625" style="30" customWidth="1"/>
    <col min="14596" max="14596" width="9.125" style="30" customWidth="1"/>
    <col min="14597" max="14597" width="8.25" style="30" customWidth="1"/>
    <col min="14598" max="14598" width="8" style="30" customWidth="1"/>
    <col min="14599" max="14599" width="29.375" style="30" customWidth="1"/>
    <col min="14600" max="14828" width="9.125" style="30"/>
    <col min="14829" max="14829" width="6.125" style="30" customWidth="1"/>
    <col min="14830" max="14830" width="17.625" style="30" customWidth="1"/>
    <col min="14831" max="14831" width="19" style="30" customWidth="1"/>
    <col min="14832" max="14832" width="8.625" style="30" customWidth="1"/>
    <col min="14833" max="14834" width="21.875" style="30" customWidth="1"/>
    <col min="14835" max="14835" width="10.75" style="30" customWidth="1"/>
    <col min="14836" max="14836" width="41.375" style="30" customWidth="1"/>
    <col min="14837" max="14837" width="8.125" style="30" customWidth="1"/>
    <col min="14838" max="14838" width="47.25" style="30" customWidth="1"/>
    <col min="14839" max="14839" width="11" style="30" customWidth="1"/>
    <col min="14840" max="14840" width="26.75" style="30" customWidth="1"/>
    <col min="14841" max="14841" width="9.125" style="30" customWidth="1"/>
    <col min="14842" max="14842" width="5.625" style="30" customWidth="1"/>
    <col min="14843" max="14845" width="9.125" style="30" customWidth="1"/>
    <col min="14846" max="14846" width="20.125" style="30" customWidth="1"/>
    <col min="14847" max="14848" width="18.625" style="30" customWidth="1"/>
    <col min="14849" max="14849" width="10.375" style="30" customWidth="1"/>
    <col min="14850" max="14850" width="27.875" style="30" customWidth="1"/>
    <col min="14851" max="14851" width="15.625" style="30" customWidth="1"/>
    <col min="14852" max="14852" width="9.125" style="30" customWidth="1"/>
    <col min="14853" max="14853" width="8.25" style="30" customWidth="1"/>
    <col min="14854" max="14854" width="8" style="30" customWidth="1"/>
    <col min="14855" max="14855" width="29.375" style="30" customWidth="1"/>
    <col min="14856" max="15084" width="9.125" style="30"/>
    <col min="15085" max="15085" width="6.125" style="30" customWidth="1"/>
    <col min="15086" max="15086" width="17.625" style="30" customWidth="1"/>
    <col min="15087" max="15087" width="19" style="30" customWidth="1"/>
    <col min="15088" max="15088" width="8.625" style="30" customWidth="1"/>
    <col min="15089" max="15090" width="21.875" style="30" customWidth="1"/>
    <col min="15091" max="15091" width="10.75" style="30" customWidth="1"/>
    <col min="15092" max="15092" width="41.375" style="30" customWidth="1"/>
    <col min="15093" max="15093" width="8.125" style="30" customWidth="1"/>
    <col min="15094" max="15094" width="47.25" style="30" customWidth="1"/>
    <col min="15095" max="15095" width="11" style="30" customWidth="1"/>
    <col min="15096" max="15096" width="26.75" style="30" customWidth="1"/>
    <col min="15097" max="15097" width="9.125" style="30" customWidth="1"/>
    <col min="15098" max="15098" width="5.625" style="30" customWidth="1"/>
    <col min="15099" max="15101" width="9.125" style="30" customWidth="1"/>
    <col min="15102" max="15102" width="20.125" style="30" customWidth="1"/>
    <col min="15103" max="15104" width="18.625" style="30" customWidth="1"/>
    <col min="15105" max="15105" width="10.375" style="30" customWidth="1"/>
    <col min="15106" max="15106" width="27.875" style="30" customWidth="1"/>
    <col min="15107" max="15107" width="15.625" style="30" customWidth="1"/>
    <col min="15108" max="15108" width="9.125" style="30" customWidth="1"/>
    <col min="15109" max="15109" width="8.25" style="30" customWidth="1"/>
    <col min="15110" max="15110" width="8" style="30" customWidth="1"/>
    <col min="15111" max="15111" width="29.375" style="30" customWidth="1"/>
    <col min="15112" max="15340" width="9.125" style="30"/>
    <col min="15341" max="15341" width="6.125" style="30" customWidth="1"/>
    <col min="15342" max="15342" width="17.625" style="30" customWidth="1"/>
    <col min="15343" max="15343" width="19" style="30" customWidth="1"/>
    <col min="15344" max="15344" width="8.625" style="30" customWidth="1"/>
    <col min="15345" max="15346" width="21.875" style="30" customWidth="1"/>
    <col min="15347" max="15347" width="10.75" style="30" customWidth="1"/>
    <col min="15348" max="15348" width="41.375" style="30" customWidth="1"/>
    <col min="15349" max="15349" width="8.125" style="30" customWidth="1"/>
    <col min="15350" max="15350" width="47.25" style="30" customWidth="1"/>
    <col min="15351" max="15351" width="11" style="30" customWidth="1"/>
    <col min="15352" max="15352" width="26.75" style="30" customWidth="1"/>
    <col min="15353" max="15353" width="9.125" style="30" customWidth="1"/>
    <col min="15354" max="15354" width="5.625" style="30" customWidth="1"/>
    <col min="15355" max="15357" width="9.125" style="30" customWidth="1"/>
    <col min="15358" max="15358" width="20.125" style="30" customWidth="1"/>
    <col min="15359" max="15360" width="18.625" style="30" customWidth="1"/>
    <col min="15361" max="15361" width="10.375" style="30" customWidth="1"/>
    <col min="15362" max="15362" width="27.875" style="30" customWidth="1"/>
    <col min="15363" max="15363" width="15.625" style="30" customWidth="1"/>
    <col min="15364" max="15364" width="9.125" style="30" customWidth="1"/>
    <col min="15365" max="15365" width="8.25" style="30" customWidth="1"/>
    <col min="15366" max="15366" width="8" style="30" customWidth="1"/>
    <col min="15367" max="15367" width="29.375" style="30" customWidth="1"/>
    <col min="15368" max="15596" width="9.125" style="30"/>
    <col min="15597" max="15597" width="6.125" style="30" customWidth="1"/>
    <col min="15598" max="15598" width="17.625" style="30" customWidth="1"/>
    <col min="15599" max="15599" width="19" style="30" customWidth="1"/>
    <col min="15600" max="15600" width="8.625" style="30" customWidth="1"/>
    <col min="15601" max="15602" width="21.875" style="30" customWidth="1"/>
    <col min="15603" max="15603" width="10.75" style="30" customWidth="1"/>
    <col min="15604" max="15604" width="41.375" style="30" customWidth="1"/>
    <col min="15605" max="15605" width="8.125" style="30" customWidth="1"/>
    <col min="15606" max="15606" width="47.25" style="30" customWidth="1"/>
    <col min="15607" max="15607" width="11" style="30" customWidth="1"/>
    <col min="15608" max="15608" width="26.75" style="30" customWidth="1"/>
    <col min="15609" max="15609" width="9.125" style="30" customWidth="1"/>
    <col min="15610" max="15610" width="5.625" style="30" customWidth="1"/>
    <col min="15611" max="15613" width="9.125" style="30" customWidth="1"/>
    <col min="15614" max="15614" width="20.125" style="30" customWidth="1"/>
    <col min="15615" max="15616" width="18.625" style="30" customWidth="1"/>
    <col min="15617" max="15617" width="10.375" style="30" customWidth="1"/>
    <col min="15618" max="15618" width="27.875" style="30" customWidth="1"/>
    <col min="15619" max="15619" width="15.625" style="30" customWidth="1"/>
    <col min="15620" max="15620" width="9.125" style="30" customWidth="1"/>
    <col min="15621" max="15621" width="8.25" style="30" customWidth="1"/>
    <col min="15622" max="15622" width="8" style="30" customWidth="1"/>
    <col min="15623" max="15623" width="29.375" style="30" customWidth="1"/>
    <col min="15624" max="15852" width="9.125" style="30"/>
    <col min="15853" max="15853" width="6.125" style="30" customWidth="1"/>
    <col min="15854" max="15854" width="17.625" style="30" customWidth="1"/>
    <col min="15855" max="15855" width="19" style="30" customWidth="1"/>
    <col min="15856" max="15856" width="8.625" style="30" customWidth="1"/>
    <col min="15857" max="15858" width="21.875" style="30" customWidth="1"/>
    <col min="15859" max="15859" width="10.75" style="30" customWidth="1"/>
    <col min="15860" max="15860" width="41.375" style="30" customWidth="1"/>
    <col min="15861" max="15861" width="8.125" style="30" customWidth="1"/>
    <col min="15862" max="15862" width="47.25" style="30" customWidth="1"/>
    <col min="15863" max="15863" width="11" style="30" customWidth="1"/>
    <col min="15864" max="15864" width="26.75" style="30" customWidth="1"/>
    <col min="15865" max="15865" width="9.125" style="30" customWidth="1"/>
    <col min="15866" max="15866" width="5.625" style="30" customWidth="1"/>
    <col min="15867" max="15869" width="9.125" style="30" customWidth="1"/>
    <col min="15870" max="15870" width="20.125" style="30" customWidth="1"/>
    <col min="15871" max="15872" width="18.625" style="30" customWidth="1"/>
    <col min="15873" max="15873" width="10.375" style="30" customWidth="1"/>
    <col min="15874" max="15874" width="27.875" style="30" customWidth="1"/>
    <col min="15875" max="15875" width="15.625" style="30" customWidth="1"/>
    <col min="15876" max="15876" width="9.125" style="30" customWidth="1"/>
    <col min="15877" max="15877" width="8.25" style="30" customWidth="1"/>
    <col min="15878" max="15878" width="8" style="30" customWidth="1"/>
    <col min="15879" max="15879" width="29.375" style="30" customWidth="1"/>
    <col min="15880" max="16108" width="9.125" style="30"/>
    <col min="16109" max="16109" width="6.125" style="30" customWidth="1"/>
    <col min="16110" max="16110" width="17.625" style="30" customWidth="1"/>
    <col min="16111" max="16111" width="19" style="30" customWidth="1"/>
    <col min="16112" max="16112" width="8.625" style="30" customWidth="1"/>
    <col min="16113" max="16114" width="21.875" style="30" customWidth="1"/>
    <col min="16115" max="16115" width="10.75" style="30" customWidth="1"/>
    <col min="16116" max="16116" width="41.375" style="30" customWidth="1"/>
    <col min="16117" max="16117" width="8.125" style="30" customWidth="1"/>
    <col min="16118" max="16118" width="47.25" style="30" customWidth="1"/>
    <col min="16119" max="16119" width="11" style="30" customWidth="1"/>
    <col min="16120" max="16120" width="26.75" style="30" customWidth="1"/>
    <col min="16121" max="16121" width="9.125" style="30" customWidth="1"/>
    <col min="16122" max="16122" width="5.625" style="30" customWidth="1"/>
    <col min="16123" max="16125" width="9.125" style="30" customWidth="1"/>
    <col min="16126" max="16126" width="20.125" style="30" customWidth="1"/>
    <col min="16127" max="16128" width="18.625" style="30" customWidth="1"/>
    <col min="16129" max="16129" width="10.375" style="30" customWidth="1"/>
    <col min="16130" max="16130" width="27.875" style="30" customWidth="1"/>
    <col min="16131" max="16131" width="15.625" style="30" customWidth="1"/>
    <col min="16132" max="16132" width="9.125" style="30" customWidth="1"/>
    <col min="16133" max="16133" width="8.25" style="30" customWidth="1"/>
    <col min="16134" max="16134" width="8" style="30" customWidth="1"/>
    <col min="16135" max="16135" width="29.375" style="30" customWidth="1"/>
    <col min="16136" max="16384" width="9.125" style="30"/>
  </cols>
  <sheetData>
    <row r="1" spans="1:8" s="3" customFormat="1" ht="27.75" customHeight="1" x14ac:dyDescent="0.2">
      <c r="A1" s="15" t="s">
        <v>6533</v>
      </c>
      <c r="B1" s="16" t="s">
        <v>0</v>
      </c>
      <c r="C1" s="16" t="s">
        <v>1</v>
      </c>
      <c r="D1" s="16" t="s">
        <v>2</v>
      </c>
      <c r="E1" s="16" t="s">
        <v>6534</v>
      </c>
      <c r="F1" s="16" t="s">
        <v>4101</v>
      </c>
      <c r="G1" s="16" t="s">
        <v>6535</v>
      </c>
      <c r="H1" s="16" t="s">
        <v>4102</v>
      </c>
    </row>
    <row r="2" spans="1:8" ht="15" customHeight="1" x14ac:dyDescent="0.2">
      <c r="A2" s="26">
        <v>1</v>
      </c>
      <c r="B2" s="27" t="s">
        <v>7</v>
      </c>
      <c r="C2" s="27" t="s">
        <v>5906</v>
      </c>
      <c r="D2" s="27" t="s">
        <v>4103</v>
      </c>
      <c r="E2" s="28"/>
      <c r="F2" s="20">
        <v>230771</v>
      </c>
      <c r="G2" s="29" t="s">
        <v>4098</v>
      </c>
      <c r="H2" s="29" t="s">
        <v>18</v>
      </c>
    </row>
    <row r="3" spans="1:8" ht="15" customHeight="1" x14ac:dyDescent="0.2">
      <c r="A3" s="26">
        <v>2</v>
      </c>
      <c r="B3" s="27" t="s">
        <v>7</v>
      </c>
      <c r="C3" s="27" t="s">
        <v>5913</v>
      </c>
      <c r="D3" s="27" t="s">
        <v>4151</v>
      </c>
      <c r="E3" s="28"/>
      <c r="F3" s="20" t="s">
        <v>4152</v>
      </c>
      <c r="G3" s="29" t="s">
        <v>4133</v>
      </c>
      <c r="H3" s="29" t="s">
        <v>4106</v>
      </c>
    </row>
    <row r="4" spans="1:8" ht="15" customHeight="1" x14ac:dyDescent="0.2">
      <c r="A4" s="26">
        <v>3</v>
      </c>
      <c r="B4" s="27" t="s">
        <v>8</v>
      </c>
      <c r="C4" s="27" t="s">
        <v>6247</v>
      </c>
      <c r="D4" s="27" t="s">
        <v>362</v>
      </c>
      <c r="E4" s="28"/>
      <c r="F4" s="20">
        <v>230225</v>
      </c>
      <c r="G4" s="29" t="s">
        <v>4133</v>
      </c>
      <c r="H4" s="29" t="s">
        <v>4106</v>
      </c>
    </row>
    <row r="5" spans="1:8" ht="15" customHeight="1" x14ac:dyDescent="0.2">
      <c r="A5" s="26">
        <v>4</v>
      </c>
      <c r="B5" s="27" t="s">
        <v>7</v>
      </c>
      <c r="C5" s="27" t="s">
        <v>5924</v>
      </c>
      <c r="D5" s="27" t="s">
        <v>4209</v>
      </c>
      <c r="E5" s="28"/>
      <c r="F5" s="20">
        <v>228851</v>
      </c>
      <c r="G5" s="29" t="s">
        <v>4180</v>
      </c>
      <c r="H5" s="29" t="s">
        <v>4106</v>
      </c>
    </row>
    <row r="6" spans="1:8" ht="15" customHeight="1" x14ac:dyDescent="0.2">
      <c r="A6" s="26">
        <v>5</v>
      </c>
      <c r="B6" s="27" t="s">
        <v>2884</v>
      </c>
      <c r="C6" s="27" t="s">
        <v>3816</v>
      </c>
      <c r="D6" s="27" t="s">
        <v>4222</v>
      </c>
      <c r="E6" s="28"/>
      <c r="F6" s="20">
        <v>230646</v>
      </c>
      <c r="G6" s="29" t="s">
        <v>4180</v>
      </c>
      <c r="H6" s="29" t="s">
        <v>4106</v>
      </c>
    </row>
    <row r="7" spans="1:8" ht="15" customHeight="1" x14ac:dyDescent="0.2">
      <c r="A7" s="26">
        <v>6</v>
      </c>
      <c r="B7" s="27" t="s">
        <v>8</v>
      </c>
      <c r="C7" s="27" t="s">
        <v>3580</v>
      </c>
      <c r="D7" s="27" t="s">
        <v>4239</v>
      </c>
      <c r="E7" s="28"/>
      <c r="F7" s="20">
        <v>226467</v>
      </c>
      <c r="G7" s="29" t="s">
        <v>68</v>
      </c>
      <c r="H7" s="29" t="s">
        <v>4106</v>
      </c>
    </row>
    <row r="8" spans="1:8" ht="15" customHeight="1" x14ac:dyDescent="0.2">
      <c r="A8" s="26">
        <v>7</v>
      </c>
      <c r="B8" s="27" t="s">
        <v>2884</v>
      </c>
      <c r="C8" s="27" t="s">
        <v>6399</v>
      </c>
      <c r="D8" s="27" t="s">
        <v>4258</v>
      </c>
      <c r="E8" s="28"/>
      <c r="F8" s="20">
        <v>229235</v>
      </c>
      <c r="G8" s="29" t="s">
        <v>68</v>
      </c>
      <c r="H8" s="29" t="s">
        <v>4106</v>
      </c>
    </row>
    <row r="9" spans="1:8" ht="15" customHeight="1" x14ac:dyDescent="0.2">
      <c r="A9" s="26">
        <v>8</v>
      </c>
      <c r="B9" s="27" t="s">
        <v>8</v>
      </c>
      <c r="C9" s="27" t="s">
        <v>3306</v>
      </c>
      <c r="D9" s="27" t="s">
        <v>661</v>
      </c>
      <c r="E9" s="28"/>
      <c r="F9" s="20" t="s">
        <v>115</v>
      </c>
      <c r="G9" s="29"/>
      <c r="H9" s="29" t="s">
        <v>70</v>
      </c>
    </row>
    <row r="10" spans="1:8" ht="15" customHeight="1" x14ac:dyDescent="0.2">
      <c r="A10" s="26">
        <v>9</v>
      </c>
      <c r="B10" s="27" t="s">
        <v>8</v>
      </c>
      <c r="C10" s="27" t="s">
        <v>3318</v>
      </c>
      <c r="D10" s="27" t="s">
        <v>866</v>
      </c>
      <c r="E10" s="28"/>
      <c r="F10" s="22">
        <v>228213</v>
      </c>
      <c r="G10" s="29"/>
      <c r="H10" s="29" t="s">
        <v>71</v>
      </c>
    </row>
    <row r="11" spans="1:8" ht="15" customHeight="1" x14ac:dyDescent="0.2">
      <c r="A11" s="26">
        <v>10</v>
      </c>
      <c r="B11" s="27" t="s">
        <v>2883</v>
      </c>
      <c r="C11" s="27" t="s">
        <v>5947</v>
      </c>
      <c r="D11" s="27" t="s">
        <v>4317</v>
      </c>
      <c r="E11" s="28"/>
      <c r="F11" s="31" t="s">
        <v>6536</v>
      </c>
      <c r="G11" s="29"/>
      <c r="H11" s="29" t="s">
        <v>4292</v>
      </c>
    </row>
    <row r="12" spans="1:8" ht="15" customHeight="1" x14ac:dyDescent="0.2">
      <c r="A12" s="26">
        <v>11</v>
      </c>
      <c r="B12" s="27" t="s">
        <v>8</v>
      </c>
      <c r="C12" s="27" t="s">
        <v>3438</v>
      </c>
      <c r="D12" s="27" t="s">
        <v>4400</v>
      </c>
      <c r="E12" s="28"/>
      <c r="F12" s="20">
        <v>231615</v>
      </c>
      <c r="G12" s="29"/>
      <c r="H12" s="29" t="s">
        <v>4292</v>
      </c>
    </row>
    <row r="13" spans="1:8" ht="15" customHeight="1" x14ac:dyDescent="0.2">
      <c r="A13" s="26">
        <v>12</v>
      </c>
      <c r="B13" s="27" t="s">
        <v>2884</v>
      </c>
      <c r="C13" s="27" t="s">
        <v>3732</v>
      </c>
      <c r="D13" s="27" t="s">
        <v>4401</v>
      </c>
      <c r="E13" s="28"/>
      <c r="F13" s="20">
        <v>228584</v>
      </c>
      <c r="G13" s="29"/>
      <c r="H13" s="29" t="s">
        <v>4292</v>
      </c>
    </row>
    <row r="14" spans="1:8" ht="15" customHeight="1" x14ac:dyDescent="0.2">
      <c r="A14" s="26">
        <v>13</v>
      </c>
      <c r="B14" s="27" t="s">
        <v>7</v>
      </c>
      <c r="C14" s="27" t="s">
        <v>5960</v>
      </c>
      <c r="D14" s="27" t="s">
        <v>4432</v>
      </c>
      <c r="E14" s="28"/>
      <c r="F14" s="20">
        <v>228231</v>
      </c>
      <c r="G14" s="29"/>
      <c r="H14" s="29" t="s">
        <v>4292</v>
      </c>
    </row>
    <row r="15" spans="1:8" ht="15" customHeight="1" x14ac:dyDescent="0.2">
      <c r="A15" s="26">
        <v>14</v>
      </c>
      <c r="B15" s="27" t="s">
        <v>2880</v>
      </c>
      <c r="C15" s="27" t="s">
        <v>3556</v>
      </c>
      <c r="D15" s="27" t="s">
        <v>4467</v>
      </c>
      <c r="E15" s="28"/>
      <c r="F15" s="20">
        <v>227468</v>
      </c>
      <c r="G15" s="29"/>
      <c r="H15" s="29" t="s">
        <v>4292</v>
      </c>
    </row>
    <row r="16" spans="1:8" ht="15" customHeight="1" x14ac:dyDescent="0.2">
      <c r="A16" s="26">
        <v>15</v>
      </c>
      <c r="B16" s="27" t="s">
        <v>2880</v>
      </c>
      <c r="C16" s="27" t="s">
        <v>6512</v>
      </c>
      <c r="D16" s="27" t="s">
        <v>4529</v>
      </c>
      <c r="E16" s="28"/>
      <c r="F16" s="22">
        <v>225039</v>
      </c>
      <c r="G16" s="29"/>
      <c r="H16" s="29" t="s">
        <v>4292</v>
      </c>
    </row>
    <row r="17" spans="1:8" ht="15" customHeight="1" x14ac:dyDescent="0.2">
      <c r="A17" s="26">
        <v>16</v>
      </c>
      <c r="B17" s="27" t="s">
        <v>2880</v>
      </c>
      <c r="C17" s="27" t="s">
        <v>6515</v>
      </c>
      <c r="D17" s="27" t="s">
        <v>4640</v>
      </c>
      <c r="E17" s="28"/>
      <c r="F17" s="20">
        <v>229639</v>
      </c>
      <c r="G17" s="29"/>
      <c r="H17" s="29" t="s">
        <v>4292</v>
      </c>
    </row>
    <row r="18" spans="1:8" ht="15" customHeight="1" x14ac:dyDescent="0.2">
      <c r="A18" s="26">
        <v>17</v>
      </c>
      <c r="B18" s="27" t="s">
        <v>61</v>
      </c>
      <c r="C18" s="27" t="s">
        <v>6459</v>
      </c>
      <c r="D18" s="27" t="s">
        <v>4675</v>
      </c>
      <c r="E18" s="28"/>
      <c r="F18" s="20">
        <v>230298</v>
      </c>
      <c r="G18" s="29"/>
      <c r="H18" s="29" t="s">
        <v>4292</v>
      </c>
    </row>
    <row r="19" spans="1:8" ht="15" customHeight="1" x14ac:dyDescent="0.2">
      <c r="A19" s="26">
        <v>18</v>
      </c>
      <c r="B19" s="27" t="s">
        <v>2880</v>
      </c>
      <c r="C19" s="27" t="s">
        <v>3061</v>
      </c>
      <c r="D19" s="27" t="s">
        <v>4717</v>
      </c>
      <c r="E19" s="28"/>
      <c r="F19" s="20">
        <v>230150</v>
      </c>
      <c r="G19" s="29"/>
      <c r="H19" s="29" t="s">
        <v>4292</v>
      </c>
    </row>
    <row r="20" spans="1:8" ht="15" customHeight="1" x14ac:dyDescent="0.2">
      <c r="A20" s="26">
        <v>19</v>
      </c>
      <c r="B20" s="27" t="s">
        <v>2880</v>
      </c>
      <c r="C20" s="27" t="s">
        <v>3076</v>
      </c>
      <c r="D20" s="27" t="s">
        <v>4718</v>
      </c>
      <c r="E20" s="28"/>
      <c r="F20" s="20">
        <v>227486</v>
      </c>
      <c r="G20" s="29"/>
      <c r="H20" s="29" t="s">
        <v>4292</v>
      </c>
    </row>
    <row r="21" spans="1:8" ht="15" customHeight="1" x14ac:dyDescent="0.2">
      <c r="A21" s="26">
        <v>20</v>
      </c>
      <c r="B21" s="27" t="s">
        <v>2880</v>
      </c>
      <c r="C21" s="27" t="s">
        <v>6524</v>
      </c>
      <c r="D21" s="27" t="s">
        <v>4769</v>
      </c>
      <c r="E21" s="28"/>
      <c r="F21" s="20">
        <v>228948</v>
      </c>
      <c r="G21" s="29"/>
      <c r="H21" s="29" t="s">
        <v>4292</v>
      </c>
    </row>
    <row r="22" spans="1:8" ht="15" customHeight="1" x14ac:dyDescent="0.2">
      <c r="A22" s="26">
        <v>21</v>
      </c>
      <c r="B22" s="27" t="s">
        <v>7</v>
      </c>
      <c r="C22" s="27" t="s">
        <v>5984</v>
      </c>
      <c r="D22" s="27" t="s">
        <v>4770</v>
      </c>
      <c r="E22" s="28"/>
      <c r="F22" s="20">
        <v>228534</v>
      </c>
      <c r="G22" s="29"/>
      <c r="H22" s="29" t="s">
        <v>4292</v>
      </c>
    </row>
    <row r="23" spans="1:8" ht="15" customHeight="1" x14ac:dyDescent="0.2">
      <c r="A23" s="26">
        <v>22</v>
      </c>
      <c r="B23" s="27" t="s">
        <v>7</v>
      </c>
      <c r="C23" s="27" t="s">
        <v>5990</v>
      </c>
      <c r="D23" s="27" t="s">
        <v>4837</v>
      </c>
      <c r="E23" s="28"/>
      <c r="F23" s="20">
        <v>233080</v>
      </c>
      <c r="G23" s="29"/>
      <c r="H23" s="29" t="s">
        <v>4292</v>
      </c>
    </row>
    <row r="24" spans="1:8" ht="15" customHeight="1" x14ac:dyDescent="0.2">
      <c r="A24" s="26">
        <v>23</v>
      </c>
      <c r="B24" s="27" t="s">
        <v>8</v>
      </c>
      <c r="C24" s="27" t="s">
        <v>6284</v>
      </c>
      <c r="D24" s="27" t="s">
        <v>1098</v>
      </c>
      <c r="E24" s="28"/>
      <c r="F24" s="20">
        <v>231652</v>
      </c>
      <c r="G24" s="29"/>
      <c r="H24" s="29" t="s">
        <v>4292</v>
      </c>
    </row>
    <row r="25" spans="1:8" ht="15" customHeight="1" x14ac:dyDescent="0.2">
      <c r="A25" s="26">
        <v>24</v>
      </c>
      <c r="B25" s="27" t="s">
        <v>8</v>
      </c>
      <c r="C25" s="27" t="s">
        <v>3489</v>
      </c>
      <c r="D25" s="27" t="s">
        <v>4863</v>
      </c>
      <c r="E25" s="28"/>
      <c r="F25" s="20">
        <v>231168</v>
      </c>
      <c r="G25" s="29"/>
      <c r="H25" s="29" t="s">
        <v>4292</v>
      </c>
    </row>
    <row r="26" spans="1:8" ht="15" customHeight="1" x14ac:dyDescent="0.2">
      <c r="A26" s="26">
        <v>25</v>
      </c>
      <c r="B26" s="27" t="s">
        <v>7</v>
      </c>
      <c r="C26" s="27" t="s">
        <v>5994</v>
      </c>
      <c r="D26" s="27" t="s">
        <v>4870</v>
      </c>
      <c r="E26" s="28"/>
      <c r="F26" s="20">
        <v>230461</v>
      </c>
      <c r="G26" s="29"/>
      <c r="H26" s="29" t="s">
        <v>4292</v>
      </c>
    </row>
    <row r="27" spans="1:8" ht="15" customHeight="1" x14ac:dyDescent="0.2">
      <c r="A27" s="26">
        <v>26</v>
      </c>
      <c r="B27" s="27" t="s">
        <v>7</v>
      </c>
      <c r="C27" s="27" t="s">
        <v>6000</v>
      </c>
      <c r="D27" s="27" t="s">
        <v>4886</v>
      </c>
      <c r="E27" s="28"/>
      <c r="F27" s="20">
        <v>231921</v>
      </c>
      <c r="G27" s="29"/>
      <c r="H27" s="29" t="s">
        <v>4292</v>
      </c>
    </row>
    <row r="28" spans="1:8" ht="15" customHeight="1" x14ac:dyDescent="0.2">
      <c r="A28" s="26">
        <v>27</v>
      </c>
      <c r="B28" s="27" t="s">
        <v>8</v>
      </c>
      <c r="C28" s="27" t="s">
        <v>6291</v>
      </c>
      <c r="D28" s="27" t="s">
        <v>4907</v>
      </c>
      <c r="E28" s="28"/>
      <c r="F28" s="20">
        <v>232127</v>
      </c>
      <c r="G28" s="29"/>
      <c r="H28" s="29" t="s">
        <v>4292</v>
      </c>
    </row>
    <row r="29" spans="1:8" ht="15" customHeight="1" x14ac:dyDescent="0.2">
      <c r="A29" s="26">
        <v>28</v>
      </c>
      <c r="B29" s="27" t="s">
        <v>2880</v>
      </c>
      <c r="C29" s="27" t="s">
        <v>6526</v>
      </c>
      <c r="D29" s="27" t="s">
        <v>4591</v>
      </c>
      <c r="E29" s="28"/>
      <c r="F29" s="20">
        <v>226178</v>
      </c>
      <c r="G29" s="29"/>
      <c r="H29" s="29" t="s">
        <v>4917</v>
      </c>
    </row>
    <row r="30" spans="1:8" ht="15" customHeight="1" x14ac:dyDescent="0.2">
      <c r="A30" s="26">
        <v>29</v>
      </c>
      <c r="B30" s="27" t="s">
        <v>8</v>
      </c>
      <c r="C30" s="27" t="s">
        <v>6295</v>
      </c>
      <c r="D30" s="27" t="s">
        <v>4948</v>
      </c>
      <c r="E30" s="28"/>
      <c r="F30" s="20">
        <v>229503</v>
      </c>
      <c r="G30" s="29"/>
      <c r="H30" s="29" t="s">
        <v>4917</v>
      </c>
    </row>
    <row r="31" spans="1:8" ht="15" customHeight="1" x14ac:dyDescent="0.2">
      <c r="A31" s="26">
        <v>30</v>
      </c>
      <c r="B31" s="27" t="s">
        <v>8</v>
      </c>
      <c r="C31" s="27" t="s">
        <v>6299</v>
      </c>
      <c r="D31" s="27" t="s">
        <v>4980</v>
      </c>
      <c r="E31" s="28"/>
      <c r="F31" s="20">
        <v>226489</v>
      </c>
      <c r="G31" s="29"/>
      <c r="H31" s="29" t="s">
        <v>4917</v>
      </c>
    </row>
    <row r="32" spans="1:8" ht="15" customHeight="1" x14ac:dyDescent="0.2">
      <c r="A32" s="26">
        <v>31</v>
      </c>
      <c r="B32" s="27" t="s">
        <v>2887</v>
      </c>
      <c r="C32" s="27" t="s">
        <v>5038</v>
      </c>
      <c r="D32" s="27" t="s">
        <v>5039</v>
      </c>
      <c r="E32" s="28"/>
      <c r="F32" s="20">
        <v>227101</v>
      </c>
      <c r="G32" s="29"/>
      <c r="H32" s="29" t="s">
        <v>4917</v>
      </c>
    </row>
    <row r="33" spans="1:8" ht="15" customHeight="1" x14ac:dyDescent="0.2">
      <c r="A33" s="26">
        <v>32</v>
      </c>
      <c r="B33" s="27" t="s">
        <v>2887</v>
      </c>
      <c r="C33" s="27" t="s">
        <v>5040</v>
      </c>
      <c r="D33" s="27" t="s">
        <v>5041</v>
      </c>
      <c r="E33" s="28"/>
      <c r="F33" s="20">
        <v>221767</v>
      </c>
      <c r="G33" s="29"/>
      <c r="H33" s="29" t="s">
        <v>4917</v>
      </c>
    </row>
    <row r="34" spans="1:8" ht="15" customHeight="1" x14ac:dyDescent="0.2">
      <c r="A34" s="26">
        <v>33</v>
      </c>
      <c r="B34" s="27" t="s">
        <v>5042</v>
      </c>
      <c r="C34" s="27" t="s">
        <v>5043</v>
      </c>
      <c r="D34" s="27" t="s">
        <v>5044</v>
      </c>
      <c r="E34" s="28"/>
      <c r="F34" s="20">
        <v>230137</v>
      </c>
      <c r="G34" s="29"/>
      <c r="H34" s="29" t="s">
        <v>4917</v>
      </c>
    </row>
    <row r="35" spans="1:8" ht="15" customHeight="1" x14ac:dyDescent="0.2">
      <c r="A35" s="26">
        <v>34</v>
      </c>
      <c r="B35" s="27" t="s">
        <v>2887</v>
      </c>
      <c r="C35" s="27" t="s">
        <v>5045</v>
      </c>
      <c r="D35" s="27" t="s">
        <v>5046</v>
      </c>
      <c r="E35" s="28"/>
      <c r="F35" s="20">
        <v>228382</v>
      </c>
      <c r="G35" s="29"/>
      <c r="H35" s="29" t="s">
        <v>4917</v>
      </c>
    </row>
    <row r="36" spans="1:8" ht="15" customHeight="1" x14ac:dyDescent="0.2">
      <c r="A36" s="26">
        <v>35</v>
      </c>
      <c r="B36" s="27" t="s">
        <v>2887</v>
      </c>
      <c r="C36" s="27" t="s">
        <v>5047</v>
      </c>
      <c r="D36" s="27" t="s">
        <v>5048</v>
      </c>
      <c r="E36" s="28"/>
      <c r="F36" s="20">
        <v>221750</v>
      </c>
      <c r="G36" s="29"/>
      <c r="H36" s="29" t="s">
        <v>4917</v>
      </c>
    </row>
    <row r="37" spans="1:8" ht="15" customHeight="1" x14ac:dyDescent="0.2">
      <c r="A37" s="26">
        <v>36</v>
      </c>
      <c r="B37" s="27" t="s">
        <v>2887</v>
      </c>
      <c r="C37" s="27" t="s">
        <v>5049</v>
      </c>
      <c r="D37" s="27" t="s">
        <v>5050</v>
      </c>
      <c r="E37" s="28"/>
      <c r="F37" s="20">
        <v>223443</v>
      </c>
      <c r="G37" s="29"/>
      <c r="H37" s="29" t="s">
        <v>4917</v>
      </c>
    </row>
    <row r="38" spans="1:8" ht="15" customHeight="1" x14ac:dyDescent="0.2">
      <c r="A38" s="26">
        <v>37</v>
      </c>
      <c r="B38" s="27" t="s">
        <v>2887</v>
      </c>
      <c r="C38" s="27" t="s">
        <v>5051</v>
      </c>
      <c r="D38" s="27" t="s">
        <v>5052</v>
      </c>
      <c r="E38" s="28"/>
      <c r="F38" s="20">
        <v>219041</v>
      </c>
      <c r="G38" s="29"/>
      <c r="H38" s="29" t="s">
        <v>4917</v>
      </c>
    </row>
    <row r="39" spans="1:8" ht="15" customHeight="1" x14ac:dyDescent="0.2">
      <c r="A39" s="26">
        <v>38</v>
      </c>
      <c r="B39" s="27" t="s">
        <v>2887</v>
      </c>
      <c r="C39" s="27" t="s">
        <v>5053</v>
      </c>
      <c r="D39" s="27" t="s">
        <v>5054</v>
      </c>
      <c r="E39" s="28"/>
      <c r="F39" s="20">
        <v>224027</v>
      </c>
      <c r="G39" s="29"/>
      <c r="H39" s="29" t="s">
        <v>4917</v>
      </c>
    </row>
    <row r="40" spans="1:8" ht="15" customHeight="1" x14ac:dyDescent="0.2">
      <c r="A40" s="26">
        <v>39</v>
      </c>
      <c r="B40" s="27" t="s">
        <v>2884</v>
      </c>
      <c r="C40" s="27" t="s">
        <v>6423</v>
      </c>
      <c r="D40" s="27" t="s">
        <v>5069</v>
      </c>
      <c r="E40" s="28"/>
      <c r="F40" s="20">
        <v>228112</v>
      </c>
      <c r="G40" s="29"/>
      <c r="H40" s="29" t="s">
        <v>5057</v>
      </c>
    </row>
    <row r="41" spans="1:8" ht="15" customHeight="1" x14ac:dyDescent="0.2">
      <c r="A41" s="26">
        <v>40</v>
      </c>
      <c r="B41" s="27" t="s">
        <v>8</v>
      </c>
      <c r="C41" s="27" t="s">
        <v>6319</v>
      </c>
      <c r="D41" s="27" t="s">
        <v>5126</v>
      </c>
      <c r="E41" s="28"/>
      <c r="F41" s="20"/>
      <c r="G41" s="29"/>
      <c r="H41" s="29" t="s">
        <v>77</v>
      </c>
    </row>
    <row r="42" spans="1:8" ht="15" customHeight="1" x14ac:dyDescent="0.2">
      <c r="A42" s="26">
        <v>41</v>
      </c>
      <c r="B42" s="27" t="s">
        <v>8</v>
      </c>
      <c r="C42" s="27" t="s">
        <v>3344</v>
      </c>
      <c r="D42" s="27" t="s">
        <v>5129</v>
      </c>
      <c r="E42" s="28"/>
      <c r="F42" s="26"/>
      <c r="G42" s="29"/>
      <c r="H42" s="29" t="s">
        <v>77</v>
      </c>
    </row>
    <row r="43" spans="1:8" ht="15" customHeight="1" x14ac:dyDescent="0.2">
      <c r="A43" s="26">
        <v>42</v>
      </c>
      <c r="B43" s="27" t="s">
        <v>2887</v>
      </c>
      <c r="C43" s="27" t="s">
        <v>5130</v>
      </c>
      <c r="D43" s="27" t="s">
        <v>5131</v>
      </c>
      <c r="E43" s="28"/>
      <c r="F43" s="26"/>
      <c r="G43" s="29"/>
      <c r="H43" s="29" t="s">
        <v>77</v>
      </c>
    </row>
    <row r="44" spans="1:8" ht="15" customHeight="1" x14ac:dyDescent="0.2">
      <c r="A44" s="26">
        <v>43</v>
      </c>
      <c r="B44" s="27" t="s">
        <v>2887</v>
      </c>
      <c r="C44" s="27" t="s">
        <v>5132</v>
      </c>
      <c r="D44" s="27" t="s">
        <v>5133</v>
      </c>
      <c r="E44" s="28"/>
      <c r="F44" s="26"/>
      <c r="G44" s="29"/>
      <c r="H44" s="29" t="s">
        <v>77</v>
      </c>
    </row>
    <row r="45" spans="1:8" ht="15" customHeight="1" x14ac:dyDescent="0.2">
      <c r="A45" s="26">
        <v>44</v>
      </c>
      <c r="B45" s="27" t="s">
        <v>2887</v>
      </c>
      <c r="C45" s="27" t="s">
        <v>5049</v>
      </c>
      <c r="D45" s="27" t="s">
        <v>5137</v>
      </c>
      <c r="E45" s="28"/>
      <c r="F45" s="20">
        <v>220309</v>
      </c>
      <c r="G45" s="29"/>
      <c r="H45" s="29" t="s">
        <v>79</v>
      </c>
    </row>
    <row r="46" spans="1:8" ht="15" customHeight="1" x14ac:dyDescent="0.2">
      <c r="A46" s="26">
        <v>45</v>
      </c>
      <c r="B46" s="27" t="s">
        <v>2887</v>
      </c>
      <c r="C46" s="27" t="s">
        <v>5138</v>
      </c>
      <c r="D46" s="27" t="s">
        <v>5139</v>
      </c>
      <c r="E46" s="28"/>
      <c r="F46" s="20">
        <v>221751</v>
      </c>
      <c r="G46" s="29"/>
      <c r="H46" s="29" t="s">
        <v>79</v>
      </c>
    </row>
    <row r="47" spans="1:8" ht="15" customHeight="1" x14ac:dyDescent="0.2">
      <c r="A47" s="26">
        <v>46</v>
      </c>
      <c r="B47" s="27" t="s">
        <v>2887</v>
      </c>
      <c r="C47" s="27" t="s">
        <v>5140</v>
      </c>
      <c r="D47" s="27" t="s">
        <v>5141</v>
      </c>
      <c r="E47" s="28"/>
      <c r="F47" s="20">
        <v>224359</v>
      </c>
      <c r="G47" s="29"/>
      <c r="H47" s="29" t="s">
        <v>79</v>
      </c>
    </row>
    <row r="48" spans="1:8" ht="15" customHeight="1" x14ac:dyDescent="0.2">
      <c r="A48" s="26">
        <v>47</v>
      </c>
      <c r="B48" s="27" t="s">
        <v>7</v>
      </c>
      <c r="C48" s="27" t="s">
        <v>6019</v>
      </c>
      <c r="D48" s="27" t="s">
        <v>5200</v>
      </c>
      <c r="E48" s="28"/>
      <c r="F48" s="20">
        <v>227760</v>
      </c>
      <c r="G48" s="29" t="s">
        <v>5156</v>
      </c>
      <c r="H48" s="29" t="s">
        <v>5157</v>
      </c>
    </row>
    <row r="49" spans="1:8" ht="15" customHeight="1" x14ac:dyDescent="0.2">
      <c r="A49" s="26">
        <v>48</v>
      </c>
      <c r="B49" s="27" t="s">
        <v>7</v>
      </c>
      <c r="C49" s="27" t="s">
        <v>3834</v>
      </c>
      <c r="D49" s="27" t="s">
        <v>5233</v>
      </c>
      <c r="E49" s="28"/>
      <c r="F49" s="22">
        <v>224481</v>
      </c>
      <c r="G49" s="29" t="s">
        <v>5156</v>
      </c>
      <c r="H49" s="29" t="s">
        <v>5157</v>
      </c>
    </row>
    <row r="50" spans="1:8" ht="15" customHeight="1" x14ac:dyDescent="0.2">
      <c r="A50" s="26">
        <v>49</v>
      </c>
      <c r="B50" s="27" t="s">
        <v>7</v>
      </c>
      <c r="C50" s="27" t="s">
        <v>6039</v>
      </c>
      <c r="D50" s="27" t="s">
        <v>5260</v>
      </c>
      <c r="E50" s="28"/>
      <c r="F50" s="31" t="s">
        <v>6537</v>
      </c>
      <c r="G50" s="29" t="s">
        <v>5156</v>
      </c>
      <c r="H50" s="29" t="s">
        <v>5157</v>
      </c>
    </row>
    <row r="51" spans="1:8" ht="15" customHeight="1" x14ac:dyDescent="0.2">
      <c r="A51" s="26">
        <v>50</v>
      </c>
      <c r="B51" s="27" t="s">
        <v>7</v>
      </c>
      <c r="C51" s="27" t="s">
        <v>6040</v>
      </c>
      <c r="D51" s="27" t="s">
        <v>5261</v>
      </c>
      <c r="E51" s="28"/>
      <c r="F51" s="31" t="s">
        <v>6538</v>
      </c>
      <c r="G51" s="29" t="s">
        <v>5156</v>
      </c>
      <c r="H51" s="29" t="s">
        <v>5157</v>
      </c>
    </row>
    <row r="52" spans="1:8" ht="15" customHeight="1" x14ac:dyDescent="0.2">
      <c r="A52" s="26">
        <v>51</v>
      </c>
      <c r="B52" s="27" t="s">
        <v>7</v>
      </c>
      <c r="C52" s="27" t="s">
        <v>6054</v>
      </c>
      <c r="D52" s="27" t="s">
        <v>5313</v>
      </c>
      <c r="E52" s="28"/>
      <c r="F52" s="22">
        <v>226218</v>
      </c>
      <c r="G52" s="29" t="s">
        <v>5267</v>
      </c>
      <c r="H52" s="29" t="s">
        <v>5157</v>
      </c>
    </row>
    <row r="53" spans="1:8" ht="15" customHeight="1" x14ac:dyDescent="0.2">
      <c r="A53" s="26">
        <v>52</v>
      </c>
      <c r="B53" s="30" t="s">
        <v>7</v>
      </c>
      <c r="C53" s="30" t="s">
        <v>3240</v>
      </c>
      <c r="D53" s="30" t="s">
        <v>5361</v>
      </c>
      <c r="F53" s="20">
        <v>220891</v>
      </c>
      <c r="G53" s="32" t="s">
        <v>5335</v>
      </c>
      <c r="H53" s="32" t="s">
        <v>5157</v>
      </c>
    </row>
    <row r="54" spans="1:8" ht="15" customHeight="1" x14ac:dyDescent="0.2">
      <c r="A54" s="26">
        <v>53</v>
      </c>
      <c r="B54" s="30" t="s">
        <v>8</v>
      </c>
      <c r="C54" s="30" t="s">
        <v>6341</v>
      </c>
      <c r="D54" s="30" t="s">
        <v>5408</v>
      </c>
      <c r="F54" s="20">
        <v>230220</v>
      </c>
      <c r="G54" s="32" t="s">
        <v>5335</v>
      </c>
      <c r="H54" s="32" t="s">
        <v>5157</v>
      </c>
    </row>
    <row r="55" spans="1:8" ht="15" customHeight="1" x14ac:dyDescent="0.2">
      <c r="A55" s="26">
        <v>54</v>
      </c>
      <c r="B55" s="30" t="s">
        <v>7</v>
      </c>
      <c r="C55" s="30" t="s">
        <v>6067</v>
      </c>
      <c r="D55" s="30" t="s">
        <v>5413</v>
      </c>
      <c r="F55" s="20">
        <v>232060</v>
      </c>
      <c r="G55" s="32" t="s">
        <v>5335</v>
      </c>
      <c r="H55" s="32" t="s">
        <v>5157</v>
      </c>
    </row>
    <row r="56" spans="1:8" ht="15" customHeight="1" x14ac:dyDescent="0.2">
      <c r="A56" s="26">
        <v>55</v>
      </c>
      <c r="B56" s="30" t="s">
        <v>2884</v>
      </c>
      <c r="C56" s="30" t="s">
        <v>6438</v>
      </c>
      <c r="D56" s="30" t="s">
        <v>5424</v>
      </c>
      <c r="F56" s="20">
        <v>228958</v>
      </c>
      <c r="G56" s="32" t="s">
        <v>5415</v>
      </c>
      <c r="H56" s="32" t="s">
        <v>5157</v>
      </c>
    </row>
    <row r="57" spans="1:8" ht="15" customHeight="1" x14ac:dyDescent="0.2">
      <c r="A57" s="26">
        <v>56</v>
      </c>
      <c r="B57" s="30" t="s">
        <v>7</v>
      </c>
      <c r="C57" s="30" t="s">
        <v>3074</v>
      </c>
      <c r="D57" s="30" t="s">
        <v>5463</v>
      </c>
      <c r="F57" s="20">
        <v>231102</v>
      </c>
      <c r="G57" s="32" t="s">
        <v>5415</v>
      </c>
      <c r="H57" s="32" t="s">
        <v>5157</v>
      </c>
    </row>
    <row r="58" spans="1:8" ht="15" customHeight="1" x14ac:dyDescent="0.2">
      <c r="A58" s="26">
        <v>57</v>
      </c>
      <c r="B58" s="30" t="s">
        <v>7</v>
      </c>
      <c r="C58" s="30" t="s">
        <v>6079</v>
      </c>
      <c r="D58" s="30" t="s">
        <v>5464</v>
      </c>
      <c r="F58" s="20">
        <v>224026</v>
      </c>
      <c r="G58" s="32" t="s">
        <v>5415</v>
      </c>
      <c r="H58" s="32" t="s">
        <v>5157</v>
      </c>
    </row>
    <row r="59" spans="1:8" ht="15" customHeight="1" x14ac:dyDescent="0.2">
      <c r="A59" s="26">
        <v>58</v>
      </c>
      <c r="B59" s="30" t="s">
        <v>7</v>
      </c>
      <c r="C59" s="30" t="s">
        <v>3901</v>
      </c>
      <c r="D59" s="30" t="s">
        <v>5465</v>
      </c>
      <c r="F59" s="20" t="s">
        <v>5466</v>
      </c>
      <c r="G59" s="32" t="s">
        <v>5415</v>
      </c>
      <c r="H59" s="32" t="s">
        <v>5157</v>
      </c>
    </row>
    <row r="60" spans="1:8" ht="15" customHeight="1" x14ac:dyDescent="0.2">
      <c r="A60" s="26">
        <v>59</v>
      </c>
      <c r="B60" s="30" t="s">
        <v>7</v>
      </c>
      <c r="C60" s="30" t="s">
        <v>6080</v>
      </c>
      <c r="D60" s="30" t="s">
        <v>5467</v>
      </c>
      <c r="F60" s="20" t="s">
        <v>5468</v>
      </c>
      <c r="G60" s="32" t="s">
        <v>5415</v>
      </c>
      <c r="H60" s="32" t="s">
        <v>5157</v>
      </c>
    </row>
    <row r="61" spans="1:8" ht="15" customHeight="1" x14ac:dyDescent="0.2">
      <c r="A61" s="26">
        <v>60</v>
      </c>
      <c r="B61" s="30" t="s">
        <v>7</v>
      </c>
      <c r="C61" s="30" t="s">
        <v>2907</v>
      </c>
      <c r="D61" s="30" t="s">
        <v>5528</v>
      </c>
      <c r="F61" s="20">
        <v>226565</v>
      </c>
      <c r="G61" s="32" t="s">
        <v>5471</v>
      </c>
      <c r="H61" s="32" t="s">
        <v>5157</v>
      </c>
    </row>
    <row r="62" spans="1:8" ht="15" customHeight="1" x14ac:dyDescent="0.2">
      <c r="A62" s="26">
        <v>61</v>
      </c>
      <c r="B62" s="30" t="s">
        <v>7</v>
      </c>
      <c r="C62" s="30" t="s">
        <v>6097</v>
      </c>
      <c r="D62" s="30" t="s">
        <v>5529</v>
      </c>
      <c r="F62" s="20">
        <v>231048</v>
      </c>
      <c r="G62" s="32" t="s">
        <v>5471</v>
      </c>
      <c r="H62" s="32" t="s">
        <v>5157</v>
      </c>
    </row>
    <row r="63" spans="1:8" ht="15" customHeight="1" x14ac:dyDescent="0.2">
      <c r="A63" s="26">
        <v>62</v>
      </c>
      <c r="B63" s="30" t="s">
        <v>7</v>
      </c>
      <c r="C63" s="30" t="s">
        <v>6100</v>
      </c>
      <c r="D63" s="30" t="s">
        <v>307</v>
      </c>
      <c r="F63" s="20">
        <v>230996</v>
      </c>
      <c r="G63" s="32" t="s">
        <v>5539</v>
      </c>
      <c r="H63" s="32" t="s">
        <v>5157</v>
      </c>
    </row>
    <row r="64" spans="1:8" ht="15" customHeight="1" x14ac:dyDescent="0.2">
      <c r="A64" s="26">
        <v>63</v>
      </c>
      <c r="B64" s="30" t="s">
        <v>7</v>
      </c>
      <c r="C64" s="30" t="s">
        <v>6106</v>
      </c>
      <c r="D64" s="30" t="s">
        <v>5554</v>
      </c>
      <c r="F64" s="20">
        <v>225505</v>
      </c>
      <c r="G64" s="32" t="s">
        <v>5541</v>
      </c>
      <c r="H64" s="32" t="s">
        <v>5157</v>
      </c>
    </row>
    <row r="65" spans="1:8" ht="15" customHeight="1" x14ac:dyDescent="0.2">
      <c r="A65" s="26">
        <v>64</v>
      </c>
      <c r="B65" s="30" t="s">
        <v>8</v>
      </c>
      <c r="C65" s="30" t="s">
        <v>6357</v>
      </c>
      <c r="D65" s="30" t="s">
        <v>5608</v>
      </c>
      <c r="F65" s="20">
        <v>232351</v>
      </c>
      <c r="G65" s="32" t="s">
        <v>5581</v>
      </c>
      <c r="H65" s="32" t="s">
        <v>5157</v>
      </c>
    </row>
    <row r="66" spans="1:8" ht="15" customHeight="1" x14ac:dyDescent="0.2">
      <c r="A66" s="26">
        <v>65</v>
      </c>
      <c r="B66" s="30" t="s">
        <v>7</v>
      </c>
      <c r="C66" s="30" t="s">
        <v>6119</v>
      </c>
      <c r="D66" s="30" t="s">
        <v>5609</v>
      </c>
      <c r="F66" s="20">
        <v>223449</v>
      </c>
      <c r="G66" s="32" t="s">
        <v>5581</v>
      </c>
      <c r="H66" s="32" t="s">
        <v>5157</v>
      </c>
    </row>
    <row r="67" spans="1:8" ht="15" customHeight="1" x14ac:dyDescent="0.2">
      <c r="A67" s="26">
        <v>66</v>
      </c>
      <c r="B67" s="30" t="s">
        <v>7</v>
      </c>
      <c r="C67" s="30" t="s">
        <v>30</v>
      </c>
      <c r="D67" s="30" t="s">
        <v>5632</v>
      </c>
      <c r="F67" s="20">
        <v>229115</v>
      </c>
      <c r="G67" s="32" t="s">
        <v>5612</v>
      </c>
      <c r="H67" s="32" t="s">
        <v>5157</v>
      </c>
    </row>
    <row r="68" spans="1:8" ht="15" customHeight="1" x14ac:dyDescent="0.2">
      <c r="A68" s="26">
        <v>67</v>
      </c>
      <c r="B68" s="30" t="s">
        <v>7</v>
      </c>
      <c r="C68" s="30" t="s">
        <v>6127</v>
      </c>
      <c r="D68" s="30" t="s">
        <v>5633</v>
      </c>
      <c r="F68" s="20">
        <v>228307</v>
      </c>
      <c r="G68" s="32" t="s">
        <v>5612</v>
      </c>
      <c r="H68" s="32" t="s">
        <v>5157</v>
      </c>
    </row>
    <row r="69" spans="1:8" ht="15" customHeight="1" x14ac:dyDescent="0.2">
      <c r="A69" s="26">
        <v>68</v>
      </c>
      <c r="B69" s="30" t="s">
        <v>7</v>
      </c>
      <c r="C69" s="30" t="s">
        <v>6128</v>
      </c>
      <c r="D69" s="30" t="s">
        <v>5634</v>
      </c>
      <c r="F69" s="20" t="s">
        <v>5635</v>
      </c>
      <c r="G69" s="32" t="s">
        <v>5612</v>
      </c>
      <c r="H69" s="32" t="s">
        <v>5157</v>
      </c>
    </row>
    <row r="70" spans="1:8" ht="15" customHeight="1" x14ac:dyDescent="0.2">
      <c r="A70" s="26">
        <v>69</v>
      </c>
      <c r="B70" s="30" t="s">
        <v>7</v>
      </c>
      <c r="C70" s="30" t="s">
        <v>3017</v>
      </c>
      <c r="D70" s="30" t="s">
        <v>5661</v>
      </c>
      <c r="F70" s="20">
        <v>225765</v>
      </c>
      <c r="G70" s="32" t="s">
        <v>5638</v>
      </c>
      <c r="H70" s="32" t="s">
        <v>5157</v>
      </c>
    </row>
    <row r="71" spans="1:8" ht="15" customHeight="1" x14ac:dyDescent="0.2">
      <c r="A71" s="26">
        <v>70</v>
      </c>
      <c r="B71" s="30" t="s">
        <v>7</v>
      </c>
      <c r="C71" s="30" t="s">
        <v>6133</v>
      </c>
      <c r="D71" s="30" t="s">
        <v>5666</v>
      </c>
      <c r="F71" s="20">
        <v>221249</v>
      </c>
      <c r="G71" s="32" t="s">
        <v>5638</v>
      </c>
      <c r="H71" s="32" t="s">
        <v>5157</v>
      </c>
    </row>
    <row r="72" spans="1:8" ht="15" customHeight="1" x14ac:dyDescent="0.2">
      <c r="A72" s="26">
        <v>71</v>
      </c>
      <c r="B72" s="30" t="s">
        <v>7</v>
      </c>
      <c r="C72" s="30" t="s">
        <v>6134</v>
      </c>
      <c r="D72" s="30" t="s">
        <v>5667</v>
      </c>
      <c r="F72" s="20">
        <v>224054</v>
      </c>
      <c r="G72" s="32" t="s">
        <v>5638</v>
      </c>
      <c r="H72" s="32" t="s">
        <v>5157</v>
      </c>
    </row>
    <row r="73" spans="1:8" ht="15" customHeight="1" x14ac:dyDescent="0.2">
      <c r="A73" s="26">
        <v>72</v>
      </c>
      <c r="B73" s="30" t="s">
        <v>8</v>
      </c>
      <c r="C73" s="30" t="s">
        <v>6362</v>
      </c>
      <c r="D73" s="30" t="s">
        <v>5673</v>
      </c>
      <c r="F73" s="22">
        <v>230969</v>
      </c>
      <c r="G73" s="32" t="s">
        <v>5638</v>
      </c>
      <c r="H73" s="32" t="s">
        <v>5157</v>
      </c>
    </row>
    <row r="74" spans="1:8" ht="15" customHeight="1" x14ac:dyDescent="0.2">
      <c r="A74" s="26">
        <v>73</v>
      </c>
      <c r="B74" s="30" t="s">
        <v>7</v>
      </c>
      <c r="C74" s="30" t="s">
        <v>6137</v>
      </c>
      <c r="D74" s="30" t="s">
        <v>5688</v>
      </c>
      <c r="F74" s="20">
        <v>227937</v>
      </c>
      <c r="G74" s="32" t="s">
        <v>5638</v>
      </c>
      <c r="H74" s="32" t="s">
        <v>5157</v>
      </c>
    </row>
    <row r="75" spans="1:8" ht="15" customHeight="1" x14ac:dyDescent="0.2">
      <c r="A75" s="26">
        <v>74</v>
      </c>
      <c r="B75" s="30" t="s">
        <v>7</v>
      </c>
      <c r="C75" s="30" t="s">
        <v>5928</v>
      </c>
      <c r="D75" s="30" t="s">
        <v>5707</v>
      </c>
      <c r="F75" s="20">
        <v>232224</v>
      </c>
      <c r="G75" s="32" t="s">
        <v>5638</v>
      </c>
      <c r="H75" s="32" t="s">
        <v>5157</v>
      </c>
    </row>
    <row r="76" spans="1:8" ht="15" customHeight="1" x14ac:dyDescent="0.2">
      <c r="A76" s="26">
        <v>75</v>
      </c>
      <c r="B76" s="30" t="s">
        <v>8</v>
      </c>
      <c r="C76" s="30" t="s">
        <v>6367</v>
      </c>
      <c r="D76" s="30" t="s">
        <v>5507</v>
      </c>
      <c r="F76" s="20">
        <v>228356</v>
      </c>
      <c r="G76" s="32" t="s">
        <v>5638</v>
      </c>
      <c r="H76" s="32" t="s">
        <v>5157</v>
      </c>
    </row>
    <row r="77" spans="1:8" ht="15" customHeight="1" x14ac:dyDescent="0.2">
      <c r="A77" s="26">
        <v>76</v>
      </c>
      <c r="B77" s="30" t="s">
        <v>7</v>
      </c>
      <c r="C77" s="30" t="s">
        <v>2991</v>
      </c>
      <c r="D77" s="30" t="s">
        <v>5708</v>
      </c>
      <c r="F77" s="20">
        <v>231976</v>
      </c>
      <c r="G77" s="32" t="s">
        <v>5638</v>
      </c>
      <c r="H77" s="32" t="s">
        <v>5157</v>
      </c>
    </row>
    <row r="78" spans="1:8" ht="15" customHeight="1" x14ac:dyDescent="0.2">
      <c r="A78" s="26">
        <v>77</v>
      </c>
      <c r="B78" s="30" t="s">
        <v>7</v>
      </c>
      <c r="C78" s="30" t="s">
        <v>1676</v>
      </c>
      <c r="D78" s="30" t="s">
        <v>5709</v>
      </c>
      <c r="F78" s="20">
        <v>233084</v>
      </c>
      <c r="G78" s="32" t="s">
        <v>5638</v>
      </c>
      <c r="H78" s="32" t="s">
        <v>5157</v>
      </c>
    </row>
    <row r="79" spans="1:8" ht="15" customHeight="1" x14ac:dyDescent="0.2">
      <c r="A79" s="26">
        <v>78</v>
      </c>
      <c r="B79" s="30" t="s">
        <v>7</v>
      </c>
      <c r="C79" s="30" t="s">
        <v>6143</v>
      </c>
      <c r="D79" s="30" t="s">
        <v>5710</v>
      </c>
      <c r="F79" s="22">
        <v>233048</v>
      </c>
      <c r="G79" s="32" t="s">
        <v>5638</v>
      </c>
      <c r="H79" s="32" t="s">
        <v>5157</v>
      </c>
    </row>
    <row r="80" spans="1:8" ht="15" customHeight="1" x14ac:dyDescent="0.2">
      <c r="A80" s="26">
        <v>79</v>
      </c>
      <c r="B80" s="30" t="s">
        <v>8</v>
      </c>
      <c r="C80" s="30" t="s">
        <v>6368</v>
      </c>
      <c r="D80" s="30" t="s">
        <v>5711</v>
      </c>
      <c r="F80" s="20">
        <v>233098</v>
      </c>
      <c r="G80" s="32" t="s">
        <v>5638</v>
      </c>
      <c r="H80" s="32" t="s">
        <v>5157</v>
      </c>
    </row>
    <row r="81" spans="1:8" ht="15" customHeight="1" x14ac:dyDescent="0.2">
      <c r="A81" s="26">
        <v>80</v>
      </c>
      <c r="B81" s="30" t="s">
        <v>7</v>
      </c>
      <c r="C81" s="30" t="s">
        <v>6144</v>
      </c>
      <c r="D81" s="30" t="s">
        <v>5714</v>
      </c>
      <c r="F81" s="20" t="s">
        <v>5715</v>
      </c>
      <c r="G81" s="32" t="s">
        <v>5638</v>
      </c>
      <c r="H81" s="32" t="s">
        <v>5157</v>
      </c>
    </row>
    <row r="82" spans="1:8" ht="15" customHeight="1" x14ac:dyDescent="0.2">
      <c r="A82" s="26">
        <v>81</v>
      </c>
      <c r="B82" s="30" t="s">
        <v>7</v>
      </c>
      <c r="C82" s="30" t="s">
        <v>6146</v>
      </c>
      <c r="D82" s="30" t="s">
        <v>5718</v>
      </c>
      <c r="F82" s="20">
        <v>231080</v>
      </c>
      <c r="G82" s="32" t="s">
        <v>5638</v>
      </c>
      <c r="H82" s="32" t="s">
        <v>5157</v>
      </c>
    </row>
    <row r="83" spans="1:8" ht="15" customHeight="1" x14ac:dyDescent="0.2">
      <c r="A83" s="26">
        <v>82</v>
      </c>
      <c r="B83" s="30" t="s">
        <v>7</v>
      </c>
      <c r="C83" s="30" t="s">
        <v>6147</v>
      </c>
      <c r="D83" s="30" t="s">
        <v>2412</v>
      </c>
      <c r="F83" s="22">
        <v>229776</v>
      </c>
      <c r="G83" s="32" t="s">
        <v>5638</v>
      </c>
      <c r="H83" s="32" t="s">
        <v>5157</v>
      </c>
    </row>
    <row r="84" spans="1:8" ht="15" customHeight="1" x14ac:dyDescent="0.2">
      <c r="A84" s="26">
        <v>83</v>
      </c>
      <c r="B84" s="30" t="s">
        <v>8</v>
      </c>
      <c r="C84" s="30" t="s">
        <v>6369</v>
      </c>
      <c r="D84" s="30" t="s">
        <v>5719</v>
      </c>
      <c r="F84" s="22">
        <v>231025</v>
      </c>
      <c r="G84" s="32" t="s">
        <v>5638</v>
      </c>
      <c r="H84" s="32" t="s">
        <v>5157</v>
      </c>
    </row>
    <row r="85" spans="1:8" ht="15" customHeight="1" x14ac:dyDescent="0.2">
      <c r="A85" s="26">
        <v>84</v>
      </c>
      <c r="B85" s="30" t="s">
        <v>8</v>
      </c>
      <c r="C85" s="30" t="s">
        <v>6370</v>
      </c>
      <c r="D85" s="30" t="s">
        <v>5720</v>
      </c>
      <c r="F85" s="20">
        <v>228910</v>
      </c>
      <c r="G85" s="32" t="s">
        <v>68</v>
      </c>
      <c r="H85" s="32" t="s">
        <v>5157</v>
      </c>
    </row>
    <row r="86" spans="1:8" ht="15" customHeight="1" x14ac:dyDescent="0.2">
      <c r="A86" s="26">
        <v>85</v>
      </c>
      <c r="B86" s="30" t="s">
        <v>7</v>
      </c>
      <c r="C86" s="30" t="s">
        <v>3148</v>
      </c>
      <c r="D86" s="30" t="s">
        <v>5797</v>
      </c>
      <c r="F86" s="22">
        <v>223457</v>
      </c>
      <c r="G86" s="32" t="s">
        <v>68</v>
      </c>
      <c r="H86" s="32" t="s">
        <v>5157</v>
      </c>
    </row>
    <row r="87" spans="1:8" ht="15" customHeight="1" x14ac:dyDescent="0.2">
      <c r="A87" s="26">
        <v>86</v>
      </c>
      <c r="B87" s="30" t="s">
        <v>8</v>
      </c>
      <c r="C87" s="30" t="s">
        <v>6381</v>
      </c>
      <c r="D87" s="30" t="s">
        <v>2304</v>
      </c>
      <c r="F87" s="22">
        <v>231854</v>
      </c>
      <c r="G87" s="32" t="s">
        <v>68</v>
      </c>
      <c r="H87" s="32" t="s">
        <v>5157</v>
      </c>
    </row>
    <row r="88" spans="1:8" ht="15" customHeight="1" x14ac:dyDescent="0.2">
      <c r="A88" s="26">
        <v>87</v>
      </c>
      <c r="B88" s="30" t="s">
        <v>7</v>
      </c>
      <c r="C88" s="30" t="s">
        <v>6158</v>
      </c>
      <c r="D88" s="30" t="s">
        <v>5798</v>
      </c>
      <c r="F88" s="22">
        <v>232896</v>
      </c>
      <c r="G88" s="32" t="s">
        <v>68</v>
      </c>
      <c r="H88" s="32" t="s">
        <v>5157</v>
      </c>
    </row>
    <row r="89" spans="1:8" ht="15" customHeight="1" x14ac:dyDescent="0.2">
      <c r="A89" s="26">
        <v>88</v>
      </c>
      <c r="B89" s="30" t="s">
        <v>8</v>
      </c>
      <c r="C89" s="30" t="s">
        <v>3517</v>
      </c>
      <c r="D89" s="30" t="s">
        <v>5799</v>
      </c>
      <c r="F89" s="22">
        <v>230462</v>
      </c>
      <c r="G89" s="32" t="s">
        <v>68</v>
      </c>
      <c r="H89" s="32" t="s">
        <v>5157</v>
      </c>
    </row>
    <row r="90" spans="1:8" ht="15" customHeight="1" x14ac:dyDescent="0.2">
      <c r="A90" s="26">
        <v>89</v>
      </c>
      <c r="B90" s="30" t="s">
        <v>7</v>
      </c>
      <c r="C90" s="30" t="s">
        <v>6159</v>
      </c>
      <c r="D90" s="30" t="s">
        <v>5800</v>
      </c>
      <c r="F90" s="22" t="s">
        <v>5801</v>
      </c>
      <c r="G90" s="32" t="s">
        <v>68</v>
      </c>
      <c r="H90" s="32" t="s">
        <v>5157</v>
      </c>
    </row>
    <row r="91" spans="1:8" ht="15" customHeight="1" x14ac:dyDescent="0.2">
      <c r="A91" s="26">
        <v>90</v>
      </c>
      <c r="B91" s="30" t="s">
        <v>7</v>
      </c>
      <c r="C91" s="30" t="s">
        <v>3133</v>
      </c>
      <c r="D91" s="30" t="s">
        <v>5802</v>
      </c>
      <c r="F91" s="22" t="s">
        <v>5803</v>
      </c>
      <c r="G91" s="32" t="s">
        <v>68</v>
      </c>
      <c r="H91" s="32" t="s">
        <v>5157</v>
      </c>
    </row>
    <row r="92" spans="1:8" ht="15" customHeight="1" x14ac:dyDescent="0.2">
      <c r="A92" s="26">
        <v>91</v>
      </c>
      <c r="B92" s="30" t="s">
        <v>7</v>
      </c>
      <c r="C92" s="30" t="s">
        <v>6160</v>
      </c>
      <c r="D92" s="30" t="s">
        <v>5804</v>
      </c>
      <c r="F92" s="20">
        <v>217687</v>
      </c>
      <c r="G92" s="32" t="s">
        <v>68</v>
      </c>
      <c r="H92" s="32" t="s">
        <v>5157</v>
      </c>
    </row>
    <row r="93" spans="1:8" ht="15" customHeight="1" x14ac:dyDescent="0.2">
      <c r="A93" s="26">
        <v>92</v>
      </c>
      <c r="B93" s="30" t="s">
        <v>7</v>
      </c>
      <c r="C93" s="30" t="s">
        <v>5917</v>
      </c>
      <c r="D93" s="30" t="s">
        <v>5806</v>
      </c>
      <c r="F93" s="20">
        <v>232332</v>
      </c>
      <c r="G93" s="32" t="s">
        <v>68</v>
      </c>
      <c r="H93" s="32" t="s">
        <v>5157</v>
      </c>
    </row>
    <row r="94" spans="1:8" ht="15" customHeight="1" x14ac:dyDescent="0.2">
      <c r="A94" s="26">
        <v>93</v>
      </c>
      <c r="B94" s="30" t="s">
        <v>8</v>
      </c>
      <c r="C94" s="30" t="s">
        <v>3420</v>
      </c>
      <c r="D94" s="30" t="s">
        <v>5873</v>
      </c>
      <c r="F94" s="20">
        <v>227687</v>
      </c>
      <c r="G94" s="32" t="s">
        <v>5809</v>
      </c>
      <c r="H94" s="32" t="s">
        <v>85</v>
      </c>
    </row>
    <row r="95" spans="1:8" ht="15" customHeight="1" x14ac:dyDescent="0.2">
      <c r="A95" s="26">
        <v>94</v>
      </c>
      <c r="B95" s="30" t="s">
        <v>2884</v>
      </c>
      <c r="C95" s="30" t="s">
        <v>6455</v>
      </c>
      <c r="D95" s="30" t="s">
        <v>4204</v>
      </c>
      <c r="F95" s="20">
        <v>227604</v>
      </c>
      <c r="G95" s="32" t="s">
        <v>5809</v>
      </c>
      <c r="H95" s="32" t="s">
        <v>85</v>
      </c>
    </row>
    <row r="96" spans="1:8" ht="15" customHeight="1" x14ac:dyDescent="0.2">
      <c r="F96" s="20"/>
      <c r="G96" s="32"/>
      <c r="H96" s="32"/>
    </row>
    <row r="97" spans="6:8" ht="12.75" customHeight="1" x14ac:dyDescent="0.2">
      <c r="F97" s="20"/>
      <c r="G97" s="32"/>
      <c r="H97" s="32"/>
    </row>
    <row r="98" spans="6:8" ht="12.75" customHeight="1" x14ac:dyDescent="0.2">
      <c r="F98" s="20"/>
      <c r="G98" s="32"/>
      <c r="H98" s="32"/>
    </row>
    <row r="99" spans="6:8" ht="12.75" customHeight="1" x14ac:dyDescent="0.2">
      <c r="F99" s="20"/>
      <c r="G99" s="32"/>
      <c r="H99" s="32"/>
    </row>
    <row r="100" spans="6:8" ht="12.75" customHeight="1" x14ac:dyDescent="0.2">
      <c r="F100" s="20"/>
      <c r="G100" s="32"/>
      <c r="H100" s="32"/>
    </row>
    <row r="101" spans="6:8" ht="12.75" customHeight="1" x14ac:dyDescent="0.2">
      <c r="F101" s="20"/>
      <c r="G101" s="32"/>
      <c r="H101" s="32"/>
    </row>
    <row r="102" spans="6:8" ht="12.75" customHeight="1" x14ac:dyDescent="0.2">
      <c r="F102" s="20"/>
      <c r="G102" s="32"/>
      <c r="H102" s="32"/>
    </row>
    <row r="103" spans="6:8" ht="12.75" customHeight="1" x14ac:dyDescent="0.2">
      <c r="F103" s="20"/>
      <c r="G103" s="32"/>
      <c r="H103" s="32"/>
    </row>
    <row r="104" spans="6:8" ht="12.75" customHeight="1" x14ac:dyDescent="0.2">
      <c r="F104" s="20"/>
      <c r="G104" s="32"/>
      <c r="H104" s="32"/>
    </row>
    <row r="105" spans="6:8" ht="12.75" customHeight="1" x14ac:dyDescent="0.2">
      <c r="F105" s="20"/>
      <c r="G105" s="32"/>
      <c r="H105" s="32"/>
    </row>
    <row r="106" spans="6:8" ht="12.75" customHeight="1" x14ac:dyDescent="0.2">
      <c r="F106" s="20"/>
      <c r="G106" s="32"/>
      <c r="H106" s="32"/>
    </row>
    <row r="107" spans="6:8" ht="12.75" customHeight="1" x14ac:dyDescent="0.2">
      <c r="F107" s="20"/>
      <c r="G107" s="32"/>
      <c r="H107" s="32"/>
    </row>
    <row r="108" spans="6:8" ht="12.75" customHeight="1" x14ac:dyDescent="0.2">
      <c r="F108" s="20"/>
      <c r="G108" s="32"/>
      <c r="H108" s="32"/>
    </row>
    <row r="109" spans="6:8" ht="12.75" customHeight="1" x14ac:dyDescent="0.2">
      <c r="F109" s="20"/>
      <c r="G109" s="32"/>
      <c r="H109" s="32"/>
    </row>
    <row r="110" spans="6:8" ht="12.75" customHeight="1" x14ac:dyDescent="0.2">
      <c r="F110" s="20"/>
      <c r="G110" s="32"/>
      <c r="H110" s="32"/>
    </row>
    <row r="111" spans="6:8" ht="12.75" customHeight="1" x14ac:dyDescent="0.2">
      <c r="F111" s="20"/>
      <c r="G111" s="32"/>
      <c r="H111" s="32"/>
    </row>
    <row r="112" spans="6:8" ht="12.75" customHeight="1" x14ac:dyDescent="0.2">
      <c r="F112" s="22"/>
      <c r="G112" s="32"/>
      <c r="H112" s="32"/>
    </row>
    <row r="113" spans="6:8" ht="12.75" customHeight="1" x14ac:dyDescent="0.2">
      <c r="F113" s="20"/>
      <c r="G113" s="32"/>
      <c r="H113" s="32"/>
    </row>
    <row r="114" spans="6:8" ht="12.75" customHeight="1" x14ac:dyDescent="0.2">
      <c r="F114" s="20"/>
      <c r="G114" s="32"/>
      <c r="H114" s="32"/>
    </row>
    <row r="115" spans="6:8" ht="12.75" customHeight="1" x14ac:dyDescent="0.2">
      <c r="F115" s="20"/>
      <c r="G115" s="32"/>
      <c r="H115" s="32"/>
    </row>
    <row r="116" spans="6:8" ht="12.75" customHeight="1" x14ac:dyDescent="0.2">
      <c r="F116" s="20"/>
      <c r="G116" s="32"/>
      <c r="H116" s="32"/>
    </row>
    <row r="117" spans="6:8" ht="12.75" customHeight="1" x14ac:dyDescent="0.2">
      <c r="F117" s="20"/>
      <c r="G117" s="32"/>
      <c r="H117" s="32"/>
    </row>
    <row r="118" spans="6:8" ht="12.75" customHeight="1" x14ac:dyDescent="0.2">
      <c r="F118" s="20"/>
      <c r="G118" s="32"/>
      <c r="H118" s="32"/>
    </row>
    <row r="119" spans="6:8" ht="12.75" customHeight="1" x14ac:dyDescent="0.2">
      <c r="F119" s="20"/>
      <c r="G119" s="32"/>
      <c r="H119" s="32"/>
    </row>
    <row r="120" spans="6:8" ht="12.75" customHeight="1" x14ac:dyDescent="0.2">
      <c r="F120" s="20"/>
      <c r="G120" s="32"/>
      <c r="H120" s="32"/>
    </row>
    <row r="121" spans="6:8" ht="12.75" customHeight="1" x14ac:dyDescent="0.2">
      <c r="F121" s="20"/>
      <c r="G121" s="32"/>
      <c r="H121" s="32"/>
    </row>
    <row r="122" spans="6:8" ht="12.75" customHeight="1" x14ac:dyDescent="0.2">
      <c r="F122" s="20"/>
      <c r="G122" s="32"/>
      <c r="H122" s="32"/>
    </row>
    <row r="123" spans="6:8" ht="12.75" customHeight="1" x14ac:dyDescent="0.2">
      <c r="F123" s="20"/>
      <c r="G123" s="32"/>
      <c r="H123" s="32"/>
    </row>
    <row r="124" spans="6:8" ht="12.75" customHeight="1" x14ac:dyDescent="0.2">
      <c r="F124" s="20"/>
      <c r="G124" s="32"/>
      <c r="H124" s="32"/>
    </row>
    <row r="125" spans="6:8" ht="12.75" customHeight="1" x14ac:dyDescent="0.2">
      <c r="F125" s="20"/>
      <c r="G125" s="32"/>
      <c r="H125" s="32"/>
    </row>
    <row r="126" spans="6:8" ht="12.75" customHeight="1" x14ac:dyDescent="0.2">
      <c r="F126" s="22"/>
      <c r="G126" s="32"/>
      <c r="H126" s="32"/>
    </row>
    <row r="127" spans="6:8" ht="12.75" customHeight="1" x14ac:dyDescent="0.2">
      <c r="F127" s="20"/>
      <c r="G127" s="32"/>
      <c r="H127" s="32"/>
    </row>
    <row r="128" spans="6:8" ht="12.75" customHeight="1" x14ac:dyDescent="0.2">
      <c r="F128" s="23"/>
      <c r="G128" s="32"/>
      <c r="H128" s="32"/>
    </row>
    <row r="129" spans="6:8" ht="12.75" customHeight="1" x14ac:dyDescent="0.2">
      <c r="F129" s="23"/>
      <c r="G129" s="32"/>
      <c r="H129" s="32"/>
    </row>
    <row r="130" spans="6:8" ht="12.75" customHeight="1" x14ac:dyDescent="0.2">
      <c r="F130" s="24"/>
      <c r="G130" s="32"/>
      <c r="H130" s="32"/>
    </row>
    <row r="131" spans="6:8" ht="12.75" customHeight="1" x14ac:dyDescent="0.2">
      <c r="F131" s="23"/>
      <c r="G131" s="32"/>
      <c r="H131" s="32"/>
    </row>
    <row r="132" spans="6:8" ht="12.75" customHeight="1" x14ac:dyDescent="0.2">
      <c r="F132" s="23"/>
      <c r="G132" s="32"/>
      <c r="H132" s="32"/>
    </row>
    <row r="133" spans="6:8" ht="12.75" customHeight="1" x14ac:dyDescent="0.2">
      <c r="F133" s="23"/>
      <c r="G133" s="32"/>
      <c r="H133" s="32"/>
    </row>
    <row r="134" spans="6:8" ht="12.75" customHeight="1" x14ac:dyDescent="0.2">
      <c r="F134" s="23"/>
      <c r="G134" s="32"/>
      <c r="H134" s="32"/>
    </row>
    <row r="135" spans="6:8" ht="12.75" customHeight="1" x14ac:dyDescent="0.2">
      <c r="F135" s="23"/>
      <c r="G135" s="32"/>
      <c r="H135" s="32"/>
    </row>
    <row r="136" spans="6:8" ht="12.75" customHeight="1" x14ac:dyDescent="0.2">
      <c r="F136" s="23"/>
      <c r="G136" s="32"/>
      <c r="H136" s="32"/>
    </row>
    <row r="137" spans="6:8" ht="12.75" customHeight="1" x14ac:dyDescent="0.2">
      <c r="F137" s="22"/>
      <c r="G137" s="32"/>
      <c r="H137" s="32"/>
    </row>
    <row r="138" spans="6:8" ht="12.75" customHeight="1" x14ac:dyDescent="0.2">
      <c r="F138" s="22"/>
      <c r="G138" s="32"/>
      <c r="H138" s="32"/>
    </row>
    <row r="139" spans="6:8" ht="12.75" customHeight="1" x14ac:dyDescent="0.2">
      <c r="F139" s="23"/>
      <c r="G139" s="32"/>
      <c r="H139" s="32"/>
    </row>
    <row r="140" spans="6:8" ht="12.75" customHeight="1" x14ac:dyDescent="0.2">
      <c r="F140" s="25"/>
      <c r="G140" s="32"/>
      <c r="H140" s="32"/>
    </row>
    <row r="141" spans="6:8" ht="12.75" customHeight="1" x14ac:dyDescent="0.2">
      <c r="F141" s="22"/>
      <c r="G141" s="32"/>
      <c r="H141" s="32"/>
    </row>
    <row r="142" spans="6:8" ht="12.75" customHeight="1" x14ac:dyDescent="0.2">
      <c r="F142" s="24"/>
      <c r="G142" s="32"/>
      <c r="H142" s="32"/>
    </row>
    <row r="143" spans="6:8" ht="12.75" customHeight="1" x14ac:dyDescent="0.2">
      <c r="F143" s="24"/>
      <c r="G143" s="32"/>
      <c r="H143" s="32"/>
    </row>
    <row r="144" spans="6:8" ht="12.75" customHeight="1" x14ac:dyDescent="0.2">
      <c r="F144" s="22"/>
      <c r="G144" s="32"/>
      <c r="H144" s="32"/>
    </row>
    <row r="145" spans="6:8" ht="12.75" customHeight="1" x14ac:dyDescent="0.2">
      <c r="F145" s="23"/>
      <c r="G145" s="32"/>
      <c r="H145" s="32"/>
    </row>
    <row r="146" spans="6:8" ht="12.75" customHeight="1" x14ac:dyDescent="0.2">
      <c r="F146" s="23"/>
      <c r="G146" s="32"/>
      <c r="H146" s="32"/>
    </row>
    <row r="147" spans="6:8" ht="12.75" customHeight="1" x14ac:dyDescent="0.2">
      <c r="F147" s="23"/>
      <c r="G147" s="32"/>
      <c r="H147" s="32"/>
    </row>
    <row r="148" spans="6:8" ht="12.75" customHeight="1" x14ac:dyDescent="0.2">
      <c r="F148" s="23"/>
      <c r="G148" s="32"/>
      <c r="H148" s="32"/>
    </row>
    <row r="149" spans="6:8" ht="12.75" customHeight="1" x14ac:dyDescent="0.2">
      <c r="F149" s="23"/>
      <c r="G149" s="32"/>
      <c r="H149" s="32"/>
    </row>
    <row r="150" spans="6:8" ht="12.75" customHeight="1" x14ac:dyDescent="0.2">
      <c r="F150" s="23"/>
      <c r="G150" s="32"/>
      <c r="H150" s="32"/>
    </row>
    <row r="151" spans="6:8" ht="12.75" customHeight="1" x14ac:dyDescent="0.2">
      <c r="F151" s="23"/>
      <c r="G151" s="32"/>
      <c r="H151" s="32"/>
    </row>
    <row r="152" spans="6:8" ht="12.75" customHeight="1" x14ac:dyDescent="0.2">
      <c r="F152" s="23"/>
      <c r="G152" s="32"/>
      <c r="H152" s="32"/>
    </row>
    <row r="153" spans="6:8" ht="12.75" customHeight="1" x14ac:dyDescent="0.2">
      <c r="F153" s="22"/>
      <c r="G153" s="32"/>
      <c r="H153" s="32"/>
    </row>
    <row r="154" spans="6:8" ht="12.75" customHeight="1" x14ac:dyDescent="0.2">
      <c r="F154" s="23"/>
      <c r="G154" s="32"/>
      <c r="H154" s="32"/>
    </row>
    <row r="155" spans="6:8" ht="12.75" customHeight="1" x14ac:dyDescent="0.2">
      <c r="F155" s="23"/>
      <c r="G155" s="32"/>
      <c r="H155" s="32"/>
    </row>
    <row r="156" spans="6:8" ht="12.75" customHeight="1" x14ac:dyDescent="0.2">
      <c r="F156" s="23"/>
      <c r="G156" s="32"/>
      <c r="H156" s="32"/>
    </row>
    <row r="157" spans="6:8" ht="12.75" customHeight="1" x14ac:dyDescent="0.2">
      <c r="F157" s="23"/>
      <c r="G157" s="32"/>
      <c r="H157" s="32"/>
    </row>
    <row r="158" spans="6:8" ht="12.75" customHeight="1" x14ac:dyDescent="0.2">
      <c r="F158" s="22"/>
      <c r="G158" s="32"/>
      <c r="H158" s="32"/>
    </row>
    <row r="159" spans="6:8" ht="12.75" customHeight="1" x14ac:dyDescent="0.2">
      <c r="F159" s="24"/>
      <c r="G159" s="32"/>
      <c r="H159" s="32"/>
    </row>
    <row r="160" spans="6:8" ht="12.75" customHeight="1" x14ac:dyDescent="0.2">
      <c r="F160" s="24"/>
      <c r="G160" s="32"/>
      <c r="H160" s="32"/>
    </row>
    <row r="161" spans="6:8" ht="12.75" customHeight="1" x14ac:dyDescent="0.2">
      <c r="F161" s="23"/>
      <c r="G161" s="32"/>
      <c r="H161" s="32"/>
    </row>
    <row r="162" spans="6:8" ht="12.75" customHeight="1" x14ac:dyDescent="0.2">
      <c r="F162" s="22"/>
      <c r="G162" s="32"/>
      <c r="H162" s="32"/>
    </row>
    <row r="163" spans="6:8" ht="12.75" customHeight="1" x14ac:dyDescent="0.2">
      <c r="F163" s="23"/>
      <c r="G163" s="32"/>
      <c r="H163" s="32"/>
    </row>
    <row r="164" spans="6:8" ht="12.75" customHeight="1" x14ac:dyDescent="0.2">
      <c r="F164" s="24"/>
      <c r="G164" s="32"/>
      <c r="H164" s="32"/>
    </row>
    <row r="165" spans="6:8" ht="12.75" customHeight="1" x14ac:dyDescent="0.2">
      <c r="F165" s="23"/>
      <c r="G165" s="32"/>
      <c r="H165" s="32"/>
    </row>
    <row r="166" spans="6:8" ht="12.75" customHeight="1" x14ac:dyDescent="0.2">
      <c r="F166" s="24"/>
      <c r="G166" s="32"/>
      <c r="H166" s="32"/>
    </row>
    <row r="167" spans="6:8" ht="12.75" customHeight="1" x14ac:dyDescent="0.2">
      <c r="F167" s="23"/>
      <c r="G167" s="32"/>
      <c r="H167" s="32"/>
    </row>
    <row r="168" spans="6:8" ht="12.75" customHeight="1" x14ac:dyDescent="0.2">
      <c r="F168" s="23"/>
      <c r="G168" s="32"/>
      <c r="H168" s="32"/>
    </row>
    <row r="169" spans="6:8" ht="12.75" customHeight="1" x14ac:dyDescent="0.2">
      <c r="F169" s="23"/>
      <c r="G169" s="32"/>
      <c r="H169" s="32"/>
    </row>
    <row r="170" spans="6:8" ht="12.75" customHeight="1" x14ac:dyDescent="0.2">
      <c r="F170" s="22"/>
      <c r="G170" s="32"/>
      <c r="H170" s="32"/>
    </row>
    <row r="171" spans="6:8" ht="12.75" customHeight="1" x14ac:dyDescent="0.2">
      <c r="F171" s="22"/>
      <c r="G171" s="32"/>
      <c r="H171" s="32"/>
    </row>
    <row r="172" spans="6:8" ht="12.75" customHeight="1" x14ac:dyDescent="0.2">
      <c r="F172" s="23"/>
      <c r="G172" s="32"/>
      <c r="H172" s="32"/>
    </row>
    <row r="173" spans="6:8" ht="12.75" customHeight="1" x14ac:dyDescent="0.2">
      <c r="F173" s="23"/>
      <c r="G173" s="32"/>
      <c r="H173" s="32"/>
    </row>
    <row r="174" spans="6:8" ht="12.75" customHeight="1" x14ac:dyDescent="0.2">
      <c r="F174" s="22"/>
      <c r="G174" s="32"/>
      <c r="H174" s="32"/>
    </row>
    <row r="175" spans="6:8" ht="12.75" customHeight="1" x14ac:dyDescent="0.2">
      <c r="F175" s="22"/>
      <c r="G175" s="32"/>
      <c r="H175" s="32"/>
    </row>
    <row r="176" spans="6:8" ht="12.75" customHeight="1" x14ac:dyDescent="0.2">
      <c r="F176" s="24"/>
      <c r="G176" s="32"/>
      <c r="H176" s="32"/>
    </row>
    <row r="177" spans="6:8" ht="12.75" customHeight="1" x14ac:dyDescent="0.2">
      <c r="F177" s="23"/>
      <c r="G177" s="32"/>
      <c r="H177" s="32"/>
    </row>
    <row r="178" spans="6:8" ht="12.75" customHeight="1" x14ac:dyDescent="0.2">
      <c r="F178" s="23"/>
      <c r="G178" s="32"/>
      <c r="H178" s="32"/>
    </row>
    <row r="179" spans="6:8" ht="12.75" customHeight="1" x14ac:dyDescent="0.2">
      <c r="F179" s="23"/>
      <c r="G179" s="32"/>
      <c r="H179" s="32"/>
    </row>
    <row r="180" spans="6:8" ht="12.75" customHeight="1" x14ac:dyDescent="0.2">
      <c r="F180" s="23"/>
      <c r="G180" s="32"/>
      <c r="H180" s="32"/>
    </row>
    <row r="181" spans="6:8" ht="12.75" customHeight="1" x14ac:dyDescent="0.2">
      <c r="F181" s="24"/>
      <c r="G181" s="32"/>
      <c r="H181" s="32"/>
    </row>
    <row r="182" spans="6:8" ht="12.75" customHeight="1" x14ac:dyDescent="0.2">
      <c r="F182" s="24"/>
      <c r="G182" s="32"/>
      <c r="H182" s="32"/>
    </row>
    <row r="183" spans="6:8" ht="12.75" customHeight="1" x14ac:dyDescent="0.2">
      <c r="F183" s="23"/>
      <c r="G183" s="32"/>
      <c r="H183" s="32"/>
    </row>
    <row r="184" spans="6:8" ht="12.75" customHeight="1" x14ac:dyDescent="0.2">
      <c r="F184" s="23"/>
      <c r="G184" s="32"/>
      <c r="H184" s="32"/>
    </row>
    <row r="185" spans="6:8" ht="12.75" customHeight="1" x14ac:dyDescent="0.2">
      <c r="F185" s="22"/>
      <c r="G185" s="32"/>
      <c r="H185" s="32"/>
    </row>
    <row r="186" spans="6:8" ht="12.75" customHeight="1" x14ac:dyDescent="0.2">
      <c r="F186" s="23"/>
      <c r="G186" s="32"/>
      <c r="H186" s="32"/>
    </row>
    <row r="187" spans="6:8" ht="12.75" customHeight="1" x14ac:dyDescent="0.2">
      <c r="F187" s="23"/>
      <c r="G187" s="32"/>
      <c r="H187" s="32"/>
    </row>
    <row r="188" spans="6:8" ht="12.75" customHeight="1" x14ac:dyDescent="0.2">
      <c r="F188" s="24"/>
      <c r="G188" s="32"/>
      <c r="H188" s="32"/>
    </row>
    <row r="189" spans="6:8" ht="12.75" customHeight="1" x14ac:dyDescent="0.2">
      <c r="F189" s="25"/>
      <c r="G189" s="32"/>
      <c r="H189" s="32"/>
    </row>
    <row r="190" spans="6:8" ht="12.75" customHeight="1" x14ac:dyDescent="0.2">
      <c r="F190" s="23"/>
      <c r="G190" s="32"/>
      <c r="H190" s="32"/>
    </row>
    <row r="191" spans="6:8" ht="12.75" customHeight="1" x14ac:dyDescent="0.2">
      <c r="F191" s="20"/>
      <c r="G191" s="32"/>
      <c r="H191" s="32"/>
    </row>
    <row r="192" spans="6:8" ht="12.75" customHeight="1" x14ac:dyDescent="0.2">
      <c r="F192" s="20"/>
      <c r="G192" s="32"/>
      <c r="H192" s="32"/>
    </row>
    <row r="193" spans="6:8" ht="12.75" customHeight="1" x14ac:dyDescent="0.2">
      <c r="F193" s="20"/>
      <c r="G193" s="32"/>
      <c r="H193" s="32"/>
    </row>
    <row r="194" spans="6:8" ht="12.75" customHeight="1" x14ac:dyDescent="0.2">
      <c r="F194" s="20"/>
      <c r="G194" s="32"/>
      <c r="H194" s="32"/>
    </row>
    <row r="195" spans="6:8" ht="12.75" customHeight="1" x14ac:dyDescent="0.2">
      <c r="F195" s="20"/>
      <c r="G195" s="32"/>
      <c r="H195" s="32"/>
    </row>
    <row r="196" spans="6:8" ht="12.75" customHeight="1" x14ac:dyDescent="0.2">
      <c r="F196" s="20"/>
      <c r="G196" s="32"/>
      <c r="H196" s="32"/>
    </row>
    <row r="197" spans="6:8" ht="12.75" customHeight="1" x14ac:dyDescent="0.2">
      <c r="F197" s="20"/>
      <c r="G197" s="32"/>
      <c r="H197" s="32"/>
    </row>
    <row r="198" spans="6:8" ht="12.75" customHeight="1" x14ac:dyDescent="0.2">
      <c r="F198" s="20"/>
      <c r="G198" s="32"/>
      <c r="H198" s="32"/>
    </row>
    <row r="199" spans="6:8" ht="12.75" customHeight="1" x14ac:dyDescent="0.2">
      <c r="F199" s="20"/>
      <c r="G199" s="32"/>
      <c r="H199" s="32"/>
    </row>
    <row r="200" spans="6:8" ht="12.75" customHeight="1" x14ac:dyDescent="0.2">
      <c r="F200" s="20"/>
      <c r="G200" s="32"/>
      <c r="H200" s="32"/>
    </row>
    <row r="201" spans="6:8" ht="12.75" customHeight="1" x14ac:dyDescent="0.2">
      <c r="F201" s="20"/>
      <c r="G201" s="32"/>
      <c r="H201" s="32"/>
    </row>
    <row r="202" spans="6:8" ht="12.75" customHeight="1" x14ac:dyDescent="0.2">
      <c r="F202" s="20"/>
      <c r="G202" s="32"/>
      <c r="H202" s="32"/>
    </row>
    <row r="203" spans="6:8" ht="12.75" customHeight="1" x14ac:dyDescent="0.2">
      <c r="F203" s="20"/>
      <c r="G203" s="32"/>
      <c r="H203" s="32"/>
    </row>
    <row r="204" spans="6:8" ht="12.75" customHeight="1" x14ac:dyDescent="0.2">
      <c r="F204" s="20"/>
      <c r="G204" s="32"/>
      <c r="H204" s="32"/>
    </row>
    <row r="205" spans="6:8" ht="12.75" customHeight="1" x14ac:dyDescent="0.2">
      <c r="F205" s="22"/>
      <c r="G205" s="32"/>
      <c r="H205" s="32"/>
    </row>
    <row r="206" spans="6:8" ht="12.75" customHeight="1" x14ac:dyDescent="0.2">
      <c r="F206" s="22"/>
      <c r="G206" s="32"/>
      <c r="H206" s="32"/>
    </row>
    <row r="207" spans="6:8" ht="12.75" customHeight="1" x14ac:dyDescent="0.2">
      <c r="F207" s="26"/>
      <c r="G207" s="32"/>
      <c r="H207" s="32"/>
    </row>
    <row r="208" spans="6:8" ht="12.75" customHeight="1" x14ac:dyDescent="0.2">
      <c r="F208" s="22"/>
      <c r="G208" s="32"/>
      <c r="H208" s="32"/>
    </row>
    <row r="209" spans="6:8" ht="12.75" customHeight="1" x14ac:dyDescent="0.2">
      <c r="F209" s="22"/>
      <c r="G209" s="32"/>
      <c r="H209" s="32"/>
    </row>
    <row r="210" spans="6:8" ht="12.75" customHeight="1" x14ac:dyDescent="0.2">
      <c r="F210" s="22"/>
      <c r="G210" s="32"/>
      <c r="H210" s="32"/>
    </row>
    <row r="211" spans="6:8" ht="12.75" customHeight="1" x14ac:dyDescent="0.2">
      <c r="F211" s="22"/>
      <c r="G211" s="32"/>
      <c r="H211" s="32"/>
    </row>
    <row r="212" spans="6:8" ht="12.75" customHeight="1" x14ac:dyDescent="0.2">
      <c r="F212" s="22"/>
      <c r="G212" s="32"/>
      <c r="H212" s="32"/>
    </row>
    <row r="213" spans="6:8" ht="12.75" customHeight="1" x14ac:dyDescent="0.2">
      <c r="F213" s="22"/>
      <c r="G213" s="32"/>
      <c r="H213" s="32"/>
    </row>
    <row r="214" spans="6:8" ht="12.75" customHeight="1" x14ac:dyDescent="0.2">
      <c r="F214" s="22"/>
      <c r="G214" s="32"/>
      <c r="H214" s="32"/>
    </row>
    <row r="215" spans="6:8" ht="12.75" customHeight="1" x14ac:dyDescent="0.2">
      <c r="F215" s="22"/>
      <c r="G215" s="32"/>
      <c r="H215" s="32"/>
    </row>
    <row r="216" spans="6:8" ht="12.75" customHeight="1" x14ac:dyDescent="0.2">
      <c r="F216" s="22"/>
      <c r="G216" s="32"/>
      <c r="H216" s="32"/>
    </row>
    <row r="217" spans="6:8" ht="12.75" customHeight="1" x14ac:dyDescent="0.2">
      <c r="F217" s="22"/>
      <c r="G217" s="32"/>
      <c r="H217" s="32"/>
    </row>
    <row r="218" spans="6:8" ht="12.75" customHeight="1" x14ac:dyDescent="0.2">
      <c r="F218" s="20"/>
      <c r="G218" s="32"/>
      <c r="H218" s="32"/>
    </row>
    <row r="219" spans="6:8" ht="12.75" customHeight="1" x14ac:dyDescent="0.2">
      <c r="F219" s="20"/>
      <c r="G219" s="32"/>
      <c r="H219" s="32"/>
    </row>
    <row r="220" spans="6:8" ht="12.75" customHeight="1" x14ac:dyDescent="0.2">
      <c r="F220" s="20"/>
      <c r="G220" s="32"/>
      <c r="H220" s="32"/>
    </row>
    <row r="221" spans="6:8" ht="12.75" customHeight="1" x14ac:dyDescent="0.2">
      <c r="F221" s="20"/>
      <c r="G221" s="32"/>
      <c r="H221" s="32"/>
    </row>
    <row r="222" spans="6:8" ht="12.75" customHeight="1" x14ac:dyDescent="0.2">
      <c r="F222" s="31"/>
      <c r="G222" s="32"/>
      <c r="H222" s="32"/>
    </row>
    <row r="223" spans="6:8" ht="12.75" customHeight="1" x14ac:dyDescent="0.2">
      <c r="F223" s="31"/>
      <c r="G223" s="32"/>
      <c r="H223" s="32"/>
    </row>
    <row r="224" spans="6:8" ht="12.75" customHeight="1" x14ac:dyDescent="0.2">
      <c r="F224" s="31"/>
      <c r="G224" s="32"/>
      <c r="H224" s="32"/>
    </row>
    <row r="225" spans="6:8" ht="12.75" customHeight="1" x14ac:dyDescent="0.2">
      <c r="F225" s="31"/>
      <c r="G225" s="32"/>
      <c r="H225" s="32"/>
    </row>
    <row r="226" spans="6:8" ht="12.75" customHeight="1" x14ac:dyDescent="0.2">
      <c r="F226" s="31"/>
      <c r="G226" s="32"/>
      <c r="H226" s="32"/>
    </row>
    <row r="227" spans="6:8" ht="12.75" customHeight="1" x14ac:dyDescent="0.2">
      <c r="F227" s="31"/>
      <c r="G227" s="32"/>
      <c r="H227" s="32"/>
    </row>
    <row r="228" spans="6:8" ht="12.75" customHeight="1" x14ac:dyDescent="0.2">
      <c r="F228" s="31"/>
      <c r="G228" s="32"/>
      <c r="H228" s="32"/>
    </row>
    <row r="229" spans="6:8" ht="12.75" customHeight="1" x14ac:dyDescent="0.2">
      <c r="F229" s="31"/>
      <c r="G229" s="32"/>
      <c r="H229" s="32"/>
    </row>
    <row r="230" spans="6:8" ht="12.75" customHeight="1" x14ac:dyDescent="0.2">
      <c r="F230" s="31"/>
      <c r="G230" s="32"/>
      <c r="H230" s="32"/>
    </row>
    <row r="231" spans="6:8" ht="12.75" customHeight="1" x14ac:dyDescent="0.2">
      <c r="F231" s="31"/>
      <c r="G231" s="32"/>
      <c r="H231" s="32"/>
    </row>
    <row r="232" spans="6:8" ht="12.75" customHeight="1" x14ac:dyDescent="0.2">
      <c r="F232" s="31"/>
      <c r="G232" s="32"/>
      <c r="H232" s="32"/>
    </row>
    <row r="233" spans="6:8" ht="12.75" customHeight="1" x14ac:dyDescent="0.2">
      <c r="F233" s="31"/>
      <c r="G233" s="32"/>
      <c r="H233" s="32"/>
    </row>
    <row r="234" spans="6:8" ht="12.75" customHeight="1" x14ac:dyDescent="0.2">
      <c r="F234" s="22"/>
      <c r="G234" s="32"/>
      <c r="H234" s="32"/>
    </row>
    <row r="235" spans="6:8" ht="12.75" customHeight="1" x14ac:dyDescent="0.2">
      <c r="F235" s="20"/>
      <c r="G235" s="32"/>
      <c r="H235" s="32"/>
    </row>
    <row r="236" spans="6:8" ht="12.75" customHeight="1" x14ac:dyDescent="0.2">
      <c r="F236" s="20"/>
      <c r="G236" s="32"/>
      <c r="H236" s="32"/>
    </row>
    <row r="237" spans="6:8" ht="12.75" customHeight="1" x14ac:dyDescent="0.2">
      <c r="F237" s="20"/>
      <c r="G237" s="32"/>
      <c r="H237" s="32"/>
    </row>
    <row r="238" spans="6:8" ht="12.75" customHeight="1" x14ac:dyDescent="0.2">
      <c r="F238" s="20"/>
      <c r="G238" s="32"/>
      <c r="H238" s="32"/>
    </row>
    <row r="239" spans="6:8" ht="12.75" customHeight="1" x14ac:dyDescent="0.2">
      <c r="F239" s="22"/>
      <c r="G239" s="32"/>
      <c r="H239" s="32"/>
    </row>
    <row r="240" spans="6:8" ht="12.75" customHeight="1" x14ac:dyDescent="0.2">
      <c r="F240" s="22"/>
      <c r="G240" s="32"/>
      <c r="H240" s="32"/>
    </row>
    <row r="241" spans="6:8" ht="12.75" customHeight="1" x14ac:dyDescent="0.2">
      <c r="F241" s="22"/>
      <c r="G241" s="32"/>
      <c r="H241" s="32"/>
    </row>
    <row r="242" spans="6:8" ht="12.75" customHeight="1" x14ac:dyDescent="0.2">
      <c r="F242" s="22"/>
      <c r="G242" s="32"/>
      <c r="H242" s="32"/>
    </row>
    <row r="243" spans="6:8" ht="12.75" customHeight="1" x14ac:dyDescent="0.2">
      <c r="F243" s="24"/>
      <c r="G243" s="32"/>
      <c r="H243" s="32"/>
    </row>
    <row r="244" spans="6:8" ht="12.75" customHeight="1" x14ac:dyDescent="0.2">
      <c r="F244" s="24"/>
      <c r="G244" s="32"/>
      <c r="H244" s="32"/>
    </row>
    <row r="245" spans="6:8" ht="12.75" customHeight="1" x14ac:dyDescent="0.2">
      <c r="F245" s="24"/>
      <c r="G245" s="32"/>
      <c r="H245" s="32"/>
    </row>
    <row r="246" spans="6:8" ht="12.75" customHeight="1" x14ac:dyDescent="0.2">
      <c r="F246" s="24"/>
      <c r="G246" s="32"/>
      <c r="H246" s="32"/>
    </row>
    <row r="247" spans="6:8" ht="12.75" customHeight="1" x14ac:dyDescent="0.2">
      <c r="F247" s="24"/>
      <c r="G247" s="32"/>
      <c r="H247" s="32"/>
    </row>
    <row r="248" spans="6:8" ht="12.75" customHeight="1" x14ac:dyDescent="0.2">
      <c r="F248" s="22"/>
      <c r="G248" s="32"/>
      <c r="H248" s="32"/>
    </row>
    <row r="249" spans="6:8" ht="12.75" customHeight="1" x14ac:dyDescent="0.2">
      <c r="F249" s="24"/>
      <c r="G249" s="32"/>
      <c r="H249" s="32"/>
    </row>
    <row r="250" spans="6:8" ht="12.75" customHeight="1" x14ac:dyDescent="0.2">
      <c r="F250" s="24"/>
      <c r="G250" s="32"/>
      <c r="H250" s="32"/>
    </row>
    <row r="251" spans="6:8" ht="12.75" customHeight="1" x14ac:dyDescent="0.2">
      <c r="F251" s="24"/>
      <c r="G251" s="32"/>
      <c r="H251" s="32"/>
    </row>
    <row r="252" spans="6:8" ht="12.75" customHeight="1" x14ac:dyDescent="0.2">
      <c r="F252" s="24"/>
      <c r="G252" s="32"/>
      <c r="H252" s="32"/>
    </row>
    <row r="253" spans="6:8" ht="12.75" customHeight="1" x14ac:dyDescent="0.2">
      <c r="F253" s="25"/>
      <c r="G253" s="32"/>
      <c r="H253" s="32"/>
    </row>
    <row r="254" spans="6:8" ht="12.75" customHeight="1" x14ac:dyDescent="0.2">
      <c r="F254" s="24"/>
      <c r="G254" s="32"/>
      <c r="H254" s="32"/>
    </row>
    <row r="255" spans="6:8" ht="12.75" customHeight="1" x14ac:dyDescent="0.2">
      <c r="F255" s="22"/>
      <c r="G255" s="32"/>
      <c r="H255" s="32"/>
    </row>
    <row r="256" spans="6:8" ht="12.75" customHeight="1" x14ac:dyDescent="0.2">
      <c r="F256" s="22"/>
      <c r="G256" s="32"/>
      <c r="H256" s="32"/>
    </row>
    <row r="257" spans="6:8" ht="12.75" customHeight="1" x14ac:dyDescent="0.2">
      <c r="F257" s="22"/>
      <c r="G257" s="32"/>
      <c r="H257" s="32"/>
    </row>
    <row r="258" spans="6:8" ht="12.75" customHeight="1" x14ac:dyDescent="0.2">
      <c r="F258" s="22"/>
      <c r="G258" s="32"/>
      <c r="H258" s="32"/>
    </row>
    <row r="259" spans="6:8" ht="12.75" customHeight="1" x14ac:dyDescent="0.2">
      <c r="F259" s="22"/>
      <c r="G259" s="32"/>
      <c r="H259" s="32"/>
    </row>
    <row r="260" spans="6:8" ht="12.75" customHeight="1" x14ac:dyDescent="0.2">
      <c r="F260" s="22"/>
      <c r="G260" s="32"/>
      <c r="H260" s="32"/>
    </row>
    <row r="261" spans="6:8" ht="12.75" customHeight="1" x14ac:dyDescent="0.2">
      <c r="F261" s="22"/>
      <c r="G261" s="32"/>
      <c r="H261" s="32"/>
    </row>
    <row r="262" spans="6:8" ht="12.75" customHeight="1" x14ac:dyDescent="0.2">
      <c r="F262" s="22"/>
      <c r="G262" s="32"/>
      <c r="H262" s="32"/>
    </row>
    <row r="263" spans="6:8" ht="12.75" customHeight="1" x14ac:dyDescent="0.2">
      <c r="F263" s="22"/>
      <c r="G263" s="32"/>
      <c r="H263" s="32"/>
    </row>
    <row r="264" spans="6:8" ht="12.75" customHeight="1" x14ac:dyDescent="0.2">
      <c r="F264" s="22"/>
      <c r="G264" s="32"/>
      <c r="H264" s="32"/>
    </row>
    <row r="265" spans="6:8" ht="12.75" customHeight="1" x14ac:dyDescent="0.2">
      <c r="F265" s="22"/>
      <c r="G265" s="32"/>
      <c r="H265" s="32"/>
    </row>
    <row r="266" spans="6:8" ht="12.75" customHeight="1" x14ac:dyDescent="0.2">
      <c r="F266" s="22"/>
      <c r="G266" s="32"/>
      <c r="H266" s="32"/>
    </row>
    <row r="267" spans="6:8" ht="12.75" customHeight="1" x14ac:dyDescent="0.2">
      <c r="F267" s="22"/>
      <c r="G267" s="32"/>
      <c r="H267" s="32"/>
    </row>
    <row r="268" spans="6:8" ht="12.75" customHeight="1" x14ac:dyDescent="0.2">
      <c r="F268" s="22"/>
      <c r="G268" s="32"/>
      <c r="H268" s="32"/>
    </row>
    <row r="269" spans="6:8" ht="12.75" customHeight="1" x14ac:dyDescent="0.2">
      <c r="F269" s="22"/>
      <c r="G269" s="32"/>
      <c r="H269" s="32"/>
    </row>
    <row r="270" spans="6:8" ht="12.75" customHeight="1" x14ac:dyDescent="0.2">
      <c r="F270" s="22"/>
      <c r="G270" s="32"/>
      <c r="H270" s="32"/>
    </row>
    <row r="271" spans="6:8" ht="12.75" customHeight="1" x14ac:dyDescent="0.2">
      <c r="F271" s="22"/>
      <c r="G271" s="32"/>
      <c r="H271" s="32"/>
    </row>
    <row r="272" spans="6:8" ht="12.75" customHeight="1" x14ac:dyDescent="0.2">
      <c r="F272" s="22"/>
      <c r="G272" s="32"/>
      <c r="H272" s="32"/>
    </row>
    <row r="273" spans="6:8" ht="12.75" customHeight="1" x14ac:dyDescent="0.2">
      <c r="F273" s="22"/>
      <c r="G273" s="32"/>
      <c r="H273" s="32"/>
    </row>
    <row r="274" spans="6:8" ht="12.75" customHeight="1" x14ac:dyDescent="0.2">
      <c r="F274" s="22"/>
      <c r="G274" s="32"/>
      <c r="H274" s="32"/>
    </row>
    <row r="275" spans="6:8" ht="12.75" customHeight="1" x14ac:dyDescent="0.2">
      <c r="F275" s="22"/>
      <c r="G275" s="32"/>
      <c r="H275" s="32"/>
    </row>
    <row r="276" spans="6:8" ht="12.75" customHeight="1" x14ac:dyDescent="0.2">
      <c r="F276" s="22"/>
      <c r="G276" s="32"/>
      <c r="H276" s="32"/>
    </row>
    <row r="277" spans="6:8" ht="12.75" customHeight="1" x14ac:dyDescent="0.2">
      <c r="F277" s="22"/>
      <c r="G277" s="32"/>
      <c r="H277" s="32"/>
    </row>
    <row r="278" spans="6:8" ht="12.75" customHeight="1" x14ac:dyDescent="0.2">
      <c r="F278" s="22"/>
      <c r="G278" s="32"/>
      <c r="H278" s="32"/>
    </row>
    <row r="279" spans="6:8" ht="12.75" customHeight="1" x14ac:dyDescent="0.2">
      <c r="F279" s="22"/>
      <c r="G279" s="32"/>
      <c r="H279" s="32"/>
    </row>
    <row r="280" spans="6:8" ht="12.75" customHeight="1" x14ac:dyDescent="0.2">
      <c r="F280" s="22"/>
      <c r="G280" s="32"/>
      <c r="H280" s="32"/>
    </row>
    <row r="281" spans="6:8" ht="12.75" customHeight="1" x14ac:dyDescent="0.2">
      <c r="F281" s="22"/>
      <c r="G281" s="32"/>
      <c r="H281" s="32"/>
    </row>
    <row r="282" spans="6:8" ht="12.75" customHeight="1" x14ac:dyDescent="0.2">
      <c r="F282" s="22"/>
      <c r="G282" s="32"/>
      <c r="H282" s="32"/>
    </row>
    <row r="283" spans="6:8" ht="12.75" customHeight="1" x14ac:dyDescent="0.2">
      <c r="F283" s="33"/>
      <c r="G283" s="32"/>
      <c r="H283" s="32"/>
    </row>
    <row r="284" spans="6:8" ht="12.75" customHeight="1" x14ac:dyDescent="0.2">
      <c r="F284" s="33"/>
      <c r="G284" s="32"/>
      <c r="H284" s="32"/>
    </row>
    <row r="285" spans="6:8" ht="12.75" customHeight="1" x14ac:dyDescent="0.2">
      <c r="F285" s="33"/>
      <c r="G285" s="32"/>
      <c r="H285" s="32"/>
    </row>
    <row r="286" spans="6:8" ht="12.75" customHeight="1" x14ac:dyDescent="0.2">
      <c r="F286" s="33"/>
      <c r="G286" s="32"/>
      <c r="H286" s="32"/>
    </row>
    <row r="287" spans="6:8" ht="12.75" customHeight="1" x14ac:dyDescent="0.2">
      <c r="F287" s="33"/>
      <c r="G287" s="32"/>
      <c r="H287" s="32"/>
    </row>
    <row r="288" spans="6:8" ht="12.75" customHeight="1" x14ac:dyDescent="0.2">
      <c r="F288" s="33"/>
      <c r="G288" s="32"/>
      <c r="H288" s="32"/>
    </row>
    <row r="289" spans="6:8" ht="12.75" customHeight="1" x14ac:dyDescent="0.2">
      <c r="F289" s="33"/>
      <c r="G289" s="32"/>
      <c r="H289" s="32"/>
    </row>
    <row r="290" spans="6:8" ht="12.75" customHeight="1" x14ac:dyDescent="0.2">
      <c r="F290" s="33"/>
      <c r="G290" s="32"/>
      <c r="H290" s="32"/>
    </row>
    <row r="291" spans="6:8" ht="12.75" customHeight="1" x14ac:dyDescent="0.2">
      <c r="F291" s="33"/>
      <c r="G291" s="32"/>
      <c r="H291" s="32"/>
    </row>
    <row r="292" spans="6:8" ht="12.75" customHeight="1" x14ac:dyDescent="0.2">
      <c r="F292" s="33"/>
      <c r="G292" s="32"/>
      <c r="H292" s="32"/>
    </row>
    <row r="293" spans="6:8" ht="12.75" customHeight="1" x14ac:dyDescent="0.2">
      <c r="F293" s="33"/>
      <c r="G293" s="32"/>
      <c r="H293" s="32"/>
    </row>
    <row r="294" spans="6:8" ht="12.75" customHeight="1" x14ac:dyDescent="0.2">
      <c r="F294" s="33"/>
      <c r="G294" s="32"/>
      <c r="H294" s="32"/>
    </row>
    <row r="295" spans="6:8" ht="12.75" customHeight="1" x14ac:dyDescent="0.2">
      <c r="F295" s="33"/>
      <c r="G295" s="32"/>
      <c r="H295" s="32"/>
    </row>
    <row r="296" spans="6:8" ht="12.75" customHeight="1" x14ac:dyDescent="0.2">
      <c r="F296" s="33"/>
      <c r="G296" s="32"/>
      <c r="H296" s="32"/>
    </row>
    <row r="297" spans="6:8" ht="12.75" customHeight="1" x14ac:dyDescent="0.2">
      <c r="F297" s="33"/>
      <c r="G297" s="32"/>
      <c r="H297" s="32"/>
    </row>
    <row r="298" spans="6:8" ht="12.75" customHeight="1" x14ac:dyDescent="0.2">
      <c r="F298" s="33"/>
      <c r="G298" s="32"/>
      <c r="H298" s="32"/>
    </row>
    <row r="299" spans="6:8" ht="12.75" customHeight="1" x14ac:dyDescent="0.2">
      <c r="F299" s="33"/>
      <c r="G299" s="32"/>
      <c r="H299" s="32"/>
    </row>
    <row r="300" spans="6:8" ht="12.75" customHeight="1" x14ac:dyDescent="0.2">
      <c r="F300" s="33"/>
      <c r="G300" s="32"/>
      <c r="H300" s="32"/>
    </row>
    <row r="301" spans="6:8" ht="12.75" customHeight="1" x14ac:dyDescent="0.2">
      <c r="F301" s="33"/>
      <c r="G301" s="32"/>
      <c r="H301" s="32"/>
    </row>
    <row r="302" spans="6:8" ht="12.75" customHeight="1" x14ac:dyDescent="0.2">
      <c r="F302" s="33"/>
      <c r="G302" s="32"/>
      <c r="H302" s="32"/>
    </row>
    <row r="303" spans="6:8" ht="12.75" customHeight="1" x14ac:dyDescent="0.2">
      <c r="F303" s="33"/>
      <c r="G303" s="32"/>
      <c r="H303" s="32"/>
    </row>
    <row r="304" spans="6:8" ht="12.75" customHeight="1" x14ac:dyDescent="0.2">
      <c r="F304" s="33"/>
      <c r="G304" s="32"/>
      <c r="H304" s="32"/>
    </row>
    <row r="305" spans="6:8" ht="12.75" customHeight="1" x14ac:dyDescent="0.2">
      <c r="F305" s="33"/>
      <c r="G305" s="32"/>
      <c r="H305" s="32"/>
    </row>
    <row r="306" spans="6:8" ht="12.75" customHeight="1" x14ac:dyDescent="0.2">
      <c r="F306" s="33"/>
      <c r="G306" s="32"/>
      <c r="H306" s="32"/>
    </row>
    <row r="307" spans="6:8" ht="12.75" customHeight="1" x14ac:dyDescent="0.2">
      <c r="F307" s="33"/>
      <c r="G307" s="32"/>
      <c r="H307" s="32"/>
    </row>
    <row r="308" spans="6:8" ht="12.75" customHeight="1" x14ac:dyDescent="0.2">
      <c r="F308" s="33"/>
      <c r="G308" s="32"/>
      <c r="H308" s="32"/>
    </row>
    <row r="309" spans="6:8" ht="12.75" customHeight="1" x14ac:dyDescent="0.2">
      <c r="F309" s="33"/>
      <c r="G309" s="32"/>
      <c r="H309" s="32"/>
    </row>
    <row r="310" spans="6:8" ht="12.75" customHeight="1" x14ac:dyDescent="0.2">
      <c r="F310" s="33"/>
      <c r="G310" s="32"/>
      <c r="H310" s="32"/>
    </row>
    <row r="311" spans="6:8" ht="12.75" customHeight="1" x14ac:dyDescent="0.2">
      <c r="F311" s="33"/>
      <c r="G311" s="32"/>
      <c r="H311" s="32"/>
    </row>
    <row r="312" spans="6:8" ht="12.75" customHeight="1" x14ac:dyDescent="0.2">
      <c r="F312" s="33"/>
      <c r="G312" s="32"/>
      <c r="H312" s="32"/>
    </row>
    <row r="313" spans="6:8" ht="12.75" customHeight="1" x14ac:dyDescent="0.2">
      <c r="F313" s="33"/>
      <c r="G313" s="32"/>
      <c r="H313" s="32"/>
    </row>
    <row r="314" spans="6:8" ht="12.75" customHeight="1" x14ac:dyDescent="0.2">
      <c r="F314" s="33"/>
      <c r="G314" s="32"/>
      <c r="H314" s="32"/>
    </row>
    <row r="315" spans="6:8" ht="12.75" customHeight="1" x14ac:dyDescent="0.2">
      <c r="F315" s="33"/>
      <c r="G315" s="32"/>
      <c r="H315" s="32"/>
    </row>
    <row r="316" spans="6:8" ht="12.75" customHeight="1" x14ac:dyDescent="0.2">
      <c r="F316" s="33"/>
      <c r="G316" s="32"/>
      <c r="H316" s="32"/>
    </row>
    <row r="317" spans="6:8" ht="12.75" customHeight="1" x14ac:dyDescent="0.2">
      <c r="F317" s="33"/>
      <c r="G317" s="32"/>
      <c r="H317" s="32"/>
    </row>
    <row r="318" spans="6:8" ht="12.75" customHeight="1" x14ac:dyDescent="0.2">
      <c r="F318" s="33"/>
      <c r="G318" s="32"/>
      <c r="H318" s="32"/>
    </row>
    <row r="319" spans="6:8" ht="12.75" customHeight="1" x14ac:dyDescent="0.2">
      <c r="F319" s="33"/>
      <c r="G319" s="32"/>
      <c r="H319" s="32"/>
    </row>
    <row r="320" spans="6:8" ht="12.75" customHeight="1" x14ac:dyDescent="0.2">
      <c r="F320" s="33"/>
      <c r="G320" s="32"/>
      <c r="H320" s="32"/>
    </row>
    <row r="321" spans="6:8" ht="12.75" customHeight="1" x14ac:dyDescent="0.2">
      <c r="F321" s="33"/>
      <c r="G321" s="32"/>
      <c r="H321" s="32"/>
    </row>
    <row r="322" spans="6:8" ht="12.75" customHeight="1" x14ac:dyDescent="0.2">
      <c r="F322" s="33"/>
      <c r="G322" s="32"/>
      <c r="H322" s="32"/>
    </row>
    <row r="323" spans="6:8" ht="12.75" customHeight="1" x14ac:dyDescent="0.2">
      <c r="F323" s="33"/>
      <c r="G323" s="32"/>
      <c r="H323" s="32"/>
    </row>
    <row r="324" spans="6:8" ht="12.75" customHeight="1" x14ac:dyDescent="0.2">
      <c r="F324" s="33"/>
      <c r="G324" s="32"/>
      <c r="H324" s="32"/>
    </row>
    <row r="325" spans="6:8" ht="12.75" customHeight="1" x14ac:dyDescent="0.2">
      <c r="F325" s="33"/>
      <c r="G325" s="32"/>
      <c r="H325" s="32"/>
    </row>
    <row r="326" spans="6:8" ht="12.75" customHeight="1" x14ac:dyDescent="0.2">
      <c r="F326" s="33"/>
      <c r="G326" s="32"/>
      <c r="H326" s="32"/>
    </row>
    <row r="327" spans="6:8" ht="12.75" customHeight="1" x14ac:dyDescent="0.2">
      <c r="F327" s="33"/>
      <c r="G327" s="32"/>
      <c r="H327" s="32"/>
    </row>
    <row r="328" spans="6:8" ht="12.75" customHeight="1" x14ac:dyDescent="0.2">
      <c r="F328" s="33"/>
      <c r="G328" s="32"/>
      <c r="H328" s="32"/>
    </row>
    <row r="329" spans="6:8" ht="12.75" customHeight="1" x14ac:dyDescent="0.2">
      <c r="F329" s="33"/>
      <c r="G329" s="32"/>
      <c r="H329" s="32"/>
    </row>
    <row r="330" spans="6:8" ht="12.75" customHeight="1" x14ac:dyDescent="0.2">
      <c r="F330" s="33"/>
      <c r="G330" s="32"/>
      <c r="H330" s="32"/>
    </row>
    <row r="331" spans="6:8" ht="12.75" customHeight="1" x14ac:dyDescent="0.2">
      <c r="F331" s="33"/>
      <c r="G331" s="32"/>
      <c r="H331" s="32"/>
    </row>
    <row r="332" spans="6:8" ht="12.75" customHeight="1" x14ac:dyDescent="0.2">
      <c r="F332" s="33"/>
      <c r="G332" s="32"/>
      <c r="H332" s="32"/>
    </row>
    <row r="333" spans="6:8" ht="12.75" customHeight="1" x14ac:dyDescent="0.2">
      <c r="F333" s="33"/>
      <c r="G333" s="32"/>
      <c r="H333" s="32"/>
    </row>
    <row r="334" spans="6:8" ht="12.75" customHeight="1" x14ac:dyDescent="0.2">
      <c r="F334" s="33"/>
      <c r="G334" s="32"/>
      <c r="H334" s="32"/>
    </row>
    <row r="335" spans="6:8" ht="12.75" customHeight="1" x14ac:dyDescent="0.2">
      <c r="F335" s="33"/>
      <c r="G335" s="32"/>
      <c r="H335" s="32"/>
    </row>
    <row r="336" spans="6:8" ht="12.75" customHeight="1" x14ac:dyDescent="0.2">
      <c r="F336" s="33"/>
      <c r="G336" s="32"/>
      <c r="H336" s="32"/>
    </row>
    <row r="337" spans="6:8" ht="12.75" customHeight="1" x14ac:dyDescent="0.2">
      <c r="F337" s="33"/>
      <c r="G337" s="32"/>
      <c r="H337" s="32"/>
    </row>
    <row r="338" spans="6:8" ht="12.75" customHeight="1" x14ac:dyDescent="0.2">
      <c r="F338" s="33"/>
      <c r="G338" s="32"/>
      <c r="H338" s="32"/>
    </row>
    <row r="339" spans="6:8" ht="12.75" customHeight="1" x14ac:dyDescent="0.2">
      <c r="F339" s="33"/>
      <c r="G339" s="32"/>
      <c r="H339" s="32"/>
    </row>
    <row r="340" spans="6:8" ht="12.75" customHeight="1" x14ac:dyDescent="0.2">
      <c r="F340" s="33"/>
      <c r="G340" s="32"/>
      <c r="H340" s="32"/>
    </row>
    <row r="341" spans="6:8" ht="12.75" customHeight="1" x14ac:dyDescent="0.2">
      <c r="F341" s="33"/>
      <c r="G341" s="32"/>
      <c r="H341" s="32"/>
    </row>
    <row r="342" spans="6:8" ht="12.75" customHeight="1" x14ac:dyDescent="0.2">
      <c r="F342" s="33"/>
      <c r="G342" s="32"/>
      <c r="H342" s="32"/>
    </row>
    <row r="343" spans="6:8" ht="12.75" customHeight="1" x14ac:dyDescent="0.2">
      <c r="F343" s="33"/>
      <c r="G343" s="32"/>
      <c r="H343" s="32"/>
    </row>
    <row r="344" spans="6:8" ht="12.75" customHeight="1" x14ac:dyDescent="0.2">
      <c r="F344" s="33"/>
      <c r="G344" s="32"/>
      <c r="H344" s="32"/>
    </row>
    <row r="345" spans="6:8" ht="12.75" customHeight="1" x14ac:dyDescent="0.2">
      <c r="F345" s="33"/>
      <c r="G345" s="32"/>
      <c r="H345" s="32"/>
    </row>
    <row r="346" spans="6:8" ht="12.75" customHeight="1" x14ac:dyDescent="0.2">
      <c r="F346" s="33"/>
      <c r="G346" s="32"/>
      <c r="H346" s="32"/>
    </row>
    <row r="347" spans="6:8" ht="12.75" customHeight="1" x14ac:dyDescent="0.2">
      <c r="F347" s="33"/>
      <c r="G347" s="32"/>
      <c r="H347" s="32"/>
    </row>
    <row r="348" spans="6:8" ht="12.75" customHeight="1" x14ac:dyDescent="0.2">
      <c r="F348" s="33"/>
      <c r="G348" s="32"/>
      <c r="H348" s="32"/>
    </row>
    <row r="349" spans="6:8" ht="12.75" customHeight="1" x14ac:dyDescent="0.2">
      <c r="F349" s="33"/>
      <c r="G349" s="32"/>
      <c r="H349" s="32"/>
    </row>
    <row r="350" spans="6:8" ht="12.75" customHeight="1" x14ac:dyDescent="0.2">
      <c r="F350" s="33"/>
      <c r="G350" s="32"/>
      <c r="H350" s="32"/>
    </row>
    <row r="351" spans="6:8" ht="12.75" customHeight="1" x14ac:dyDescent="0.2">
      <c r="F351" s="33"/>
      <c r="G351" s="32"/>
      <c r="H351" s="32"/>
    </row>
    <row r="352" spans="6:8" ht="12.75" customHeight="1" x14ac:dyDescent="0.2">
      <c r="F352" s="33"/>
      <c r="G352" s="32"/>
      <c r="H352" s="32"/>
    </row>
    <row r="353" spans="6:8" ht="12.75" customHeight="1" x14ac:dyDescent="0.2">
      <c r="F353" s="33"/>
      <c r="G353" s="32"/>
      <c r="H353" s="32"/>
    </row>
    <row r="354" spans="6:8" ht="12.75" customHeight="1" x14ac:dyDescent="0.2">
      <c r="F354" s="33"/>
      <c r="G354" s="32"/>
      <c r="H354" s="32"/>
    </row>
    <row r="355" spans="6:8" ht="12.75" customHeight="1" x14ac:dyDescent="0.2">
      <c r="F355" s="33"/>
      <c r="G355" s="32"/>
      <c r="H355" s="32"/>
    </row>
    <row r="356" spans="6:8" ht="12.75" customHeight="1" x14ac:dyDescent="0.2">
      <c r="F356" s="33"/>
      <c r="G356" s="32"/>
      <c r="H356" s="32"/>
    </row>
    <row r="357" spans="6:8" ht="12.75" customHeight="1" x14ac:dyDescent="0.2">
      <c r="F357" s="33"/>
      <c r="G357" s="32"/>
      <c r="H357" s="32"/>
    </row>
    <row r="358" spans="6:8" ht="12.75" customHeight="1" x14ac:dyDescent="0.2">
      <c r="F358" s="33"/>
      <c r="G358" s="32"/>
      <c r="H358" s="32"/>
    </row>
    <row r="359" spans="6:8" ht="12.75" customHeight="1" x14ac:dyDescent="0.2">
      <c r="F359" s="33"/>
      <c r="G359" s="32"/>
      <c r="H359" s="32"/>
    </row>
    <row r="360" spans="6:8" ht="12.75" customHeight="1" x14ac:dyDescent="0.2">
      <c r="F360" s="33"/>
      <c r="G360" s="32"/>
      <c r="H360" s="32"/>
    </row>
    <row r="361" spans="6:8" ht="12.75" customHeight="1" x14ac:dyDescent="0.2">
      <c r="F361" s="33"/>
      <c r="G361" s="32"/>
      <c r="H361" s="32"/>
    </row>
    <row r="362" spans="6:8" ht="12.75" customHeight="1" x14ac:dyDescent="0.2">
      <c r="F362" s="33"/>
      <c r="G362" s="32"/>
      <c r="H362" s="32"/>
    </row>
    <row r="363" spans="6:8" ht="12.75" customHeight="1" x14ac:dyDescent="0.2">
      <c r="F363" s="33"/>
      <c r="G363" s="32"/>
      <c r="H363" s="32"/>
    </row>
    <row r="364" spans="6:8" ht="12.75" customHeight="1" x14ac:dyDescent="0.2">
      <c r="F364" s="33"/>
      <c r="G364" s="32"/>
      <c r="H364" s="32"/>
    </row>
    <row r="365" spans="6:8" ht="12.75" customHeight="1" x14ac:dyDescent="0.2">
      <c r="F365" s="33"/>
      <c r="G365" s="32"/>
      <c r="H365" s="32"/>
    </row>
    <row r="366" spans="6:8" ht="12.75" customHeight="1" x14ac:dyDescent="0.2">
      <c r="F366" s="33"/>
      <c r="G366" s="32"/>
      <c r="H366" s="32"/>
    </row>
    <row r="367" spans="6:8" ht="12.75" customHeight="1" x14ac:dyDescent="0.2">
      <c r="F367" s="33"/>
      <c r="G367" s="32"/>
      <c r="H367" s="32"/>
    </row>
    <row r="368" spans="6:8" ht="12.75" customHeight="1" x14ac:dyDescent="0.2">
      <c r="F368" s="33"/>
      <c r="G368" s="32"/>
      <c r="H368" s="32"/>
    </row>
    <row r="369" spans="6:8" ht="12.75" customHeight="1" x14ac:dyDescent="0.2">
      <c r="F369" s="33"/>
      <c r="G369" s="32"/>
      <c r="H369" s="32"/>
    </row>
    <row r="370" spans="6:8" ht="12.75" customHeight="1" x14ac:dyDescent="0.2">
      <c r="F370" s="33"/>
      <c r="G370" s="32"/>
      <c r="H370" s="32"/>
    </row>
    <row r="371" spans="6:8" ht="12.75" customHeight="1" x14ac:dyDescent="0.2">
      <c r="F371" s="33"/>
      <c r="G371" s="32"/>
      <c r="H371" s="32"/>
    </row>
    <row r="372" spans="6:8" ht="12.75" customHeight="1" x14ac:dyDescent="0.2">
      <c r="F372" s="33"/>
      <c r="G372" s="32"/>
      <c r="H372" s="32"/>
    </row>
    <row r="373" spans="6:8" ht="12.75" customHeight="1" x14ac:dyDescent="0.2">
      <c r="F373" s="33"/>
      <c r="G373" s="32"/>
      <c r="H373" s="32"/>
    </row>
    <row r="374" spans="6:8" ht="12.75" customHeight="1" x14ac:dyDescent="0.2">
      <c r="F374" s="33"/>
      <c r="G374" s="32"/>
      <c r="H374" s="32"/>
    </row>
    <row r="375" spans="6:8" ht="12.75" customHeight="1" x14ac:dyDescent="0.2">
      <c r="F375" s="33"/>
      <c r="G375" s="32"/>
      <c r="H375" s="32"/>
    </row>
    <row r="376" spans="6:8" ht="12.75" customHeight="1" x14ac:dyDescent="0.2">
      <c r="F376" s="33"/>
      <c r="G376" s="32"/>
      <c r="H376" s="32"/>
    </row>
    <row r="377" spans="6:8" ht="12.75" customHeight="1" x14ac:dyDescent="0.2">
      <c r="F377" s="33"/>
      <c r="G377" s="32"/>
      <c r="H377" s="32"/>
    </row>
    <row r="378" spans="6:8" ht="12.75" customHeight="1" x14ac:dyDescent="0.2">
      <c r="F378" s="33"/>
      <c r="G378" s="32"/>
      <c r="H378" s="32"/>
    </row>
    <row r="379" spans="6:8" ht="12.75" customHeight="1" x14ac:dyDescent="0.2">
      <c r="F379" s="33"/>
      <c r="G379" s="32"/>
      <c r="H379" s="32"/>
    </row>
    <row r="380" spans="6:8" ht="12.75" customHeight="1" x14ac:dyDescent="0.2">
      <c r="F380" s="33"/>
      <c r="G380" s="32"/>
      <c r="H380" s="32"/>
    </row>
    <row r="381" spans="6:8" ht="12.75" customHeight="1" x14ac:dyDescent="0.2">
      <c r="F381" s="33"/>
      <c r="G381" s="32"/>
      <c r="H381" s="32"/>
    </row>
    <row r="382" spans="6:8" ht="12.75" customHeight="1" x14ac:dyDescent="0.2">
      <c r="F382" s="33"/>
      <c r="G382" s="32"/>
      <c r="H382" s="32"/>
    </row>
    <row r="383" spans="6:8" ht="12.75" customHeight="1" x14ac:dyDescent="0.2">
      <c r="F383" s="33"/>
      <c r="G383" s="32"/>
      <c r="H383" s="32"/>
    </row>
    <row r="384" spans="6:8" ht="12.75" customHeight="1" x14ac:dyDescent="0.2">
      <c r="F384" s="33"/>
      <c r="G384" s="32"/>
      <c r="H384" s="32"/>
    </row>
    <row r="385" spans="6:8" ht="12.75" customHeight="1" x14ac:dyDescent="0.2">
      <c r="F385" s="33"/>
      <c r="G385" s="32"/>
      <c r="H385" s="32"/>
    </row>
    <row r="386" spans="6:8" ht="12.75" customHeight="1" x14ac:dyDescent="0.2">
      <c r="F386" s="33"/>
      <c r="G386" s="32"/>
      <c r="H386" s="32"/>
    </row>
    <row r="387" spans="6:8" ht="12.75" customHeight="1" x14ac:dyDescent="0.2">
      <c r="F387" s="33"/>
      <c r="G387" s="32"/>
      <c r="H387" s="32"/>
    </row>
    <row r="388" spans="6:8" ht="12.75" customHeight="1" x14ac:dyDescent="0.2">
      <c r="F388" s="33"/>
      <c r="G388" s="32"/>
      <c r="H388" s="32"/>
    </row>
    <row r="389" spans="6:8" ht="12.75" customHeight="1" x14ac:dyDescent="0.2">
      <c r="F389" s="33"/>
      <c r="G389" s="32"/>
      <c r="H389" s="32"/>
    </row>
    <row r="390" spans="6:8" ht="12.75" customHeight="1" x14ac:dyDescent="0.2">
      <c r="F390" s="33"/>
      <c r="G390" s="32"/>
      <c r="H390" s="32"/>
    </row>
    <row r="391" spans="6:8" ht="12.75" customHeight="1" x14ac:dyDescent="0.2">
      <c r="F391" s="33"/>
      <c r="G391" s="32"/>
      <c r="H391" s="32"/>
    </row>
    <row r="392" spans="6:8" ht="12.75" customHeight="1" x14ac:dyDescent="0.2">
      <c r="F392" s="33"/>
      <c r="G392" s="32"/>
      <c r="H392" s="32"/>
    </row>
    <row r="393" spans="6:8" ht="12.75" customHeight="1" x14ac:dyDescent="0.2">
      <c r="F393" s="33"/>
      <c r="G393" s="32"/>
      <c r="H393" s="32"/>
    </row>
    <row r="394" spans="6:8" ht="12.75" customHeight="1" x14ac:dyDescent="0.2">
      <c r="F394" s="33"/>
      <c r="G394" s="32"/>
      <c r="H394" s="32"/>
    </row>
    <row r="395" spans="6:8" ht="12.75" customHeight="1" x14ac:dyDescent="0.2">
      <c r="F395" s="33"/>
      <c r="G395" s="32"/>
      <c r="H395" s="32"/>
    </row>
    <row r="396" spans="6:8" ht="12.75" customHeight="1" x14ac:dyDescent="0.2">
      <c r="F396" s="33"/>
      <c r="G396" s="32"/>
      <c r="H396" s="32"/>
    </row>
    <row r="397" spans="6:8" ht="12.75" customHeight="1" x14ac:dyDescent="0.2">
      <c r="F397" s="33"/>
      <c r="G397" s="32"/>
      <c r="H397" s="32"/>
    </row>
    <row r="398" spans="6:8" ht="12.75" customHeight="1" x14ac:dyDescent="0.2">
      <c r="F398" s="33"/>
      <c r="G398" s="32"/>
      <c r="H398" s="32"/>
    </row>
    <row r="399" spans="6:8" ht="12.75" customHeight="1" x14ac:dyDescent="0.2">
      <c r="F399" s="33"/>
      <c r="G399" s="32"/>
      <c r="H399" s="32"/>
    </row>
    <row r="400" spans="6:8" ht="12.75" customHeight="1" x14ac:dyDescent="0.2">
      <c r="F400" s="33"/>
      <c r="G400" s="32"/>
      <c r="H400" s="32"/>
    </row>
    <row r="401" spans="6:8" ht="12.75" customHeight="1" x14ac:dyDescent="0.2">
      <c r="F401" s="33"/>
      <c r="G401" s="32"/>
      <c r="H401" s="32"/>
    </row>
    <row r="402" spans="6:8" ht="12.75" customHeight="1" x14ac:dyDescent="0.2">
      <c r="F402" s="33"/>
      <c r="G402" s="32"/>
      <c r="H402" s="32"/>
    </row>
    <row r="403" spans="6:8" ht="12.75" customHeight="1" x14ac:dyDescent="0.2">
      <c r="F403" s="33"/>
      <c r="G403" s="32"/>
      <c r="H403" s="32"/>
    </row>
    <row r="404" spans="6:8" ht="12.75" customHeight="1" x14ac:dyDescent="0.2">
      <c r="F404" s="33"/>
      <c r="G404" s="32"/>
      <c r="H404" s="32"/>
    </row>
    <row r="405" spans="6:8" ht="12.75" customHeight="1" x14ac:dyDescent="0.2">
      <c r="F405" s="33"/>
      <c r="G405" s="32"/>
      <c r="H405" s="32"/>
    </row>
    <row r="406" spans="6:8" ht="12.75" customHeight="1" x14ac:dyDescent="0.2">
      <c r="F406" s="33"/>
      <c r="G406" s="32"/>
      <c r="H406" s="32"/>
    </row>
    <row r="407" spans="6:8" ht="12.75" customHeight="1" x14ac:dyDescent="0.2">
      <c r="F407" s="33"/>
      <c r="G407" s="32"/>
      <c r="H407" s="32"/>
    </row>
    <row r="408" spans="6:8" ht="12.75" customHeight="1" x14ac:dyDescent="0.2">
      <c r="F408" s="33"/>
      <c r="G408" s="32"/>
      <c r="H408" s="32"/>
    </row>
    <row r="409" spans="6:8" ht="12.75" customHeight="1" x14ac:dyDescent="0.2">
      <c r="F409" s="33"/>
      <c r="G409" s="32"/>
      <c r="H409" s="32"/>
    </row>
    <row r="410" spans="6:8" ht="12.75" customHeight="1" x14ac:dyDescent="0.2">
      <c r="F410" s="33"/>
      <c r="G410" s="32"/>
      <c r="H410" s="32"/>
    </row>
    <row r="411" spans="6:8" ht="12.75" customHeight="1" x14ac:dyDescent="0.2">
      <c r="F411" s="33"/>
      <c r="G411" s="32"/>
      <c r="H411" s="32"/>
    </row>
    <row r="412" spans="6:8" ht="12.75" customHeight="1" x14ac:dyDescent="0.2">
      <c r="F412" s="33"/>
      <c r="G412" s="32"/>
      <c r="H412" s="32"/>
    </row>
    <row r="413" spans="6:8" ht="12.75" customHeight="1" x14ac:dyDescent="0.2">
      <c r="F413" s="33"/>
      <c r="G413" s="32"/>
      <c r="H413" s="32"/>
    </row>
    <row r="414" spans="6:8" ht="12.75" customHeight="1" x14ac:dyDescent="0.2">
      <c r="F414" s="33"/>
      <c r="G414" s="32"/>
      <c r="H414" s="32"/>
    </row>
    <row r="415" spans="6:8" ht="12.75" customHeight="1" x14ac:dyDescent="0.2">
      <c r="F415" s="33"/>
      <c r="G415" s="32"/>
      <c r="H415" s="32"/>
    </row>
    <row r="416" spans="6:8" ht="12.75" customHeight="1" x14ac:dyDescent="0.2">
      <c r="F416" s="33"/>
      <c r="G416" s="32"/>
      <c r="H416" s="32"/>
    </row>
    <row r="417" spans="6:8" ht="12.75" customHeight="1" x14ac:dyDescent="0.2">
      <c r="F417" s="33"/>
      <c r="G417" s="32"/>
      <c r="H417" s="32"/>
    </row>
    <row r="418" spans="6:8" ht="12.75" customHeight="1" x14ac:dyDescent="0.2">
      <c r="F418" s="33"/>
      <c r="G418" s="32"/>
      <c r="H418" s="32"/>
    </row>
    <row r="419" spans="6:8" ht="12.75" customHeight="1" x14ac:dyDescent="0.2">
      <c r="F419" s="33"/>
      <c r="G419" s="32"/>
      <c r="H419" s="32"/>
    </row>
    <row r="420" spans="6:8" ht="12.75" customHeight="1" x14ac:dyDescent="0.2">
      <c r="F420" s="33"/>
      <c r="G420" s="32"/>
      <c r="H420" s="32"/>
    </row>
    <row r="421" spans="6:8" ht="12.75" customHeight="1" x14ac:dyDescent="0.2">
      <c r="F421" s="33"/>
      <c r="G421" s="32"/>
      <c r="H421" s="32"/>
    </row>
    <row r="422" spans="6:8" ht="12.75" customHeight="1" x14ac:dyDescent="0.2">
      <c r="F422" s="33"/>
      <c r="G422" s="32"/>
      <c r="H422" s="32"/>
    </row>
    <row r="423" spans="6:8" ht="12.75" customHeight="1" x14ac:dyDescent="0.2">
      <c r="F423" s="33"/>
      <c r="G423" s="32"/>
      <c r="H423" s="32"/>
    </row>
    <row r="424" spans="6:8" ht="12.75" customHeight="1" x14ac:dyDescent="0.2">
      <c r="F424" s="33"/>
      <c r="G424" s="32"/>
      <c r="H424" s="32"/>
    </row>
    <row r="425" spans="6:8" ht="12.75" customHeight="1" x14ac:dyDescent="0.2">
      <c r="F425" s="33"/>
      <c r="G425" s="32"/>
      <c r="H425" s="32"/>
    </row>
    <row r="426" spans="6:8" ht="12.75" customHeight="1" x14ac:dyDescent="0.2">
      <c r="F426" s="33"/>
      <c r="G426" s="32"/>
      <c r="H426" s="32"/>
    </row>
    <row r="427" spans="6:8" ht="12.75" customHeight="1" x14ac:dyDescent="0.2">
      <c r="F427" s="33"/>
      <c r="G427" s="32"/>
      <c r="H427" s="32"/>
    </row>
    <row r="428" spans="6:8" ht="12.75" customHeight="1" x14ac:dyDescent="0.2">
      <c r="F428" s="33"/>
      <c r="G428" s="32"/>
      <c r="H428" s="32"/>
    </row>
    <row r="429" spans="6:8" ht="12.75" customHeight="1" x14ac:dyDescent="0.2">
      <c r="F429" s="33"/>
      <c r="G429" s="32"/>
      <c r="H429" s="32"/>
    </row>
    <row r="430" spans="6:8" ht="12.75" customHeight="1" x14ac:dyDescent="0.2">
      <c r="F430" s="33"/>
      <c r="G430" s="32"/>
      <c r="H430" s="32"/>
    </row>
    <row r="431" spans="6:8" ht="12.75" customHeight="1" x14ac:dyDescent="0.2">
      <c r="F431" s="33"/>
      <c r="G431" s="32"/>
      <c r="H431" s="32"/>
    </row>
    <row r="432" spans="6:8" ht="12.75" customHeight="1" x14ac:dyDescent="0.2">
      <c r="F432" s="33"/>
      <c r="G432" s="32"/>
      <c r="H432" s="32"/>
    </row>
    <row r="433" spans="6:8" ht="12.75" customHeight="1" x14ac:dyDescent="0.2">
      <c r="F433" s="33"/>
      <c r="G433" s="32"/>
      <c r="H433" s="32"/>
    </row>
    <row r="434" spans="6:8" ht="12.75" customHeight="1" x14ac:dyDescent="0.2">
      <c r="F434" s="33"/>
      <c r="G434" s="32"/>
      <c r="H434" s="32"/>
    </row>
    <row r="435" spans="6:8" ht="12.75" customHeight="1" x14ac:dyDescent="0.2">
      <c r="F435" s="33"/>
      <c r="G435" s="32"/>
      <c r="H435" s="32"/>
    </row>
    <row r="436" spans="6:8" ht="12.75" customHeight="1" x14ac:dyDescent="0.2">
      <c r="F436" s="33"/>
      <c r="G436" s="32"/>
      <c r="H436" s="32"/>
    </row>
    <row r="437" spans="6:8" ht="12.75" customHeight="1" x14ac:dyDescent="0.2">
      <c r="F437" s="33"/>
      <c r="G437" s="32"/>
      <c r="H437" s="32"/>
    </row>
    <row r="438" spans="6:8" ht="12.75" customHeight="1" x14ac:dyDescent="0.2">
      <c r="F438" s="33"/>
      <c r="G438" s="32"/>
      <c r="H438" s="32"/>
    </row>
    <row r="439" spans="6:8" ht="12.75" customHeight="1" x14ac:dyDescent="0.2">
      <c r="F439" s="33"/>
      <c r="G439" s="32"/>
      <c r="H439" s="32"/>
    </row>
    <row r="440" spans="6:8" ht="12.75" customHeight="1" x14ac:dyDescent="0.2">
      <c r="F440" s="33"/>
      <c r="G440" s="32"/>
      <c r="H440" s="32"/>
    </row>
    <row r="441" spans="6:8" ht="12.75" customHeight="1" x14ac:dyDescent="0.2">
      <c r="F441" s="33"/>
      <c r="G441" s="32"/>
      <c r="H441" s="32"/>
    </row>
    <row r="442" spans="6:8" ht="12.75" customHeight="1" x14ac:dyDescent="0.2">
      <c r="F442" s="33"/>
      <c r="G442" s="32"/>
      <c r="H442" s="32"/>
    </row>
    <row r="443" spans="6:8" ht="12.75" customHeight="1" x14ac:dyDescent="0.2">
      <c r="F443" s="33"/>
      <c r="G443" s="32"/>
      <c r="H443" s="32"/>
    </row>
    <row r="444" spans="6:8" ht="12.75" customHeight="1" x14ac:dyDescent="0.2">
      <c r="F444" s="33"/>
      <c r="G444" s="32"/>
      <c r="H444" s="32"/>
    </row>
    <row r="445" spans="6:8" ht="12.75" customHeight="1" x14ac:dyDescent="0.2">
      <c r="F445" s="33"/>
      <c r="G445" s="32"/>
      <c r="H445" s="32"/>
    </row>
    <row r="446" spans="6:8" ht="12.75" customHeight="1" x14ac:dyDescent="0.2">
      <c r="F446" s="33"/>
      <c r="G446" s="32"/>
      <c r="H446" s="32"/>
    </row>
    <row r="447" spans="6:8" ht="12.75" customHeight="1" x14ac:dyDescent="0.2">
      <c r="F447" s="33"/>
      <c r="G447" s="32"/>
      <c r="H447" s="32"/>
    </row>
    <row r="448" spans="6:8" ht="12.75" customHeight="1" x14ac:dyDescent="0.2">
      <c r="F448" s="33"/>
      <c r="G448" s="32"/>
      <c r="H448" s="32"/>
    </row>
    <row r="449" spans="6:8" ht="12.75" customHeight="1" x14ac:dyDescent="0.2">
      <c r="F449" s="33"/>
      <c r="G449" s="32"/>
      <c r="H449" s="32"/>
    </row>
    <row r="450" spans="6:8" ht="12.75" customHeight="1" x14ac:dyDescent="0.2">
      <c r="F450" s="33"/>
      <c r="G450" s="32"/>
      <c r="H450" s="32"/>
    </row>
    <row r="451" spans="6:8" ht="12.75" customHeight="1" x14ac:dyDescent="0.2">
      <c r="F451" s="33"/>
      <c r="G451" s="32"/>
      <c r="H451" s="32"/>
    </row>
    <row r="452" spans="6:8" ht="12.75" customHeight="1" x14ac:dyDescent="0.2">
      <c r="F452" s="33"/>
      <c r="G452" s="32"/>
      <c r="H452" s="32"/>
    </row>
    <row r="453" spans="6:8" ht="12.75" customHeight="1" x14ac:dyDescent="0.2">
      <c r="F453" s="33"/>
      <c r="G453" s="32"/>
      <c r="H453" s="32"/>
    </row>
    <row r="454" spans="6:8" ht="12.75" customHeight="1" x14ac:dyDescent="0.2">
      <c r="F454" s="33"/>
      <c r="G454" s="32"/>
      <c r="H454" s="32"/>
    </row>
    <row r="455" spans="6:8" ht="12.75" customHeight="1" x14ac:dyDescent="0.2">
      <c r="F455" s="33"/>
      <c r="G455" s="32"/>
      <c r="H455" s="32"/>
    </row>
    <row r="456" spans="6:8" ht="12.75" customHeight="1" x14ac:dyDescent="0.2">
      <c r="F456" s="33"/>
      <c r="G456" s="32"/>
      <c r="H456" s="32"/>
    </row>
    <row r="457" spans="6:8" ht="12.75" customHeight="1" x14ac:dyDescent="0.2">
      <c r="F457" s="33"/>
      <c r="G457" s="32"/>
      <c r="H457" s="32"/>
    </row>
    <row r="458" spans="6:8" ht="12.75" customHeight="1" x14ac:dyDescent="0.2">
      <c r="F458" s="33"/>
      <c r="G458" s="32"/>
      <c r="H458" s="32"/>
    </row>
    <row r="459" spans="6:8" ht="12.75" customHeight="1" x14ac:dyDescent="0.2">
      <c r="F459" s="33"/>
      <c r="G459" s="32"/>
      <c r="H459" s="32"/>
    </row>
    <row r="460" spans="6:8" ht="12.75" customHeight="1" x14ac:dyDescent="0.2">
      <c r="F460" s="33"/>
      <c r="G460" s="32"/>
      <c r="H460" s="32"/>
    </row>
    <row r="461" spans="6:8" ht="12.75" customHeight="1" x14ac:dyDescent="0.2">
      <c r="F461" s="33"/>
      <c r="G461" s="32"/>
      <c r="H461" s="32"/>
    </row>
    <row r="462" spans="6:8" ht="12.75" customHeight="1" x14ac:dyDescent="0.2">
      <c r="F462" s="33"/>
      <c r="G462" s="32"/>
      <c r="H462" s="32"/>
    </row>
    <row r="463" spans="6:8" ht="12.75" customHeight="1" x14ac:dyDescent="0.2">
      <c r="F463" s="33"/>
      <c r="G463" s="32"/>
      <c r="H463" s="32"/>
    </row>
    <row r="464" spans="6:8" ht="12.75" customHeight="1" x14ac:dyDescent="0.2">
      <c r="F464" s="33"/>
      <c r="G464" s="32"/>
      <c r="H464" s="32"/>
    </row>
    <row r="465" spans="6:8" ht="12.75" customHeight="1" x14ac:dyDescent="0.2">
      <c r="F465" s="33"/>
      <c r="G465" s="32"/>
      <c r="H465" s="32"/>
    </row>
    <row r="466" spans="6:8" ht="12.75" customHeight="1" x14ac:dyDescent="0.2">
      <c r="F466" s="33"/>
      <c r="G466" s="32"/>
      <c r="H466" s="32"/>
    </row>
    <row r="467" spans="6:8" ht="12.75" customHeight="1" x14ac:dyDescent="0.2">
      <c r="F467" s="33"/>
      <c r="G467" s="32"/>
      <c r="H467" s="32"/>
    </row>
    <row r="468" spans="6:8" ht="12.75" customHeight="1" x14ac:dyDescent="0.2">
      <c r="F468" s="33"/>
      <c r="G468" s="32"/>
      <c r="H468" s="32"/>
    </row>
    <row r="469" spans="6:8" ht="12.75" customHeight="1" x14ac:dyDescent="0.2">
      <c r="F469" s="33"/>
      <c r="G469" s="32"/>
      <c r="H469" s="32"/>
    </row>
    <row r="470" spans="6:8" ht="12.75" customHeight="1" x14ac:dyDescent="0.2">
      <c r="F470" s="33"/>
      <c r="G470" s="32"/>
      <c r="H470" s="32"/>
    </row>
    <row r="471" spans="6:8" ht="12.75" customHeight="1" x14ac:dyDescent="0.2">
      <c r="F471" s="33"/>
      <c r="G471" s="32"/>
      <c r="H471" s="32"/>
    </row>
    <row r="472" spans="6:8" ht="12.75" customHeight="1" x14ac:dyDescent="0.2">
      <c r="F472" s="33"/>
      <c r="G472" s="32"/>
      <c r="H472" s="32"/>
    </row>
    <row r="473" spans="6:8" ht="12.75" customHeight="1" x14ac:dyDescent="0.2">
      <c r="F473" s="33"/>
      <c r="G473" s="32"/>
      <c r="H473" s="32"/>
    </row>
    <row r="474" spans="6:8" ht="12.75" customHeight="1" x14ac:dyDescent="0.2">
      <c r="F474" s="33"/>
      <c r="G474" s="32"/>
      <c r="H474" s="32"/>
    </row>
    <row r="475" spans="6:8" ht="12.75" customHeight="1" x14ac:dyDescent="0.2">
      <c r="F475" s="33"/>
      <c r="G475" s="32"/>
      <c r="H475" s="32"/>
    </row>
    <row r="476" spans="6:8" ht="12.75" customHeight="1" x14ac:dyDescent="0.2">
      <c r="F476" s="33"/>
      <c r="G476" s="32"/>
      <c r="H476" s="32"/>
    </row>
    <row r="477" spans="6:8" ht="12.75" customHeight="1" x14ac:dyDescent="0.2">
      <c r="F477" s="33"/>
      <c r="G477" s="32"/>
      <c r="H477" s="32"/>
    </row>
    <row r="478" spans="6:8" ht="12.75" customHeight="1" x14ac:dyDescent="0.2">
      <c r="F478" s="33"/>
      <c r="G478" s="32"/>
      <c r="H478" s="32"/>
    </row>
    <row r="479" spans="6:8" ht="12.75" customHeight="1" x14ac:dyDescent="0.2">
      <c r="F479" s="33"/>
      <c r="G479" s="32"/>
      <c r="H479" s="32"/>
    </row>
    <row r="480" spans="6:8" ht="12.75" customHeight="1" x14ac:dyDescent="0.2">
      <c r="F480" s="33"/>
      <c r="G480" s="32"/>
      <c r="H480" s="32"/>
    </row>
    <row r="481" spans="6:8" ht="12.75" customHeight="1" x14ac:dyDescent="0.2">
      <c r="F481" s="33"/>
      <c r="G481" s="32"/>
      <c r="H481" s="32"/>
    </row>
    <row r="482" spans="6:8" ht="12.75" customHeight="1" x14ac:dyDescent="0.2">
      <c r="F482" s="33"/>
      <c r="G482" s="32"/>
      <c r="H482" s="32"/>
    </row>
    <row r="483" spans="6:8" ht="12.75" customHeight="1" x14ac:dyDescent="0.2">
      <c r="F483" s="33"/>
      <c r="G483" s="32"/>
      <c r="H483" s="32"/>
    </row>
    <row r="484" spans="6:8" ht="12.75" customHeight="1" x14ac:dyDescent="0.2">
      <c r="F484" s="33"/>
      <c r="G484" s="32"/>
      <c r="H484" s="32"/>
    </row>
    <row r="485" spans="6:8" ht="12.75" customHeight="1" x14ac:dyDescent="0.2">
      <c r="F485" s="33"/>
      <c r="G485" s="32"/>
      <c r="H485" s="32"/>
    </row>
    <row r="486" spans="6:8" ht="12.75" customHeight="1" x14ac:dyDescent="0.2">
      <c r="F486" s="33"/>
      <c r="G486" s="32"/>
      <c r="H486" s="32"/>
    </row>
    <row r="487" spans="6:8" ht="12.75" customHeight="1" x14ac:dyDescent="0.2">
      <c r="F487" s="33"/>
      <c r="G487" s="32"/>
      <c r="H487" s="32"/>
    </row>
    <row r="488" spans="6:8" ht="12.75" customHeight="1" x14ac:dyDescent="0.2">
      <c r="F488" s="33"/>
      <c r="G488" s="32"/>
      <c r="H488" s="32"/>
    </row>
    <row r="489" spans="6:8" ht="12.75" customHeight="1" x14ac:dyDescent="0.2">
      <c r="F489" s="33"/>
      <c r="G489" s="32"/>
      <c r="H489" s="32"/>
    </row>
    <row r="490" spans="6:8" ht="12.75" customHeight="1" x14ac:dyDescent="0.2">
      <c r="F490" s="33"/>
      <c r="G490" s="32"/>
      <c r="H490" s="32"/>
    </row>
    <row r="491" spans="6:8" ht="12.75" customHeight="1" x14ac:dyDescent="0.2">
      <c r="F491" s="33"/>
      <c r="G491" s="32"/>
      <c r="H491" s="32"/>
    </row>
    <row r="492" spans="6:8" ht="12.75" customHeight="1" x14ac:dyDescent="0.2">
      <c r="F492" s="33"/>
      <c r="G492" s="32"/>
      <c r="H492" s="32"/>
    </row>
    <row r="493" spans="6:8" ht="12.75" customHeight="1" x14ac:dyDescent="0.2">
      <c r="F493" s="33"/>
      <c r="G493" s="32"/>
      <c r="H493" s="32"/>
    </row>
    <row r="494" spans="6:8" ht="12.75" customHeight="1" x14ac:dyDescent="0.2">
      <c r="F494" s="33"/>
      <c r="G494" s="32"/>
      <c r="H494" s="32"/>
    </row>
    <row r="495" spans="6:8" ht="12.75" customHeight="1" x14ac:dyDescent="0.2">
      <c r="F495" s="33"/>
      <c r="G495" s="32"/>
      <c r="H495" s="32"/>
    </row>
    <row r="496" spans="6:8" ht="12.75" customHeight="1" x14ac:dyDescent="0.2">
      <c r="F496" s="33"/>
      <c r="G496" s="32"/>
      <c r="H496" s="32"/>
    </row>
    <row r="497" spans="6:8" ht="12.75" customHeight="1" x14ac:dyDescent="0.2">
      <c r="F497" s="33"/>
      <c r="G497" s="32"/>
      <c r="H497" s="32"/>
    </row>
    <row r="498" spans="6:8" ht="12.75" customHeight="1" x14ac:dyDescent="0.2">
      <c r="F498" s="33"/>
      <c r="G498" s="32"/>
      <c r="H498" s="32"/>
    </row>
    <row r="499" spans="6:8" ht="12.75" customHeight="1" x14ac:dyDescent="0.2">
      <c r="F499" s="33"/>
      <c r="G499" s="32"/>
      <c r="H499" s="32"/>
    </row>
    <row r="500" spans="6:8" ht="12.75" customHeight="1" x14ac:dyDescent="0.2">
      <c r="F500" s="33"/>
      <c r="G500" s="32"/>
      <c r="H500" s="32"/>
    </row>
    <row r="501" spans="6:8" ht="12.75" customHeight="1" x14ac:dyDescent="0.2">
      <c r="F501" s="33"/>
      <c r="G501" s="32"/>
      <c r="H501" s="32"/>
    </row>
    <row r="502" spans="6:8" ht="12.75" customHeight="1" x14ac:dyDescent="0.2">
      <c r="F502" s="33"/>
      <c r="G502" s="32"/>
      <c r="H502" s="32"/>
    </row>
    <row r="503" spans="6:8" ht="12.75" customHeight="1" x14ac:dyDescent="0.2">
      <c r="F503" s="33"/>
      <c r="G503" s="32"/>
      <c r="H503" s="32"/>
    </row>
    <row r="504" spans="6:8" ht="12.75" customHeight="1" x14ac:dyDescent="0.2">
      <c r="F504" s="33"/>
      <c r="G504" s="32"/>
      <c r="H504" s="32"/>
    </row>
    <row r="505" spans="6:8" ht="12.75" customHeight="1" x14ac:dyDescent="0.2">
      <c r="F505" s="33"/>
      <c r="G505" s="32"/>
      <c r="H505" s="32"/>
    </row>
    <row r="506" spans="6:8" ht="12.75" customHeight="1" x14ac:dyDescent="0.2">
      <c r="F506" s="33"/>
      <c r="G506" s="32"/>
      <c r="H506" s="32"/>
    </row>
    <row r="507" spans="6:8" ht="12.75" customHeight="1" x14ac:dyDescent="0.2">
      <c r="F507" s="33"/>
      <c r="G507" s="32"/>
      <c r="H507" s="32"/>
    </row>
    <row r="508" spans="6:8" ht="12.75" customHeight="1" x14ac:dyDescent="0.2">
      <c r="F508" s="33"/>
      <c r="G508" s="32"/>
      <c r="H508" s="32"/>
    </row>
    <row r="509" spans="6:8" ht="12.75" customHeight="1" x14ac:dyDescent="0.2">
      <c r="F509" s="33"/>
      <c r="G509" s="32"/>
      <c r="H509" s="32"/>
    </row>
    <row r="510" spans="6:8" ht="12.75" customHeight="1" x14ac:dyDescent="0.2">
      <c r="F510" s="33"/>
      <c r="G510" s="32"/>
      <c r="H510" s="32"/>
    </row>
    <row r="511" spans="6:8" ht="12.75" customHeight="1" x14ac:dyDescent="0.2">
      <c r="F511" s="33"/>
      <c r="G511" s="32"/>
      <c r="H511" s="32"/>
    </row>
    <row r="512" spans="6:8" ht="12.75" customHeight="1" x14ac:dyDescent="0.2">
      <c r="F512" s="33"/>
      <c r="G512" s="32"/>
      <c r="H512" s="32"/>
    </row>
    <row r="513" spans="6:8" ht="12.75" customHeight="1" x14ac:dyDescent="0.2">
      <c r="F513" s="33"/>
      <c r="G513" s="32"/>
      <c r="H513" s="32"/>
    </row>
    <row r="514" spans="6:8" ht="12.75" customHeight="1" x14ac:dyDescent="0.2">
      <c r="F514" s="33"/>
      <c r="G514" s="32"/>
      <c r="H514" s="32"/>
    </row>
    <row r="515" spans="6:8" ht="12.75" customHeight="1" x14ac:dyDescent="0.2">
      <c r="F515" s="33"/>
      <c r="G515" s="32"/>
      <c r="H515" s="32"/>
    </row>
    <row r="516" spans="6:8" ht="12.75" customHeight="1" x14ac:dyDescent="0.2">
      <c r="F516" s="33"/>
      <c r="G516" s="32"/>
      <c r="H516" s="32"/>
    </row>
    <row r="517" spans="6:8" ht="12.75" customHeight="1" x14ac:dyDescent="0.2">
      <c r="F517" s="33"/>
      <c r="G517" s="32"/>
      <c r="H517" s="32"/>
    </row>
    <row r="518" spans="6:8" ht="12.75" customHeight="1" x14ac:dyDescent="0.2">
      <c r="F518" s="33"/>
      <c r="G518" s="32"/>
      <c r="H518" s="32"/>
    </row>
    <row r="519" spans="6:8" ht="12.75" customHeight="1" x14ac:dyDescent="0.2">
      <c r="F519" s="33"/>
      <c r="G519" s="32"/>
      <c r="H519" s="32"/>
    </row>
    <row r="520" spans="6:8" ht="12.75" customHeight="1" x14ac:dyDescent="0.2">
      <c r="F520" s="33"/>
      <c r="G520" s="32"/>
      <c r="H520" s="32"/>
    </row>
    <row r="521" spans="6:8" ht="12.75" customHeight="1" x14ac:dyDescent="0.2">
      <c r="F521" s="33"/>
      <c r="G521" s="32"/>
      <c r="H521" s="32"/>
    </row>
    <row r="522" spans="6:8" ht="12.75" customHeight="1" x14ac:dyDescent="0.2">
      <c r="F522" s="33"/>
      <c r="G522" s="32"/>
      <c r="H522" s="32"/>
    </row>
    <row r="523" spans="6:8" ht="12.75" customHeight="1" x14ac:dyDescent="0.2">
      <c r="F523" s="33"/>
      <c r="G523" s="32"/>
      <c r="H523" s="32"/>
    </row>
    <row r="524" spans="6:8" ht="12.75" customHeight="1" x14ac:dyDescent="0.2">
      <c r="F524" s="33"/>
      <c r="G524" s="32"/>
      <c r="H524" s="32"/>
    </row>
    <row r="525" spans="6:8" ht="12.75" customHeight="1" x14ac:dyDescent="0.2">
      <c r="F525" s="33"/>
      <c r="G525" s="32"/>
      <c r="H525" s="32"/>
    </row>
    <row r="526" spans="6:8" ht="12.75" customHeight="1" x14ac:dyDescent="0.2">
      <c r="F526" s="33"/>
      <c r="G526" s="32"/>
      <c r="H526" s="32"/>
    </row>
    <row r="527" spans="6:8" ht="12.75" customHeight="1" x14ac:dyDescent="0.2">
      <c r="F527" s="33"/>
      <c r="G527" s="32"/>
      <c r="H527" s="32"/>
    </row>
    <row r="528" spans="6:8" ht="12.75" customHeight="1" x14ac:dyDescent="0.2">
      <c r="F528" s="33"/>
      <c r="G528" s="32"/>
      <c r="H528" s="32"/>
    </row>
    <row r="529" spans="6:8" ht="12.75" customHeight="1" x14ac:dyDescent="0.2">
      <c r="F529" s="33"/>
      <c r="G529" s="32"/>
      <c r="H529" s="32"/>
    </row>
    <row r="530" spans="6:8" ht="12.75" customHeight="1" x14ac:dyDescent="0.2">
      <c r="F530" s="33"/>
      <c r="G530" s="32"/>
      <c r="H530" s="32"/>
    </row>
    <row r="531" spans="6:8" ht="12.75" customHeight="1" x14ac:dyDescent="0.2">
      <c r="F531" s="33"/>
      <c r="G531" s="32"/>
      <c r="H531" s="32"/>
    </row>
    <row r="532" spans="6:8" ht="12.75" customHeight="1" x14ac:dyDescent="0.2">
      <c r="F532" s="33"/>
      <c r="G532" s="32"/>
      <c r="H532" s="32"/>
    </row>
    <row r="533" spans="6:8" ht="12.75" customHeight="1" x14ac:dyDescent="0.2">
      <c r="F533" s="33"/>
      <c r="G533" s="32"/>
      <c r="H533" s="32"/>
    </row>
    <row r="534" spans="6:8" ht="12.75" customHeight="1" x14ac:dyDescent="0.2">
      <c r="F534" s="33"/>
      <c r="G534" s="32"/>
      <c r="H534" s="32"/>
    </row>
    <row r="535" spans="6:8" ht="12.75" customHeight="1" x14ac:dyDescent="0.2">
      <c r="F535" s="33"/>
      <c r="G535" s="32"/>
      <c r="H535" s="32"/>
    </row>
    <row r="536" spans="6:8" ht="12.75" customHeight="1" x14ac:dyDescent="0.2">
      <c r="F536" s="33"/>
      <c r="G536" s="32"/>
      <c r="H536" s="32"/>
    </row>
    <row r="537" spans="6:8" ht="12.75" customHeight="1" x14ac:dyDescent="0.2">
      <c r="F537" s="33"/>
      <c r="G537" s="32"/>
      <c r="H537" s="32"/>
    </row>
    <row r="538" spans="6:8" ht="12.75" customHeight="1" x14ac:dyDescent="0.2">
      <c r="F538" s="33"/>
      <c r="G538" s="32"/>
      <c r="H538" s="32"/>
    </row>
    <row r="539" spans="6:8" ht="12.75" customHeight="1" x14ac:dyDescent="0.2">
      <c r="F539" s="33"/>
      <c r="G539" s="32"/>
      <c r="H539" s="32"/>
    </row>
    <row r="540" spans="6:8" ht="12.75" customHeight="1" x14ac:dyDescent="0.2">
      <c r="F540" s="33"/>
      <c r="G540" s="32"/>
      <c r="H540" s="32"/>
    </row>
    <row r="541" spans="6:8" ht="12.75" customHeight="1" x14ac:dyDescent="0.2">
      <c r="F541" s="33"/>
      <c r="G541" s="32"/>
      <c r="H541" s="32"/>
    </row>
    <row r="542" spans="6:8" ht="12.75" customHeight="1" x14ac:dyDescent="0.2">
      <c r="F542" s="33"/>
      <c r="G542" s="32"/>
      <c r="H542" s="32"/>
    </row>
    <row r="543" spans="6:8" ht="12.75" customHeight="1" x14ac:dyDescent="0.2">
      <c r="F543" s="33"/>
      <c r="G543" s="32"/>
      <c r="H543" s="32"/>
    </row>
    <row r="544" spans="6:8" ht="12.75" customHeight="1" x14ac:dyDescent="0.2">
      <c r="F544" s="33"/>
      <c r="G544" s="32"/>
      <c r="H544" s="32"/>
    </row>
    <row r="545" spans="6:8" ht="12.75" customHeight="1" x14ac:dyDescent="0.2">
      <c r="F545" s="33"/>
      <c r="G545" s="32"/>
      <c r="H545" s="32"/>
    </row>
    <row r="546" spans="6:8" ht="12.75" customHeight="1" x14ac:dyDescent="0.2">
      <c r="F546" s="33"/>
      <c r="G546" s="32"/>
      <c r="H546" s="32"/>
    </row>
    <row r="547" spans="6:8" ht="12.75" customHeight="1" x14ac:dyDescent="0.2">
      <c r="F547" s="33"/>
      <c r="G547" s="32"/>
      <c r="H547" s="32"/>
    </row>
    <row r="548" spans="6:8" ht="12.75" customHeight="1" x14ac:dyDescent="0.2">
      <c r="F548" s="33"/>
      <c r="G548" s="32"/>
      <c r="H548" s="32"/>
    </row>
    <row r="549" spans="6:8" ht="12.75" customHeight="1" x14ac:dyDescent="0.2">
      <c r="F549" s="33"/>
      <c r="G549" s="32"/>
      <c r="H549" s="32"/>
    </row>
    <row r="550" spans="6:8" ht="12.75" customHeight="1" x14ac:dyDescent="0.2">
      <c r="F550" s="33"/>
      <c r="G550" s="32"/>
      <c r="H550" s="32"/>
    </row>
    <row r="551" spans="6:8" ht="12.75" customHeight="1" x14ac:dyDescent="0.2">
      <c r="F551" s="33"/>
      <c r="G551" s="32"/>
      <c r="H551" s="32"/>
    </row>
    <row r="552" spans="6:8" ht="12.75" customHeight="1" x14ac:dyDescent="0.2">
      <c r="F552" s="33"/>
      <c r="G552" s="32"/>
      <c r="H552" s="32"/>
    </row>
    <row r="553" spans="6:8" ht="12.75" customHeight="1" x14ac:dyDescent="0.2">
      <c r="F553" s="33"/>
      <c r="G553" s="32"/>
      <c r="H553" s="32"/>
    </row>
    <row r="554" spans="6:8" ht="12.75" customHeight="1" x14ac:dyDescent="0.2">
      <c r="F554" s="33"/>
      <c r="G554" s="32"/>
      <c r="H554" s="32"/>
    </row>
    <row r="555" spans="6:8" ht="12.75" customHeight="1" x14ac:dyDescent="0.2">
      <c r="F555" s="33"/>
      <c r="G555" s="32"/>
      <c r="H555" s="32"/>
    </row>
    <row r="556" spans="6:8" ht="12.75" customHeight="1" x14ac:dyDescent="0.2">
      <c r="F556" s="33"/>
      <c r="G556" s="32"/>
      <c r="H556" s="32"/>
    </row>
    <row r="557" spans="6:8" ht="12.75" customHeight="1" x14ac:dyDescent="0.2">
      <c r="F557" s="33"/>
      <c r="G557" s="32"/>
      <c r="H557" s="32"/>
    </row>
    <row r="558" spans="6:8" ht="12.75" customHeight="1" x14ac:dyDescent="0.2">
      <c r="F558" s="33"/>
      <c r="G558" s="32"/>
      <c r="H558" s="32"/>
    </row>
    <row r="559" spans="6:8" ht="12.75" customHeight="1" x14ac:dyDescent="0.2">
      <c r="F559" s="33"/>
      <c r="G559" s="32"/>
      <c r="H559" s="32"/>
    </row>
    <row r="560" spans="6:8" ht="12.75" customHeight="1" x14ac:dyDescent="0.2">
      <c r="F560" s="33"/>
      <c r="G560" s="32"/>
      <c r="H560" s="32"/>
    </row>
    <row r="561" spans="6:8" ht="12.75" customHeight="1" x14ac:dyDescent="0.2">
      <c r="F561" s="33"/>
      <c r="G561" s="32"/>
      <c r="H561" s="32"/>
    </row>
    <row r="562" spans="6:8" ht="12.75" customHeight="1" x14ac:dyDescent="0.2">
      <c r="F562" s="33"/>
      <c r="G562" s="32"/>
      <c r="H562" s="32"/>
    </row>
    <row r="563" spans="6:8" ht="12.75" customHeight="1" x14ac:dyDescent="0.2">
      <c r="F563" s="33"/>
      <c r="G563" s="32"/>
      <c r="H563" s="32"/>
    </row>
    <row r="564" spans="6:8" ht="12.75" customHeight="1" x14ac:dyDescent="0.2">
      <c r="F564" s="33"/>
      <c r="G564" s="32"/>
      <c r="H564" s="32"/>
    </row>
    <row r="565" spans="6:8" ht="12.75" customHeight="1" x14ac:dyDescent="0.2">
      <c r="F565" s="33"/>
      <c r="G565" s="32"/>
      <c r="H565" s="32"/>
    </row>
    <row r="566" spans="6:8" ht="12.75" customHeight="1" x14ac:dyDescent="0.2">
      <c r="F566" s="33"/>
      <c r="G566" s="32"/>
      <c r="H566" s="32"/>
    </row>
    <row r="567" spans="6:8" ht="12.75" customHeight="1" x14ac:dyDescent="0.2">
      <c r="F567" s="33"/>
      <c r="G567" s="32"/>
      <c r="H567" s="32"/>
    </row>
    <row r="568" spans="6:8" ht="12.75" customHeight="1" x14ac:dyDescent="0.2">
      <c r="F568" s="33"/>
      <c r="G568" s="32"/>
      <c r="H568" s="32"/>
    </row>
    <row r="569" spans="6:8" ht="12.75" customHeight="1" x14ac:dyDescent="0.2">
      <c r="F569" s="33"/>
      <c r="G569" s="32"/>
      <c r="H569" s="32"/>
    </row>
    <row r="570" spans="6:8" ht="12.75" customHeight="1" x14ac:dyDescent="0.2">
      <c r="F570" s="33"/>
      <c r="G570" s="32"/>
      <c r="H570" s="32"/>
    </row>
    <row r="571" spans="6:8" ht="12.75" customHeight="1" x14ac:dyDescent="0.2">
      <c r="F571" s="33"/>
      <c r="G571" s="32"/>
      <c r="H571" s="32"/>
    </row>
    <row r="572" spans="6:8" ht="12.75" customHeight="1" x14ac:dyDescent="0.2">
      <c r="F572" s="33"/>
      <c r="G572" s="32"/>
      <c r="H572" s="32"/>
    </row>
    <row r="573" spans="6:8" ht="12.75" customHeight="1" x14ac:dyDescent="0.2">
      <c r="F573" s="33"/>
      <c r="G573" s="32"/>
      <c r="H573" s="32"/>
    </row>
    <row r="574" spans="6:8" ht="12.75" customHeight="1" x14ac:dyDescent="0.2">
      <c r="F574" s="33"/>
      <c r="G574" s="32"/>
      <c r="H574" s="32"/>
    </row>
    <row r="575" spans="6:8" ht="12.75" customHeight="1" x14ac:dyDescent="0.2">
      <c r="F575" s="33"/>
      <c r="G575" s="32"/>
      <c r="H575" s="32"/>
    </row>
    <row r="576" spans="6:8" ht="12.75" customHeight="1" x14ac:dyDescent="0.2">
      <c r="F576" s="33"/>
      <c r="G576" s="32"/>
      <c r="H576" s="32"/>
    </row>
    <row r="577" spans="6:8" ht="12.75" customHeight="1" x14ac:dyDescent="0.2">
      <c r="F577" s="33"/>
      <c r="G577" s="32"/>
      <c r="H577" s="32"/>
    </row>
    <row r="578" spans="6:8" ht="12.75" customHeight="1" x14ac:dyDescent="0.2">
      <c r="F578" s="33"/>
      <c r="G578" s="32"/>
      <c r="H578" s="32"/>
    </row>
    <row r="579" spans="6:8" ht="12.75" customHeight="1" x14ac:dyDescent="0.2">
      <c r="F579" s="33"/>
      <c r="G579" s="32"/>
      <c r="H579" s="32"/>
    </row>
    <row r="580" spans="6:8" ht="12.75" customHeight="1" x14ac:dyDescent="0.2">
      <c r="F580" s="33"/>
      <c r="G580" s="32"/>
      <c r="H580" s="32"/>
    </row>
    <row r="581" spans="6:8" ht="12.75" customHeight="1" x14ac:dyDescent="0.2">
      <c r="F581" s="33"/>
      <c r="G581" s="32"/>
      <c r="H581" s="32"/>
    </row>
    <row r="582" spans="6:8" ht="12.75" customHeight="1" x14ac:dyDescent="0.2">
      <c r="F582" s="33"/>
      <c r="G582" s="32"/>
      <c r="H582" s="32"/>
    </row>
    <row r="583" spans="6:8" ht="12.75" customHeight="1" x14ac:dyDescent="0.2">
      <c r="F583" s="33"/>
      <c r="G583" s="32"/>
      <c r="H583" s="32"/>
    </row>
    <row r="584" spans="6:8" ht="12.75" customHeight="1" x14ac:dyDescent="0.2">
      <c r="F584" s="33"/>
      <c r="G584" s="32"/>
      <c r="H584" s="32"/>
    </row>
    <row r="585" spans="6:8" ht="12.75" customHeight="1" x14ac:dyDescent="0.2">
      <c r="F585" s="33"/>
      <c r="G585" s="32"/>
      <c r="H585" s="32"/>
    </row>
    <row r="586" spans="6:8" ht="12.75" customHeight="1" x14ac:dyDescent="0.2">
      <c r="F586" s="33"/>
      <c r="G586" s="32"/>
      <c r="H586" s="32"/>
    </row>
    <row r="587" spans="6:8" ht="12.75" customHeight="1" x14ac:dyDescent="0.2">
      <c r="F587" s="33"/>
      <c r="G587" s="32"/>
      <c r="H587" s="32"/>
    </row>
    <row r="588" spans="6:8" ht="12.75" customHeight="1" x14ac:dyDescent="0.2">
      <c r="F588" s="33"/>
      <c r="G588" s="32"/>
      <c r="H588" s="32"/>
    </row>
    <row r="589" spans="6:8" ht="12.75" customHeight="1" x14ac:dyDescent="0.2">
      <c r="F589" s="33"/>
      <c r="G589" s="32"/>
      <c r="H589" s="32"/>
    </row>
    <row r="590" spans="6:8" ht="12.75" customHeight="1" x14ac:dyDescent="0.2">
      <c r="F590" s="33"/>
      <c r="G590" s="32"/>
      <c r="H590" s="32"/>
    </row>
    <row r="591" spans="6:8" ht="12.75" customHeight="1" x14ac:dyDescent="0.2">
      <c r="F591" s="33"/>
      <c r="G591" s="32"/>
      <c r="H591" s="32"/>
    </row>
    <row r="592" spans="6:8" ht="12.75" customHeight="1" x14ac:dyDescent="0.2">
      <c r="F592" s="33"/>
      <c r="G592" s="32"/>
      <c r="H592" s="32"/>
    </row>
    <row r="593" spans="6:8" ht="12.75" customHeight="1" x14ac:dyDescent="0.2">
      <c r="F593" s="33"/>
      <c r="G593" s="32"/>
      <c r="H593" s="32"/>
    </row>
    <row r="594" spans="6:8" ht="12.75" customHeight="1" x14ac:dyDescent="0.2">
      <c r="F594" s="33"/>
      <c r="G594" s="32"/>
      <c r="H594" s="32"/>
    </row>
    <row r="595" spans="6:8" ht="12.75" customHeight="1" x14ac:dyDescent="0.2">
      <c r="F595" s="33"/>
      <c r="G595" s="32"/>
      <c r="H595" s="32"/>
    </row>
    <row r="596" spans="6:8" ht="12.75" customHeight="1" x14ac:dyDescent="0.2">
      <c r="F596" s="33"/>
      <c r="G596" s="32"/>
      <c r="H596" s="32"/>
    </row>
    <row r="597" spans="6:8" ht="12.75" customHeight="1" x14ac:dyDescent="0.2">
      <c r="F597" s="33"/>
      <c r="G597" s="32"/>
      <c r="H597" s="32"/>
    </row>
    <row r="598" spans="6:8" ht="12.75" customHeight="1" x14ac:dyDescent="0.2">
      <c r="F598" s="33"/>
      <c r="G598" s="32"/>
      <c r="H598" s="32"/>
    </row>
    <row r="599" spans="6:8" ht="12.75" customHeight="1" x14ac:dyDescent="0.2">
      <c r="F599" s="33"/>
      <c r="G599" s="32"/>
      <c r="H599" s="32"/>
    </row>
    <row r="600" spans="6:8" ht="12.75" customHeight="1" x14ac:dyDescent="0.2">
      <c r="F600" s="33"/>
      <c r="G600" s="32"/>
      <c r="H600" s="32"/>
    </row>
    <row r="601" spans="6:8" ht="12.75" customHeight="1" x14ac:dyDescent="0.2">
      <c r="F601" s="33"/>
      <c r="G601" s="32"/>
      <c r="H601" s="32"/>
    </row>
    <row r="602" spans="6:8" ht="12.75" customHeight="1" x14ac:dyDescent="0.2">
      <c r="F602" s="33"/>
      <c r="G602" s="32"/>
      <c r="H602" s="32"/>
    </row>
    <row r="603" spans="6:8" ht="12.75" customHeight="1" x14ac:dyDescent="0.2">
      <c r="F603" s="33"/>
      <c r="G603" s="32"/>
      <c r="H603" s="32"/>
    </row>
    <row r="604" spans="6:8" ht="12.75" customHeight="1" x14ac:dyDescent="0.2">
      <c r="F604" s="33"/>
      <c r="G604" s="32"/>
      <c r="H604" s="32"/>
    </row>
    <row r="605" spans="6:8" ht="12.75" customHeight="1" x14ac:dyDescent="0.2">
      <c r="F605" s="33"/>
      <c r="G605" s="32"/>
      <c r="H605" s="32"/>
    </row>
    <row r="606" spans="6:8" ht="12.75" customHeight="1" x14ac:dyDescent="0.2">
      <c r="F606" s="33"/>
      <c r="G606" s="32"/>
      <c r="H606" s="32"/>
    </row>
    <row r="607" spans="6:8" ht="12.75" customHeight="1" x14ac:dyDescent="0.2">
      <c r="F607" s="33"/>
      <c r="G607" s="32"/>
      <c r="H607" s="32"/>
    </row>
    <row r="608" spans="6:8" ht="12.75" customHeight="1" x14ac:dyDescent="0.2">
      <c r="F608" s="33"/>
      <c r="G608" s="32"/>
      <c r="H608" s="32"/>
    </row>
    <row r="609" spans="6:8" ht="12.75" customHeight="1" x14ac:dyDescent="0.2">
      <c r="F609" s="33"/>
      <c r="G609" s="32"/>
      <c r="H609" s="32"/>
    </row>
    <row r="610" spans="6:8" ht="12.75" customHeight="1" x14ac:dyDescent="0.2">
      <c r="F610" s="33"/>
      <c r="G610" s="32"/>
      <c r="H610" s="32"/>
    </row>
    <row r="611" spans="6:8" ht="12.75" customHeight="1" x14ac:dyDescent="0.2">
      <c r="F611" s="33"/>
      <c r="G611" s="32"/>
      <c r="H611" s="32"/>
    </row>
    <row r="612" spans="6:8" ht="12.75" customHeight="1" x14ac:dyDescent="0.2">
      <c r="F612" s="33"/>
      <c r="G612" s="32"/>
      <c r="H612" s="32"/>
    </row>
    <row r="613" spans="6:8" ht="12.75" customHeight="1" x14ac:dyDescent="0.2">
      <c r="F613" s="33"/>
      <c r="G613" s="32"/>
      <c r="H613" s="32"/>
    </row>
    <row r="614" spans="6:8" ht="12.75" customHeight="1" x14ac:dyDescent="0.2">
      <c r="F614" s="33"/>
      <c r="G614" s="32"/>
      <c r="H614" s="32"/>
    </row>
    <row r="615" spans="6:8" ht="12.75" customHeight="1" x14ac:dyDescent="0.2">
      <c r="F615" s="33"/>
      <c r="G615" s="32"/>
      <c r="H615" s="32"/>
    </row>
    <row r="616" spans="6:8" ht="12.75" customHeight="1" x14ac:dyDescent="0.2">
      <c r="F616" s="33"/>
      <c r="G616" s="32"/>
      <c r="H616" s="32"/>
    </row>
    <row r="617" spans="6:8" ht="12.75" customHeight="1" x14ac:dyDescent="0.2">
      <c r="F617" s="33"/>
      <c r="G617" s="32"/>
      <c r="H617" s="32"/>
    </row>
    <row r="618" spans="6:8" ht="12.75" customHeight="1" x14ac:dyDescent="0.2">
      <c r="F618" s="33"/>
      <c r="G618" s="32"/>
      <c r="H618" s="32"/>
    </row>
    <row r="619" spans="6:8" ht="12.75" customHeight="1" x14ac:dyDescent="0.2">
      <c r="F619" s="33"/>
      <c r="G619" s="32"/>
      <c r="H619" s="32"/>
    </row>
    <row r="620" spans="6:8" ht="12.75" customHeight="1" x14ac:dyDescent="0.2">
      <c r="F620" s="33"/>
      <c r="G620" s="32"/>
      <c r="H620" s="32"/>
    </row>
    <row r="621" spans="6:8" ht="12.75" customHeight="1" x14ac:dyDescent="0.2">
      <c r="F621" s="33"/>
      <c r="G621" s="32"/>
      <c r="H621" s="32"/>
    </row>
    <row r="622" spans="6:8" ht="12.75" customHeight="1" x14ac:dyDescent="0.2">
      <c r="F622" s="33"/>
      <c r="G622" s="32"/>
      <c r="H622" s="32"/>
    </row>
    <row r="623" spans="6:8" ht="12.75" customHeight="1" x14ac:dyDescent="0.2">
      <c r="F623" s="33"/>
      <c r="G623" s="32"/>
      <c r="H623" s="32"/>
    </row>
    <row r="624" spans="6:8" ht="12.75" customHeight="1" x14ac:dyDescent="0.2">
      <c r="F624" s="33"/>
      <c r="G624" s="32"/>
      <c r="H624" s="32"/>
    </row>
    <row r="625" spans="6:8" ht="12.75" customHeight="1" x14ac:dyDescent="0.2">
      <c r="F625" s="33"/>
      <c r="G625" s="32"/>
      <c r="H625" s="32"/>
    </row>
    <row r="626" spans="6:8" ht="12.75" customHeight="1" x14ac:dyDescent="0.2">
      <c r="F626" s="33"/>
      <c r="G626" s="32"/>
      <c r="H626" s="32"/>
    </row>
    <row r="627" spans="6:8" ht="12.75" customHeight="1" x14ac:dyDescent="0.2">
      <c r="F627" s="33"/>
      <c r="G627" s="32"/>
      <c r="H627" s="32"/>
    </row>
    <row r="628" spans="6:8" ht="12.75" customHeight="1" x14ac:dyDescent="0.2">
      <c r="F628" s="33"/>
      <c r="G628" s="32"/>
      <c r="H628" s="32"/>
    </row>
    <row r="629" spans="6:8" ht="12.75" customHeight="1" x14ac:dyDescent="0.2">
      <c r="F629" s="33"/>
      <c r="G629" s="32"/>
      <c r="H629" s="32"/>
    </row>
    <row r="630" spans="6:8" ht="12.75" customHeight="1" x14ac:dyDescent="0.2">
      <c r="F630" s="33"/>
      <c r="G630" s="32"/>
      <c r="H630" s="32"/>
    </row>
    <row r="631" spans="6:8" ht="12.75" customHeight="1" x14ac:dyDescent="0.2">
      <c r="F631" s="33"/>
      <c r="G631" s="32"/>
      <c r="H631" s="32"/>
    </row>
    <row r="632" spans="6:8" ht="12.75" customHeight="1" x14ac:dyDescent="0.2">
      <c r="F632" s="33"/>
      <c r="G632" s="32"/>
      <c r="H632" s="32"/>
    </row>
    <row r="633" spans="6:8" ht="12.75" customHeight="1" x14ac:dyDescent="0.2">
      <c r="F633" s="33"/>
      <c r="G633" s="32"/>
      <c r="H633" s="32"/>
    </row>
    <row r="634" spans="6:8" ht="12.75" customHeight="1" x14ac:dyDescent="0.2">
      <c r="F634" s="33"/>
      <c r="G634" s="32"/>
      <c r="H634" s="32"/>
    </row>
    <row r="635" spans="6:8" ht="12.75" customHeight="1" x14ac:dyDescent="0.2">
      <c r="F635" s="33"/>
      <c r="G635" s="32"/>
      <c r="H635" s="32"/>
    </row>
    <row r="636" spans="6:8" ht="12.75" customHeight="1" x14ac:dyDescent="0.2">
      <c r="F636" s="33"/>
      <c r="G636" s="32"/>
      <c r="H636" s="32"/>
    </row>
    <row r="637" spans="6:8" ht="12.75" customHeight="1" x14ac:dyDescent="0.2">
      <c r="F637" s="33"/>
      <c r="G637" s="32"/>
      <c r="H637" s="32"/>
    </row>
    <row r="638" spans="6:8" ht="12.75" customHeight="1" x14ac:dyDescent="0.2">
      <c r="F638" s="33"/>
      <c r="G638" s="32"/>
      <c r="H638" s="32"/>
    </row>
    <row r="639" spans="6:8" ht="12.75" customHeight="1" x14ac:dyDescent="0.2">
      <c r="F639" s="33"/>
      <c r="G639" s="32"/>
      <c r="H639" s="32"/>
    </row>
    <row r="640" spans="6:8" ht="12.75" customHeight="1" x14ac:dyDescent="0.2">
      <c r="F640" s="33"/>
      <c r="G640" s="32"/>
      <c r="H640" s="32"/>
    </row>
    <row r="641" spans="6:8" ht="12.75" customHeight="1" x14ac:dyDescent="0.2">
      <c r="F641" s="33"/>
      <c r="G641" s="32"/>
      <c r="H641" s="32"/>
    </row>
    <row r="642" spans="6:8" ht="12.75" customHeight="1" x14ac:dyDescent="0.2">
      <c r="F642" s="33"/>
      <c r="G642" s="32"/>
      <c r="H642" s="32"/>
    </row>
    <row r="643" spans="6:8" ht="12.75" customHeight="1" x14ac:dyDescent="0.2">
      <c r="F643" s="33"/>
      <c r="G643" s="32"/>
      <c r="H643" s="32"/>
    </row>
    <row r="644" spans="6:8" ht="12.75" customHeight="1" x14ac:dyDescent="0.2">
      <c r="F644" s="33"/>
      <c r="G644" s="32"/>
      <c r="H644" s="32"/>
    </row>
    <row r="645" spans="6:8" ht="12.75" customHeight="1" x14ac:dyDescent="0.2">
      <c r="F645" s="33"/>
      <c r="G645" s="32"/>
      <c r="H645" s="32"/>
    </row>
    <row r="646" spans="6:8" ht="12.75" customHeight="1" x14ac:dyDescent="0.2">
      <c r="F646" s="33"/>
      <c r="G646" s="32"/>
      <c r="H646" s="32"/>
    </row>
    <row r="647" spans="6:8" ht="12.75" customHeight="1" x14ac:dyDescent="0.2">
      <c r="F647" s="33"/>
      <c r="G647" s="32"/>
      <c r="H647" s="32"/>
    </row>
    <row r="648" spans="6:8" ht="12.75" customHeight="1" x14ac:dyDescent="0.2">
      <c r="F648" s="33"/>
      <c r="G648" s="32"/>
      <c r="H648" s="32"/>
    </row>
    <row r="649" spans="6:8" ht="12.75" customHeight="1" x14ac:dyDescent="0.2">
      <c r="F649" s="33"/>
      <c r="G649" s="32"/>
      <c r="H649" s="32"/>
    </row>
    <row r="650" spans="6:8" ht="12.75" customHeight="1" x14ac:dyDescent="0.2">
      <c r="F650" s="33"/>
      <c r="G650" s="32"/>
      <c r="H650" s="32"/>
    </row>
    <row r="651" spans="6:8" ht="12.75" customHeight="1" x14ac:dyDescent="0.2">
      <c r="F651" s="33"/>
      <c r="G651" s="32"/>
      <c r="H651" s="32"/>
    </row>
    <row r="652" spans="6:8" ht="12.75" customHeight="1" x14ac:dyDescent="0.2">
      <c r="F652" s="33"/>
      <c r="G652" s="32"/>
      <c r="H652" s="32"/>
    </row>
    <row r="653" spans="6:8" ht="12.75" customHeight="1" x14ac:dyDescent="0.2">
      <c r="F653" s="33"/>
      <c r="G653" s="32"/>
      <c r="H653" s="32"/>
    </row>
    <row r="654" spans="6:8" ht="12.75" customHeight="1" x14ac:dyDescent="0.2">
      <c r="F654" s="33"/>
      <c r="G654" s="32"/>
      <c r="H654" s="32"/>
    </row>
    <row r="655" spans="6:8" ht="12.75" customHeight="1" x14ac:dyDescent="0.2">
      <c r="F655" s="33"/>
      <c r="G655" s="32"/>
      <c r="H655" s="32"/>
    </row>
    <row r="656" spans="6:8" ht="12.75" customHeight="1" x14ac:dyDescent="0.2">
      <c r="F656" s="33"/>
      <c r="G656" s="32"/>
      <c r="H656" s="32"/>
    </row>
    <row r="657" spans="6:8" ht="12.75" customHeight="1" x14ac:dyDescent="0.2">
      <c r="F657" s="33"/>
      <c r="G657" s="32"/>
      <c r="H657" s="32"/>
    </row>
    <row r="658" spans="6:8" ht="12.75" customHeight="1" x14ac:dyDescent="0.2">
      <c r="F658" s="33"/>
      <c r="G658" s="32"/>
      <c r="H658" s="32"/>
    </row>
    <row r="659" spans="6:8" ht="12.75" customHeight="1" x14ac:dyDescent="0.2">
      <c r="F659" s="33"/>
      <c r="G659" s="32"/>
      <c r="H659" s="32"/>
    </row>
    <row r="660" spans="6:8" ht="12.75" customHeight="1" x14ac:dyDescent="0.2">
      <c r="F660" s="33"/>
      <c r="G660" s="32"/>
      <c r="H660" s="32"/>
    </row>
    <row r="661" spans="6:8" ht="12.75" customHeight="1" x14ac:dyDescent="0.2">
      <c r="F661" s="33"/>
      <c r="G661" s="32"/>
      <c r="H661" s="32"/>
    </row>
    <row r="662" spans="6:8" ht="12.75" customHeight="1" x14ac:dyDescent="0.2">
      <c r="F662" s="33"/>
      <c r="G662" s="32"/>
      <c r="H662" s="32"/>
    </row>
    <row r="663" spans="6:8" ht="12.75" customHeight="1" x14ac:dyDescent="0.2">
      <c r="F663" s="33"/>
      <c r="G663" s="32"/>
      <c r="H663" s="32"/>
    </row>
    <row r="664" spans="6:8" ht="12.75" customHeight="1" x14ac:dyDescent="0.2">
      <c r="F664" s="33"/>
      <c r="G664" s="32"/>
      <c r="H664" s="32"/>
    </row>
    <row r="665" spans="6:8" ht="12.75" customHeight="1" x14ac:dyDescent="0.2">
      <c r="F665" s="33"/>
      <c r="G665" s="32"/>
      <c r="H665" s="32"/>
    </row>
    <row r="666" spans="6:8" ht="12.75" customHeight="1" x14ac:dyDescent="0.2">
      <c r="F666" s="33"/>
      <c r="G666" s="32"/>
      <c r="H666" s="32"/>
    </row>
    <row r="667" spans="6:8" ht="12.75" customHeight="1" x14ac:dyDescent="0.2">
      <c r="F667" s="33"/>
      <c r="G667" s="32"/>
      <c r="H667" s="32"/>
    </row>
    <row r="668" spans="6:8" ht="12.75" customHeight="1" x14ac:dyDescent="0.2">
      <c r="F668" s="33"/>
      <c r="G668" s="32"/>
      <c r="H668" s="32"/>
    </row>
    <row r="669" spans="6:8" ht="12.75" customHeight="1" x14ac:dyDescent="0.2">
      <c r="F669" s="33"/>
      <c r="G669" s="32"/>
      <c r="H669" s="32"/>
    </row>
    <row r="670" spans="6:8" ht="12.75" customHeight="1" x14ac:dyDescent="0.2">
      <c r="F670" s="33"/>
      <c r="G670" s="32"/>
      <c r="H670" s="32"/>
    </row>
    <row r="671" spans="6:8" ht="12.75" customHeight="1" x14ac:dyDescent="0.2">
      <c r="F671" s="33"/>
      <c r="G671" s="32"/>
      <c r="H671" s="32"/>
    </row>
    <row r="672" spans="6:8" ht="12.75" customHeight="1" x14ac:dyDescent="0.2">
      <c r="F672" s="33"/>
      <c r="G672" s="32"/>
      <c r="H672" s="32"/>
    </row>
    <row r="673" spans="6:8" ht="12.75" customHeight="1" x14ac:dyDescent="0.2">
      <c r="F673" s="33"/>
      <c r="G673" s="32"/>
      <c r="H673" s="32"/>
    </row>
    <row r="674" spans="6:8" ht="12.75" customHeight="1" x14ac:dyDescent="0.2">
      <c r="F674" s="33"/>
      <c r="G674" s="32"/>
      <c r="H674" s="32"/>
    </row>
    <row r="675" spans="6:8" ht="12.75" customHeight="1" x14ac:dyDescent="0.2">
      <c r="F675" s="33"/>
      <c r="G675" s="32"/>
      <c r="H675" s="32"/>
    </row>
    <row r="676" spans="6:8" ht="12.75" customHeight="1" x14ac:dyDescent="0.2">
      <c r="F676" s="33"/>
      <c r="G676" s="32"/>
      <c r="H676" s="32"/>
    </row>
    <row r="677" spans="6:8" ht="12.75" customHeight="1" x14ac:dyDescent="0.2">
      <c r="F677" s="33"/>
      <c r="G677" s="32"/>
      <c r="H677" s="32"/>
    </row>
    <row r="678" spans="6:8" ht="12.75" customHeight="1" x14ac:dyDescent="0.2">
      <c r="F678" s="33"/>
      <c r="G678" s="32"/>
      <c r="H678" s="32"/>
    </row>
    <row r="679" spans="6:8" ht="12.75" customHeight="1" x14ac:dyDescent="0.2">
      <c r="F679" s="33"/>
      <c r="G679" s="32"/>
      <c r="H679" s="32"/>
    </row>
    <row r="680" spans="6:8" ht="12.75" customHeight="1" x14ac:dyDescent="0.2">
      <c r="F680" s="33"/>
      <c r="G680" s="32"/>
      <c r="H680" s="32"/>
    </row>
    <row r="681" spans="6:8" ht="12.75" customHeight="1" x14ac:dyDescent="0.2">
      <c r="F681" s="33"/>
      <c r="G681" s="32"/>
      <c r="H681" s="32"/>
    </row>
    <row r="682" spans="6:8" ht="12.75" customHeight="1" x14ac:dyDescent="0.2">
      <c r="F682" s="33"/>
      <c r="G682" s="32"/>
      <c r="H682" s="32"/>
    </row>
    <row r="683" spans="6:8" ht="12.75" customHeight="1" x14ac:dyDescent="0.2">
      <c r="F683" s="33"/>
      <c r="G683" s="32"/>
      <c r="H683" s="32"/>
    </row>
    <row r="684" spans="6:8" ht="12.75" customHeight="1" x14ac:dyDescent="0.2">
      <c r="F684" s="33"/>
      <c r="G684" s="32"/>
      <c r="H684" s="32"/>
    </row>
    <row r="685" spans="6:8" ht="12.75" customHeight="1" x14ac:dyDescent="0.2">
      <c r="F685" s="33"/>
      <c r="G685" s="32"/>
      <c r="H685" s="32"/>
    </row>
    <row r="686" spans="6:8" ht="12.75" customHeight="1" x14ac:dyDescent="0.2">
      <c r="F686" s="33"/>
      <c r="G686" s="32"/>
      <c r="H686" s="32"/>
    </row>
    <row r="687" spans="6:8" ht="12.75" customHeight="1" x14ac:dyDescent="0.2">
      <c r="F687" s="33"/>
      <c r="G687" s="32"/>
      <c r="H687" s="32"/>
    </row>
    <row r="688" spans="6:8" ht="12.75" customHeight="1" x14ac:dyDescent="0.2">
      <c r="F688" s="33"/>
      <c r="G688" s="32"/>
      <c r="H688" s="32"/>
    </row>
    <row r="689" spans="6:8" ht="12.75" customHeight="1" x14ac:dyDescent="0.2">
      <c r="F689" s="33"/>
      <c r="G689" s="32"/>
      <c r="H689" s="32"/>
    </row>
    <row r="690" spans="6:8" ht="12.75" customHeight="1" x14ac:dyDescent="0.2">
      <c r="F690" s="33"/>
      <c r="G690" s="32"/>
      <c r="H690" s="32"/>
    </row>
    <row r="691" spans="6:8" ht="12.75" customHeight="1" x14ac:dyDescent="0.2">
      <c r="F691" s="33"/>
      <c r="G691" s="32"/>
      <c r="H691" s="32"/>
    </row>
    <row r="692" spans="6:8" ht="12.75" customHeight="1" x14ac:dyDescent="0.2">
      <c r="F692" s="33"/>
      <c r="G692" s="32"/>
      <c r="H692" s="32"/>
    </row>
    <row r="693" spans="6:8" ht="12.75" customHeight="1" x14ac:dyDescent="0.2">
      <c r="F693" s="33"/>
      <c r="G693" s="32"/>
      <c r="H693" s="32"/>
    </row>
    <row r="694" spans="6:8" ht="12.75" customHeight="1" x14ac:dyDescent="0.2">
      <c r="F694" s="33"/>
      <c r="G694" s="32"/>
      <c r="H694" s="32"/>
    </row>
    <row r="695" spans="6:8" ht="12.75" customHeight="1" x14ac:dyDescent="0.2">
      <c r="F695" s="33"/>
      <c r="G695" s="32"/>
      <c r="H695" s="32"/>
    </row>
    <row r="696" spans="6:8" ht="12.75" customHeight="1" x14ac:dyDescent="0.2">
      <c r="F696" s="33"/>
      <c r="G696" s="32"/>
      <c r="H696" s="32"/>
    </row>
    <row r="697" spans="6:8" ht="12.75" customHeight="1" x14ac:dyDescent="0.2">
      <c r="F697" s="33"/>
      <c r="G697" s="32"/>
      <c r="H697" s="32"/>
    </row>
    <row r="698" spans="6:8" ht="12.75" customHeight="1" x14ac:dyDescent="0.2">
      <c r="F698" s="33"/>
      <c r="G698" s="32"/>
      <c r="H698" s="32"/>
    </row>
    <row r="699" spans="6:8" ht="12.75" customHeight="1" x14ac:dyDescent="0.2">
      <c r="F699" s="33"/>
      <c r="G699" s="32"/>
      <c r="H699" s="32"/>
    </row>
    <row r="700" spans="6:8" ht="12.75" customHeight="1" x14ac:dyDescent="0.2">
      <c r="F700" s="33"/>
      <c r="G700" s="32"/>
      <c r="H700" s="32"/>
    </row>
    <row r="701" spans="6:8" ht="12.75" customHeight="1" x14ac:dyDescent="0.2">
      <c r="F701" s="33"/>
      <c r="G701" s="32"/>
      <c r="H701" s="32"/>
    </row>
    <row r="702" spans="6:8" ht="12.75" customHeight="1" x14ac:dyDescent="0.2">
      <c r="F702" s="33"/>
      <c r="G702" s="32"/>
      <c r="H702" s="32"/>
    </row>
    <row r="703" spans="6:8" ht="12.75" customHeight="1" x14ac:dyDescent="0.2">
      <c r="F703" s="33"/>
      <c r="G703" s="32"/>
      <c r="H703" s="32"/>
    </row>
    <row r="704" spans="6:8" ht="12.75" customHeight="1" x14ac:dyDescent="0.2">
      <c r="F704" s="33"/>
      <c r="G704" s="32"/>
      <c r="H704" s="32"/>
    </row>
    <row r="705" spans="6:8" ht="12.75" customHeight="1" x14ac:dyDescent="0.2">
      <c r="F705" s="33"/>
      <c r="G705" s="32"/>
      <c r="H705" s="32"/>
    </row>
    <row r="706" spans="6:8" ht="12.75" customHeight="1" x14ac:dyDescent="0.2">
      <c r="F706" s="33"/>
      <c r="G706" s="32"/>
      <c r="H706" s="32"/>
    </row>
    <row r="707" spans="6:8" ht="12.75" customHeight="1" x14ac:dyDescent="0.2">
      <c r="F707" s="33"/>
      <c r="G707" s="32"/>
      <c r="H707" s="32"/>
    </row>
    <row r="708" spans="6:8" ht="12.75" customHeight="1" x14ac:dyDescent="0.2">
      <c r="F708" s="33"/>
      <c r="G708" s="32"/>
      <c r="H708" s="32"/>
    </row>
    <row r="709" spans="6:8" ht="12.75" customHeight="1" x14ac:dyDescent="0.2">
      <c r="F709" s="33"/>
      <c r="G709" s="32"/>
      <c r="H709" s="32"/>
    </row>
    <row r="710" spans="6:8" ht="12.75" customHeight="1" x14ac:dyDescent="0.2">
      <c r="F710" s="33"/>
      <c r="G710" s="32"/>
      <c r="H710" s="32"/>
    </row>
    <row r="711" spans="6:8" ht="12.75" customHeight="1" x14ac:dyDescent="0.2">
      <c r="F711" s="33"/>
      <c r="G711" s="32"/>
      <c r="H711" s="32"/>
    </row>
    <row r="712" spans="6:8" ht="12.75" customHeight="1" x14ac:dyDescent="0.2">
      <c r="F712" s="33"/>
      <c r="G712" s="32"/>
      <c r="H712" s="32"/>
    </row>
    <row r="713" spans="6:8" ht="12.75" customHeight="1" x14ac:dyDescent="0.2">
      <c r="F713" s="33"/>
      <c r="G713" s="32"/>
      <c r="H713" s="32"/>
    </row>
    <row r="714" spans="6:8" ht="12.75" customHeight="1" x14ac:dyDescent="0.2">
      <c r="F714" s="33"/>
      <c r="G714" s="32"/>
      <c r="H714" s="32"/>
    </row>
    <row r="715" spans="6:8" ht="12.75" customHeight="1" x14ac:dyDescent="0.2">
      <c r="F715" s="33"/>
      <c r="G715" s="32"/>
      <c r="H715" s="32"/>
    </row>
    <row r="716" spans="6:8" ht="12.75" customHeight="1" x14ac:dyDescent="0.2">
      <c r="F716" s="33"/>
      <c r="G716" s="32"/>
      <c r="H716" s="32"/>
    </row>
    <row r="717" spans="6:8" ht="12.75" customHeight="1" x14ac:dyDescent="0.2">
      <c r="F717" s="33"/>
      <c r="G717" s="32"/>
      <c r="H717" s="32"/>
    </row>
    <row r="718" spans="6:8" ht="12.75" customHeight="1" x14ac:dyDescent="0.2">
      <c r="F718" s="33"/>
      <c r="G718" s="32"/>
      <c r="H718" s="32"/>
    </row>
    <row r="719" spans="6:8" ht="12.75" customHeight="1" x14ac:dyDescent="0.2">
      <c r="F719" s="33"/>
      <c r="G719" s="32"/>
      <c r="H719" s="32"/>
    </row>
    <row r="720" spans="6:8" ht="12.75" customHeight="1" x14ac:dyDescent="0.2">
      <c r="F720" s="33"/>
      <c r="G720" s="32"/>
      <c r="H720" s="32"/>
    </row>
    <row r="721" spans="6:8" ht="12.75" customHeight="1" x14ac:dyDescent="0.2">
      <c r="F721" s="33"/>
      <c r="G721" s="32"/>
      <c r="H721" s="32"/>
    </row>
    <row r="722" spans="6:8" ht="12.75" customHeight="1" x14ac:dyDescent="0.2">
      <c r="F722" s="33"/>
      <c r="G722" s="32"/>
      <c r="H722" s="32"/>
    </row>
    <row r="723" spans="6:8" ht="12.75" customHeight="1" x14ac:dyDescent="0.2">
      <c r="F723" s="33"/>
      <c r="G723" s="32"/>
      <c r="H723" s="32"/>
    </row>
    <row r="724" spans="6:8" ht="12.75" customHeight="1" x14ac:dyDescent="0.2">
      <c r="F724" s="33"/>
      <c r="G724" s="32"/>
      <c r="H724" s="32"/>
    </row>
    <row r="725" spans="6:8" ht="12.75" customHeight="1" x14ac:dyDescent="0.2">
      <c r="F725" s="33"/>
      <c r="G725" s="32"/>
      <c r="H725" s="32"/>
    </row>
    <row r="726" spans="6:8" ht="12.75" customHeight="1" x14ac:dyDescent="0.2">
      <c r="F726" s="33"/>
      <c r="G726" s="32"/>
      <c r="H726" s="32"/>
    </row>
    <row r="727" spans="6:8" ht="12.75" customHeight="1" x14ac:dyDescent="0.2">
      <c r="F727" s="33"/>
      <c r="G727" s="32"/>
      <c r="H727" s="32"/>
    </row>
    <row r="728" spans="6:8" ht="12.75" customHeight="1" x14ac:dyDescent="0.2">
      <c r="F728" s="33"/>
      <c r="G728" s="32"/>
      <c r="H728" s="32"/>
    </row>
    <row r="729" spans="6:8" ht="12.75" customHeight="1" x14ac:dyDescent="0.2">
      <c r="F729" s="33"/>
      <c r="G729" s="32"/>
      <c r="H729" s="32"/>
    </row>
    <row r="730" spans="6:8" ht="12.75" customHeight="1" x14ac:dyDescent="0.2">
      <c r="F730" s="33"/>
      <c r="G730" s="32"/>
      <c r="H730" s="32"/>
    </row>
    <row r="731" spans="6:8" ht="12.75" customHeight="1" x14ac:dyDescent="0.2">
      <c r="F731" s="33"/>
      <c r="G731" s="32"/>
      <c r="H731" s="32"/>
    </row>
    <row r="732" spans="6:8" ht="12.75" customHeight="1" x14ac:dyDescent="0.2">
      <c r="F732" s="33"/>
      <c r="G732" s="32"/>
      <c r="H732" s="32"/>
    </row>
    <row r="733" spans="6:8" ht="12.75" customHeight="1" x14ac:dyDescent="0.2">
      <c r="F733" s="33"/>
      <c r="G733" s="32"/>
      <c r="H733" s="32"/>
    </row>
    <row r="734" spans="6:8" ht="12.75" customHeight="1" x14ac:dyDescent="0.2">
      <c r="F734" s="33"/>
      <c r="G734" s="32"/>
      <c r="H734" s="32"/>
    </row>
    <row r="735" spans="6:8" ht="12.75" customHeight="1" x14ac:dyDescent="0.2">
      <c r="F735" s="33"/>
      <c r="G735" s="32"/>
      <c r="H735" s="32"/>
    </row>
    <row r="736" spans="6:8" ht="12.75" customHeight="1" x14ac:dyDescent="0.2">
      <c r="F736" s="33"/>
      <c r="G736" s="32"/>
      <c r="H736" s="32"/>
    </row>
    <row r="737" spans="6:8" ht="12.75" customHeight="1" x14ac:dyDescent="0.2">
      <c r="F737" s="33"/>
      <c r="G737" s="32"/>
      <c r="H737" s="32"/>
    </row>
    <row r="738" spans="6:8" ht="12.75" customHeight="1" x14ac:dyDescent="0.2">
      <c r="F738" s="33"/>
      <c r="G738" s="32"/>
      <c r="H738" s="32"/>
    </row>
    <row r="739" spans="6:8" ht="12.75" customHeight="1" x14ac:dyDescent="0.2">
      <c r="F739" s="33"/>
      <c r="G739" s="32"/>
      <c r="H739" s="32"/>
    </row>
    <row r="740" spans="6:8" ht="12.75" customHeight="1" x14ac:dyDescent="0.2">
      <c r="F740" s="33"/>
      <c r="G740" s="32"/>
      <c r="H740" s="32"/>
    </row>
    <row r="741" spans="6:8" ht="12.75" customHeight="1" x14ac:dyDescent="0.2">
      <c r="F741" s="33"/>
      <c r="G741" s="32"/>
      <c r="H741" s="32"/>
    </row>
    <row r="742" spans="6:8" ht="12.75" customHeight="1" x14ac:dyDescent="0.2">
      <c r="F742" s="33"/>
      <c r="G742" s="32"/>
      <c r="H742" s="32"/>
    </row>
    <row r="743" spans="6:8" ht="12.75" customHeight="1" x14ac:dyDescent="0.2">
      <c r="F743" s="33"/>
      <c r="G743" s="32"/>
      <c r="H743" s="32"/>
    </row>
    <row r="744" spans="6:8" ht="12.75" customHeight="1" x14ac:dyDescent="0.2">
      <c r="F744" s="33"/>
      <c r="G744" s="32"/>
      <c r="H744" s="32"/>
    </row>
    <row r="745" spans="6:8" ht="12.75" customHeight="1" x14ac:dyDescent="0.2">
      <c r="F745" s="33"/>
      <c r="G745" s="32"/>
      <c r="H745" s="32"/>
    </row>
    <row r="746" spans="6:8" ht="12.75" customHeight="1" x14ac:dyDescent="0.2">
      <c r="F746" s="33"/>
      <c r="G746" s="32"/>
      <c r="H746" s="32"/>
    </row>
    <row r="747" spans="6:8" ht="12.75" customHeight="1" x14ac:dyDescent="0.2">
      <c r="F747" s="33"/>
      <c r="G747" s="32"/>
      <c r="H747" s="32"/>
    </row>
    <row r="748" spans="6:8" ht="12.75" customHeight="1" x14ac:dyDescent="0.2">
      <c r="F748" s="33"/>
      <c r="G748" s="32"/>
      <c r="H748" s="32"/>
    </row>
    <row r="749" spans="6:8" ht="12.75" customHeight="1" x14ac:dyDescent="0.2">
      <c r="F749" s="33"/>
      <c r="G749" s="32"/>
      <c r="H749" s="32"/>
    </row>
    <row r="750" spans="6:8" ht="12.75" customHeight="1" x14ac:dyDescent="0.2">
      <c r="F750" s="33"/>
      <c r="G750" s="32"/>
      <c r="H750" s="32"/>
    </row>
    <row r="751" spans="6:8" ht="12.75" customHeight="1" x14ac:dyDescent="0.2">
      <c r="F751" s="33"/>
      <c r="G751" s="32"/>
      <c r="H751" s="32"/>
    </row>
    <row r="752" spans="6:8" ht="12.75" customHeight="1" x14ac:dyDescent="0.2">
      <c r="F752" s="33"/>
      <c r="G752" s="32"/>
      <c r="H752" s="32"/>
    </row>
    <row r="753" spans="6:8" ht="12.75" customHeight="1" x14ac:dyDescent="0.2">
      <c r="F753" s="33"/>
      <c r="G753" s="32"/>
      <c r="H753" s="32"/>
    </row>
    <row r="754" spans="6:8" ht="12.75" customHeight="1" x14ac:dyDescent="0.2">
      <c r="F754" s="33"/>
      <c r="G754" s="32"/>
      <c r="H754" s="32"/>
    </row>
    <row r="755" spans="6:8" ht="12.75" customHeight="1" x14ac:dyDescent="0.2">
      <c r="F755" s="33"/>
      <c r="G755" s="32"/>
      <c r="H755" s="32"/>
    </row>
    <row r="756" spans="6:8" ht="12.75" customHeight="1" x14ac:dyDescent="0.2">
      <c r="F756" s="33"/>
      <c r="G756" s="32"/>
      <c r="H756" s="32"/>
    </row>
    <row r="757" spans="6:8" ht="12.75" customHeight="1" x14ac:dyDescent="0.2">
      <c r="F757" s="33"/>
      <c r="G757" s="32"/>
      <c r="H757" s="32"/>
    </row>
    <row r="758" spans="6:8" ht="12.75" customHeight="1" x14ac:dyDescent="0.2">
      <c r="F758" s="33"/>
      <c r="G758" s="32"/>
      <c r="H758" s="32"/>
    </row>
    <row r="759" spans="6:8" ht="12.75" customHeight="1" x14ac:dyDescent="0.2">
      <c r="F759" s="33"/>
      <c r="G759" s="32"/>
      <c r="H759" s="32"/>
    </row>
    <row r="760" spans="6:8" ht="12.75" customHeight="1" x14ac:dyDescent="0.2">
      <c r="F760" s="33"/>
      <c r="G760" s="32"/>
      <c r="H760" s="32"/>
    </row>
    <row r="761" spans="6:8" ht="12.75" customHeight="1" x14ac:dyDescent="0.2">
      <c r="F761" s="33"/>
      <c r="G761" s="32"/>
      <c r="H761" s="32"/>
    </row>
    <row r="762" spans="6:8" ht="12.75" customHeight="1" x14ac:dyDescent="0.2">
      <c r="F762" s="33"/>
      <c r="G762" s="32"/>
      <c r="H762" s="32"/>
    </row>
    <row r="763" spans="6:8" ht="12.75" customHeight="1" x14ac:dyDescent="0.2">
      <c r="F763" s="33"/>
      <c r="G763" s="32"/>
      <c r="H763" s="32"/>
    </row>
    <row r="764" spans="6:8" ht="12.75" customHeight="1" x14ac:dyDescent="0.2">
      <c r="F764" s="33"/>
      <c r="G764" s="32"/>
      <c r="H764" s="32"/>
    </row>
    <row r="765" spans="6:8" ht="12.75" customHeight="1" x14ac:dyDescent="0.2">
      <c r="F765" s="33"/>
      <c r="G765" s="32"/>
      <c r="H765" s="32"/>
    </row>
    <row r="766" spans="6:8" ht="12.75" customHeight="1" x14ac:dyDescent="0.2">
      <c r="F766" s="33"/>
      <c r="G766" s="32"/>
      <c r="H766" s="32"/>
    </row>
    <row r="767" spans="6:8" ht="12.75" customHeight="1" x14ac:dyDescent="0.2">
      <c r="F767" s="33"/>
      <c r="G767" s="32"/>
      <c r="H767" s="32"/>
    </row>
    <row r="768" spans="6:8" ht="12.75" customHeight="1" x14ac:dyDescent="0.2">
      <c r="F768" s="33"/>
      <c r="G768" s="32"/>
      <c r="H768" s="32"/>
    </row>
    <row r="769" spans="6:8" ht="12.75" customHeight="1" x14ac:dyDescent="0.2">
      <c r="F769" s="33"/>
      <c r="G769" s="32"/>
      <c r="H769" s="32"/>
    </row>
    <row r="770" spans="6:8" ht="12.75" customHeight="1" x14ac:dyDescent="0.2">
      <c r="F770" s="33"/>
      <c r="G770" s="32"/>
      <c r="H770" s="32"/>
    </row>
    <row r="771" spans="6:8" ht="12.75" customHeight="1" x14ac:dyDescent="0.2">
      <c r="F771" s="33"/>
      <c r="G771" s="32"/>
      <c r="H771" s="32"/>
    </row>
    <row r="772" spans="6:8" ht="12.75" customHeight="1" x14ac:dyDescent="0.2">
      <c r="F772" s="33"/>
      <c r="G772" s="32"/>
      <c r="H772" s="32"/>
    </row>
    <row r="773" spans="6:8" ht="12.75" customHeight="1" x14ac:dyDescent="0.2">
      <c r="F773" s="33"/>
      <c r="G773" s="32"/>
      <c r="H773" s="32"/>
    </row>
    <row r="774" spans="6:8" ht="12.75" customHeight="1" x14ac:dyDescent="0.2">
      <c r="F774" s="33"/>
      <c r="G774" s="32"/>
      <c r="H774" s="32"/>
    </row>
    <row r="775" spans="6:8" ht="12.75" customHeight="1" x14ac:dyDescent="0.2">
      <c r="F775" s="33"/>
      <c r="G775" s="32"/>
      <c r="H775" s="32"/>
    </row>
    <row r="776" spans="6:8" ht="12.75" customHeight="1" x14ac:dyDescent="0.2">
      <c r="F776" s="33"/>
      <c r="G776" s="32"/>
      <c r="H776" s="32"/>
    </row>
    <row r="777" spans="6:8" ht="12.75" customHeight="1" x14ac:dyDescent="0.2">
      <c r="F777" s="33"/>
      <c r="G777" s="32"/>
      <c r="H777" s="32"/>
    </row>
    <row r="778" spans="6:8" ht="12.75" customHeight="1" x14ac:dyDescent="0.2">
      <c r="F778" s="33"/>
      <c r="G778" s="32"/>
      <c r="H778" s="32"/>
    </row>
    <row r="779" spans="6:8" ht="12.75" customHeight="1" x14ac:dyDescent="0.2">
      <c r="F779" s="33"/>
      <c r="G779" s="32"/>
      <c r="H779" s="32"/>
    </row>
    <row r="780" spans="6:8" ht="12.75" customHeight="1" x14ac:dyDescent="0.2">
      <c r="F780" s="33"/>
      <c r="G780" s="32"/>
      <c r="H780" s="32"/>
    </row>
    <row r="781" spans="6:8" ht="12.75" customHeight="1" x14ac:dyDescent="0.2">
      <c r="F781" s="33"/>
      <c r="G781" s="32"/>
      <c r="H781" s="32"/>
    </row>
    <row r="782" spans="6:8" ht="12.75" customHeight="1" x14ac:dyDescent="0.2">
      <c r="F782" s="33"/>
      <c r="G782" s="32"/>
      <c r="H782" s="32"/>
    </row>
    <row r="783" spans="6:8" ht="12.75" customHeight="1" x14ac:dyDescent="0.2">
      <c r="F783" s="33"/>
      <c r="G783" s="32"/>
      <c r="H783" s="32"/>
    </row>
    <row r="784" spans="6:8" ht="12.75" customHeight="1" x14ac:dyDescent="0.2">
      <c r="F784" s="33"/>
      <c r="G784" s="32"/>
      <c r="H784" s="32"/>
    </row>
  </sheetData>
  <pageMargins left="0.7" right="0.7" top="0.75" bottom="0.75" header="0.5" footer="0.5"/>
  <pageSetup pageOrder="overThenDown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F68F7AFA4E9B49A9898F1F250D579F" ma:contentTypeVersion="0" ma:contentTypeDescription="Create a new document." ma:contentTypeScope="" ma:versionID="b1a0d57ee412e93aaa63f2bf0248499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c3ba12f6581bc44cb9e1c1e6defc8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539110-1F78-4AF9-9E93-51EA9FA816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1A7A2C-D9FC-4066-A668-C9B7F6681F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1617B87-2592-4E2D-96AD-12FDE0BFE81F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employee</vt:lpstr>
      <vt:lpstr>รายชื่อรวม-2398</vt:lpstr>
      <vt:lpstr>รายชื่อที่ยังขาดข้อมูล 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Siripen Sunthornprakitsri</dc:creator>
  <cp:lastModifiedBy>Accounting</cp:lastModifiedBy>
  <dcterms:created xsi:type="dcterms:W3CDTF">2014-08-21T07:46:51Z</dcterms:created>
  <dcterms:modified xsi:type="dcterms:W3CDTF">2017-05-02T08:16:56Z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0x01010082F68F7AFA4E9B49A9898F1F250D579F</vt:lpwstr>
  </property>
  <property fmtid="{D5CDD505-2E9C-101B-9397-08002B2CF9AE}" pid="3" name="IsMyDocuments">
    <vt:bool>true</vt:bool>
  </property>
</Properties>
</file>