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wangmengqi/Desktop/UW/Courses/Econ872/Secondpart/task210108/"/>
    </mc:Choice>
  </mc:AlternateContent>
  <xr:revisionPtr revIDLastSave="0" documentId="13_ncr:1_{21F05A0E-1CD3-1F48-803C-DD47AA4A48D1}" xr6:coauthVersionLast="45" xr6:coauthVersionMax="45" xr10:uidLastSave="{00000000-0000-0000-0000-000000000000}"/>
  <bookViews>
    <workbookView xWindow="30720" yWindow="-1900" windowWidth="30960" windowHeight="19380" activeTab="1" xr2:uid="{00000000-000D-0000-FFFF-FFFF00000000}"/>
  </bookViews>
  <sheets>
    <sheet name="whole sample" sheetId="1" r:id="rId1"/>
    <sheet name="Sheet1" sheetId="6" r:id="rId2"/>
    <sheet name="1987-2020" sheetId="2" r:id="rId3"/>
    <sheet name="1987-2006" sheetId="4" r:id="rId4"/>
    <sheet name="2007-2020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3" i="4"/>
  <c r="J11" i="5"/>
  <c r="J10" i="5"/>
  <c r="J9" i="5"/>
  <c r="J8" i="5"/>
  <c r="J7" i="5"/>
  <c r="J6" i="5"/>
  <c r="J5" i="5"/>
  <c r="J4" i="5"/>
  <c r="J3" i="5"/>
  <c r="J3" i="2"/>
  <c r="J4" i="2"/>
  <c r="J5" i="2"/>
  <c r="J6" i="2"/>
  <c r="J7" i="2"/>
  <c r="J8" i="2"/>
  <c r="J9" i="2"/>
  <c r="J10" i="2"/>
  <c r="J11" i="2"/>
  <c r="J4" i="1"/>
  <c r="J5" i="1"/>
  <c r="J6" i="1"/>
  <c r="J7" i="1"/>
  <c r="J8" i="1"/>
  <c r="J9" i="1"/>
  <c r="J10" i="1"/>
  <c r="J11" i="1"/>
  <c r="J3" i="1"/>
</calcChain>
</file>

<file path=xl/sharedStrings.xml><?xml version="1.0" encoding="utf-8"?>
<sst xmlns="http://schemas.openxmlformats.org/spreadsheetml/2006/main" count="1068" uniqueCount="484">
  <si>
    <t>Transitory Component</t>
  </si>
  <si>
    <t>UIP measure</t>
  </si>
  <si>
    <t>Difference</t>
  </si>
  <si>
    <t>Shocks</t>
  </si>
  <si>
    <t>beta_T</t>
  </si>
  <si>
    <t>beta_IP</t>
  </si>
  <si>
    <t>beta_T-IP</t>
  </si>
  <si>
    <t>beta</t>
  </si>
  <si>
    <t>CAD</t>
  </si>
  <si>
    <t>CHF</t>
  </si>
  <si>
    <t>DEM</t>
  </si>
  <si>
    <t>FRF</t>
  </si>
  <si>
    <t>GBP</t>
  </si>
  <si>
    <t>ITL</t>
  </si>
  <si>
    <t>JPY</t>
  </si>
  <si>
    <t>NOK</t>
  </si>
  <si>
    <t>SEK</t>
  </si>
  <si>
    <t>Data</t>
  </si>
  <si>
    <t>Currency</t>
  </si>
  <si>
    <t>477</t>
  </si>
  <si>
    <t>410</t>
  </si>
  <si>
    <t>398</t>
  </si>
  <si>
    <t>1979/06-2020/09</t>
  </si>
  <si>
    <t>1986/01-2020/09</t>
  </si>
  <si>
    <t>1987/01-2020/09</t>
  </si>
  <si>
    <t>beta_shock</t>
  </si>
  <si>
    <t>0</t>
  </si>
  <si>
    <t>476</t>
  </si>
  <si>
    <t>409</t>
  </si>
  <si>
    <t>397</t>
  </si>
  <si>
    <t>235</t>
  </si>
  <si>
    <t>234</t>
  </si>
  <si>
    <t>0.962</t>
  </si>
  <si>
    <t>1987/01-2006/12</t>
  </si>
  <si>
    <t>2007/01-2020/20</t>
  </si>
  <si>
    <t>158</t>
  </si>
  <si>
    <t>157</t>
  </si>
  <si>
    <t>0.266</t>
  </si>
  <si>
    <t>-1.822</t>
  </si>
  <si>
    <t>0.994</t>
  </si>
  <si>
    <t>-2.186</t>
  </si>
  <si>
    <t>-1.748</t>
  </si>
  <si>
    <t>-0.218</t>
  </si>
  <si>
    <t>-10.495</t>
  </si>
  <si>
    <t>1.890</t>
  </si>
  <si>
    <t>-0.200</t>
  </si>
  <si>
    <t>-12.124</t>
  </si>
  <si>
    <t>(-3.147, -0.496)</t>
  </si>
  <si>
    <t>(-1.165, 3.153)</t>
  </si>
  <si>
    <t>(-3.862, -0.510)</t>
  </si>
  <si>
    <t>(-2.973, -0.523)</t>
  </si>
  <si>
    <t>(-1.871, 1.436)</t>
  </si>
  <si>
    <t>(-10.88, -10.11)</t>
  </si>
  <si>
    <t>(0.0907, 3.690)</t>
  </si>
  <si>
    <t>(-1.539, 1.139)</t>
  </si>
  <si>
    <t>(-14.90, -9.353)</t>
  </si>
  <si>
    <t>0.00731</t>
  </si>
  <si>
    <t>0.367</t>
  </si>
  <si>
    <t>0.0109</t>
  </si>
  <si>
    <t>0.00537</t>
  </si>
  <si>
    <t>0.797</t>
  </si>
  <si>
    <t>0.0401</t>
  </si>
  <si>
    <t>0.770</t>
  </si>
  <si>
    <t>-4.618</t>
  </si>
  <si>
    <t>-3.615</t>
  </si>
  <si>
    <t>-4.344</t>
  </si>
  <si>
    <t>-4.667</t>
  </si>
  <si>
    <t>-0.498</t>
  </si>
  <si>
    <t>-12.071</t>
  </si>
  <si>
    <t>-2.713</t>
  </si>
  <si>
    <t>-4.115</t>
  </si>
  <si>
    <t>-23.257</t>
  </si>
  <si>
    <t>(-6.450, -2.786)</t>
  </si>
  <si>
    <t>(-4.304, -2.927)</t>
  </si>
  <si>
    <t>(-5.165, -3.524)</t>
  </si>
  <si>
    <t>(-5.081, -4.253)</t>
  </si>
  <si>
    <t>(-0.906, -0.0896)</t>
  </si>
  <si>
    <t>(-12.49, -11.66)</t>
  </si>
  <si>
    <t>(-3.201, -2.225)</t>
  </si>
  <si>
    <t>(-6.129, -2.101)</t>
  </si>
  <si>
    <t>(-26.84, -19.68)</t>
  </si>
  <si>
    <t>1.08e-06</t>
  </si>
  <si>
    <t>0.0172</t>
  </si>
  <si>
    <t>7.36e-05</t>
  </si>
  <si>
    <t>2.796</t>
  </si>
  <si>
    <t>4.609</t>
  </si>
  <si>
    <t>2.158</t>
  </si>
  <si>
    <t>2.919</t>
  </si>
  <si>
    <t>0.280</t>
  </si>
  <si>
    <t>1.576</t>
  </si>
  <si>
    <t>4.603</t>
  </si>
  <si>
    <t>3.915</t>
  </si>
  <si>
    <t>11.133</t>
  </si>
  <si>
    <t>(2.215, 3.377)</t>
  </si>
  <si>
    <t>(3.001, 6.217)</t>
  </si>
  <si>
    <t>(0.842, 3.474)</t>
  </si>
  <si>
    <t>(1.963, 3.874)</t>
  </si>
  <si>
    <t>(-1.360, 1.920)</t>
  </si>
  <si>
    <t>(1.158, 1.994)</t>
  </si>
  <si>
    <t>(2.408, 6.798)</t>
  </si>
  <si>
    <t>(2.847, 4.983)</t>
  </si>
  <si>
    <t>(10.32, 11.95)</t>
  </si>
  <si>
    <t>3.31e-08</t>
  </si>
  <si>
    <t>0.00140</t>
  </si>
  <si>
    <t>4.27e-09</t>
  </si>
  <si>
    <t>0.738</t>
  </si>
  <si>
    <t>4.65e-05</t>
  </si>
  <si>
    <t>2.730</t>
  </si>
  <si>
    <t>2.487</t>
  </si>
  <si>
    <t>-0.199</t>
  </si>
  <si>
    <t>-1.002</t>
  </si>
  <si>
    <t>0.052</t>
  </si>
  <si>
    <t>0.046</t>
  </si>
  <si>
    <t>1.106</t>
  </si>
  <si>
    <t>9.886</t>
  </si>
  <si>
    <t>2.321</t>
  </si>
  <si>
    <t>3.139</t>
  </si>
  <si>
    <t>1.511</t>
  </si>
  <si>
    <t>3.463</t>
  </si>
  <si>
    <t>0.187</t>
  </si>
  <si>
    <t>1.801</t>
  </si>
  <si>
    <t>-0.995</t>
  </si>
  <si>
    <t>0.596</t>
  </si>
  <si>
    <t>-1.763</t>
  </si>
  <si>
    <t>-0.242</t>
  </si>
  <si>
    <t>-0.387</t>
  </si>
  <si>
    <t>0.490</t>
  </si>
  <si>
    <t>-0.617</t>
  </si>
  <si>
    <t>0.709</t>
  </si>
  <si>
    <t>0.703</t>
  </si>
  <si>
    <t>1.509</t>
  </si>
  <si>
    <t>9.412</t>
  </si>
  <si>
    <t>10.36</t>
  </si>
  <si>
    <t>(2.321, 3.139)</t>
  </si>
  <si>
    <t>(1.511, 3.463)</t>
  </si>
  <si>
    <t>(0.187, 1.801)</t>
  </si>
  <si>
    <t>(-0.995, 0.596)</t>
  </si>
  <si>
    <t>(-1.763, -0.242)</t>
  </si>
  <si>
    <t>(-0.387, 0.490)</t>
  </si>
  <si>
    <t>(-0.617, 0.709)</t>
  </si>
  <si>
    <t>(0.703, 1.509)</t>
  </si>
  <si>
    <t>(9.412, 10.36)</t>
  </si>
  <si>
    <t>8.30e-07</t>
  </si>
  <si>
    <t>0.0161</t>
  </si>
  <si>
    <t>0.623</t>
  </si>
  <si>
    <t>0.0101</t>
  </si>
  <si>
    <t>0.818</t>
  </si>
  <si>
    <t>0.891</t>
  </si>
  <si>
    <t>1.26e-07</t>
  </si>
  <si>
    <t>0.714</t>
  </si>
  <si>
    <t>-1.849</t>
  </si>
  <si>
    <t>-1.874</t>
  </si>
  <si>
    <t>2.220</t>
  </si>
  <si>
    <t>-3.969</t>
  </si>
  <si>
    <t>-15.880</t>
  </si>
  <si>
    <t>1.076</t>
  </si>
  <si>
    <t>1.770</t>
  </si>
  <si>
    <t>(-1.360, 2.788)</t>
  </si>
  <si>
    <t>(-3.539, -0.159)</t>
  </si>
  <si>
    <t>(-3.893, 0.146)</t>
  </si>
  <si>
    <t>(-1.232, 5.673)</t>
  </si>
  <si>
    <t>(-6.995, -0.943)</t>
  </si>
  <si>
    <t>(-19.17, -12.59)</t>
  </si>
  <si>
    <t>(-0.0972, 2.249)</t>
  </si>
  <si>
    <t>(0.152, 3.388)</t>
  </si>
  <si>
    <t>0.500</t>
  </si>
  <si>
    <t>0.0326</t>
  </si>
  <si>
    <t>0.0697</t>
  </si>
  <si>
    <t>0.208</t>
  </si>
  <si>
    <t>0.0105</t>
  </si>
  <si>
    <t>0.0730</t>
  </si>
  <si>
    <t>10.442</t>
  </si>
  <si>
    <t>-7.365</t>
  </si>
  <si>
    <t>-5.123</t>
  </si>
  <si>
    <t>-1.587</t>
  </si>
  <si>
    <t>-12.162</t>
  </si>
  <si>
    <t>-36.594</t>
  </si>
  <si>
    <t>-8.875</t>
  </si>
  <si>
    <t>0.007</t>
  </si>
  <si>
    <t>(-4.945, 25.83)</t>
  </si>
  <si>
    <t>(-8.788, -5.943)</t>
  </si>
  <si>
    <t>(-7.803, -2.443)</t>
  </si>
  <si>
    <t>(-4.793, 1.619)</t>
  </si>
  <si>
    <t>(-18.62, -5.704)</t>
  </si>
  <si>
    <t>(-41.63, -31.56)</t>
  </si>
  <si>
    <t>(-11.18, -6.567)</t>
  </si>
  <si>
    <t>(-1.807, 1.820)</t>
  </si>
  <si>
    <t>0.184</t>
  </si>
  <si>
    <t>0.000206</t>
  </si>
  <si>
    <t>0.333</t>
  </si>
  <si>
    <t>0.000254</t>
  </si>
  <si>
    <t>-9.727</t>
  </si>
  <si>
    <t>5.516</t>
  </si>
  <si>
    <t>3.249</t>
  </si>
  <si>
    <t>3.808</t>
  </si>
  <si>
    <t>8.193</t>
  </si>
  <si>
    <t>20.714</t>
  </si>
  <si>
    <t>9.951</t>
  </si>
  <si>
    <t>1.763</t>
  </si>
  <si>
    <t>(-27.16, 7.706)</t>
  </si>
  <si>
    <t>(3.768, 7.265)</t>
  </si>
  <si>
    <t>(1.181, 5.317)</t>
  </si>
  <si>
    <t>(-0.154, 7.769)</t>
  </si>
  <si>
    <t>(4.537, 11.85)</t>
  </si>
  <si>
    <t>(18.43, 23)</t>
  </si>
  <si>
    <t>(6.521, 13.38)</t>
  </si>
  <si>
    <t>(0.802, 2.725)</t>
  </si>
  <si>
    <t>0.275</t>
  </si>
  <si>
    <t>1.57e-09</t>
  </si>
  <si>
    <t>0.00222</t>
  </si>
  <si>
    <t>0.0603</t>
  </si>
  <si>
    <t>1.44e-05</t>
  </si>
  <si>
    <t>2.52e-08</t>
  </si>
  <si>
    <t>0.000367</t>
  </si>
  <si>
    <t>-17.477</t>
  </si>
  <si>
    <t>-2.364</t>
  </si>
  <si>
    <t>-0.459</t>
  </si>
  <si>
    <t>2.345</t>
  </si>
  <si>
    <t>10.699</t>
  </si>
  <si>
    <t>-0.644</t>
  </si>
  <si>
    <t>-0.022</t>
  </si>
  <si>
    <t>-21.48</t>
  </si>
  <si>
    <t>-13.48</t>
  </si>
  <si>
    <t>-0.291</t>
  </si>
  <si>
    <t>2.216</t>
  </si>
  <si>
    <t>-3.463</t>
  </si>
  <si>
    <t>-1.264</t>
  </si>
  <si>
    <t>-1.696</t>
  </si>
  <si>
    <t>0.779</t>
  </si>
  <si>
    <t>0.892</t>
  </si>
  <si>
    <t>3.799</t>
  </si>
  <si>
    <t>9.364</t>
  </si>
  <si>
    <t>12.03</t>
  </si>
  <si>
    <t>-1.688</t>
  </si>
  <si>
    <t>0.401</t>
  </si>
  <si>
    <t>-0.364</t>
  </si>
  <si>
    <t>0.321</t>
  </si>
  <si>
    <t>(-21.48, -13.48)</t>
  </si>
  <si>
    <t>(-0.291, 2.216)</t>
  </si>
  <si>
    <t>(-3.463, -1.264)</t>
  </si>
  <si>
    <t>(-1.696, 0.779)</t>
  </si>
  <si>
    <t>(0.892, 3.799)</t>
  </si>
  <si>
    <t>(9.364, 12.03)</t>
  </si>
  <si>
    <t>(-1.688, 0.401)</t>
  </si>
  <si>
    <t>(-0.364, 0.321)</t>
  </si>
  <si>
    <t>0.133</t>
  </si>
  <si>
    <t>3.11e-05</t>
  </si>
  <si>
    <t>0.468</t>
  </si>
  <si>
    <t>0.00168</t>
  </si>
  <si>
    <t>0.228</t>
  </si>
  <si>
    <t>0.901</t>
  </si>
  <si>
    <t>-0.065</t>
  </si>
  <si>
    <t>-16.225</t>
  </si>
  <si>
    <t>-2.544</t>
  </si>
  <si>
    <t>2.328</t>
  </si>
  <si>
    <t>-14.049</t>
  </si>
  <si>
    <t>25.066</t>
  </si>
  <si>
    <t>-1.740</t>
  </si>
  <si>
    <t>-0.365</t>
  </si>
  <si>
    <t>471.379</t>
  </si>
  <si>
    <t>(-3.155, 3.026)</t>
  </si>
  <si>
    <t>(-17.84, -14.61)</t>
  </si>
  <si>
    <t>(-4.091, -0.998)</t>
  </si>
  <si>
    <t>(-2.809, 7.465)</t>
  </si>
  <si>
    <t>(-15.77, -12.33)</t>
  </si>
  <si>
    <t>(22.13, 28)</t>
  </si>
  <si>
    <t>(-3.901, 0.421)</t>
  </si>
  <si>
    <t>(-2.243, 1.513)</t>
  </si>
  <si>
    <t>(427.8, 514.9)</t>
  </si>
  <si>
    <t>0.967</t>
  </si>
  <si>
    <t>0.00144</t>
  </si>
  <si>
    <t>0.375</t>
  </si>
  <si>
    <t>0.116</t>
  </si>
  <si>
    <t>2.816</t>
  </si>
  <si>
    <t>-30.671</t>
  </si>
  <si>
    <t>-2.778</t>
  </si>
  <si>
    <t>-5.896</t>
  </si>
  <si>
    <t>-22.630</t>
  </si>
  <si>
    <t>84.952</t>
  </si>
  <si>
    <t>-1.056</t>
  </si>
  <si>
    <t>-5.614</t>
  </si>
  <si>
    <t>746.275</t>
  </si>
  <si>
    <t>(-1.386, 7.019)</t>
  </si>
  <si>
    <t>(-33.07, -28.27)</t>
  </si>
  <si>
    <t>(-4.728, -0.828)</t>
  </si>
  <si>
    <t>(-13.80, 2.011)</t>
  </si>
  <si>
    <t>(-25.60, -19.66)</t>
  </si>
  <si>
    <t>(78.28, 91.62)</t>
  </si>
  <si>
    <t>(-2.910, 0.799)</t>
  </si>
  <si>
    <t>(-7.272, -3.956)</t>
  </si>
  <si>
    <t>(675.9, 816.6)</t>
  </si>
  <si>
    <t>0.190</t>
  </si>
  <si>
    <t>0.00567</t>
  </si>
  <si>
    <t>0.145</t>
  </si>
  <si>
    <t>2.23e-10</t>
  </si>
  <si>
    <t>-2.881</t>
  </si>
  <si>
    <t>14.447</t>
  </si>
  <si>
    <t>0.234</t>
  </si>
  <si>
    <t>8.224</t>
  </si>
  <si>
    <t>8.581</t>
  </si>
  <si>
    <t>-59.886</t>
  </si>
  <si>
    <t>-0.684</t>
  </si>
  <si>
    <t>5.249</t>
  </si>
  <si>
    <t>-274.895</t>
  </si>
  <si>
    <t>(-10.16, 4.396)</t>
  </si>
  <si>
    <t>(11.99, 16.90)</t>
  </si>
  <si>
    <t>(-2.354, 2.822)</t>
  </si>
  <si>
    <t>(-0.163, 16.61)</t>
  </si>
  <si>
    <t>(6.479, 10.68)</t>
  </si>
  <si>
    <t>(-65.46, -54.31)</t>
  </si>
  <si>
    <t>(-4.060, 2.692)</t>
  </si>
  <si>
    <t>(3.055, 7.442)</t>
  </si>
  <si>
    <t>(-301.7, -248.1)</t>
  </si>
  <si>
    <t>0.439</t>
  </si>
  <si>
    <t>0.859</t>
  </si>
  <si>
    <t>0.0558</t>
  </si>
  <si>
    <t>0.691</t>
  </si>
  <si>
    <t>4.66e-06</t>
  </si>
  <si>
    <t>-3.972</t>
  </si>
  <si>
    <t>9.830</t>
  </si>
  <si>
    <t>-3.120</t>
  </si>
  <si>
    <t>-5.182</t>
  </si>
  <si>
    <t>5.115</t>
  </si>
  <si>
    <t>-27.890</t>
  </si>
  <si>
    <t>-1.476</t>
  </si>
  <si>
    <t>0.445</t>
  </si>
  <si>
    <t>-218.388</t>
  </si>
  <si>
    <t>-4.719</t>
  </si>
  <si>
    <t>-3.226</t>
  </si>
  <si>
    <t>7.866</t>
  </si>
  <si>
    <t>11.79</t>
  </si>
  <si>
    <t>-5.062</t>
  </si>
  <si>
    <t>-1.178</t>
  </si>
  <si>
    <t>-8.508</t>
  </si>
  <si>
    <t>-1.857</t>
  </si>
  <si>
    <t>3.340</t>
  </si>
  <si>
    <t>6.890</t>
  </si>
  <si>
    <t>-32.09</t>
  </si>
  <si>
    <t>-23.69</t>
  </si>
  <si>
    <t>-2.702</t>
  </si>
  <si>
    <t>-0.251</t>
  </si>
  <si>
    <t>-0.545</t>
  </si>
  <si>
    <t>1.434</t>
  </si>
  <si>
    <t>-235.8</t>
  </si>
  <si>
    <t>-201</t>
  </si>
  <si>
    <t>(-4.719, -3.226)</t>
  </si>
  <si>
    <t>(7.866, 11.79)</t>
  </si>
  <si>
    <t>(-5.062, -1.178)</t>
  </si>
  <si>
    <t>(-8.508, -1.857)</t>
  </si>
  <si>
    <t>(3.340, 6.890)</t>
  </si>
  <si>
    <t>(-32.09, -23.69)</t>
  </si>
  <si>
    <t>(-2.702, -0.251)</t>
  </si>
  <si>
    <t>(-0.545, 1.434)</t>
  </si>
  <si>
    <t>(-235.8, -201)</t>
  </si>
  <si>
    <t>0.00186</t>
  </si>
  <si>
    <t>0.00252</t>
  </si>
  <si>
    <t>4.72e-08</t>
  </si>
  <si>
    <t>0.0190</t>
  </si>
  <si>
    <t>0.380</t>
  </si>
  <si>
    <t>4.748</t>
  </si>
  <si>
    <t>2.946</t>
  </si>
  <si>
    <t>2.527</t>
  </si>
  <si>
    <t>1.044</t>
  </si>
  <si>
    <t>2.196</t>
  </si>
  <si>
    <t>-2.081</t>
  </si>
  <si>
    <t>11.389</t>
  </si>
  <si>
    <t>4.214</t>
  </si>
  <si>
    <t>7.368</t>
  </si>
  <si>
    <t>1.260</t>
  </si>
  <si>
    <t>(1.869, 7.627)</t>
  </si>
  <si>
    <t>(0.778, 5.115)</t>
  </si>
  <si>
    <t>(-1.934, 6.989)</t>
  </si>
  <si>
    <t>(-3.614, 5.702)</t>
  </si>
  <si>
    <t>(-0.778, 5.171)</t>
  </si>
  <si>
    <t>(-4.024, -0.138)</t>
  </si>
  <si>
    <t>(7.812, 14.97)</t>
  </si>
  <si>
    <t>(1.260, 7.168)</t>
  </si>
  <si>
    <t>(2.570, 12.17)</t>
  </si>
  <si>
    <t>0.00150</t>
  </si>
  <si>
    <t>0.00856</t>
  </si>
  <si>
    <t>0.269</t>
  </si>
  <si>
    <t>0.661</t>
  </si>
  <si>
    <t>0.150</t>
  </si>
  <si>
    <t>0.0374</t>
  </si>
  <si>
    <t>3.93e-09</t>
  </si>
  <si>
    <t>0.00582</t>
  </si>
  <si>
    <t>0.00305</t>
  </si>
  <si>
    <t>0.049</t>
  </si>
  <si>
    <t>3.373</t>
  </si>
  <si>
    <t>3.867</t>
  </si>
  <si>
    <t>1.888</t>
  </si>
  <si>
    <t>2.625</t>
  </si>
  <si>
    <t>-5.461</t>
  </si>
  <si>
    <t>-0.870</t>
  </si>
  <si>
    <t>-4.083</t>
  </si>
  <si>
    <t>(-1.020, 1.117)</t>
  </si>
  <si>
    <t>(-0.604, 3.124)</t>
  </si>
  <si>
    <t>(-4.638, 11.38)</t>
  </si>
  <si>
    <t>(-1.368, 9.102)</t>
  </si>
  <si>
    <t>(-1.718, 5.494)</t>
  </si>
  <si>
    <t>(1.841, 3.409)</t>
  </si>
  <si>
    <t>(-6.392, -4.530)</t>
  </si>
  <si>
    <t>(-2.091, 0.351)</t>
  </si>
  <si>
    <t>(-8.034, -0.132)</t>
  </si>
  <si>
    <t>0.929</t>
  </si>
  <si>
    <t>0.411</t>
  </si>
  <si>
    <t>0.306</t>
  </si>
  <si>
    <t>7.31e-10</t>
  </si>
  <si>
    <t>0.165</t>
  </si>
  <si>
    <t>0.0445</t>
  </si>
  <si>
    <t>4.700</t>
  </si>
  <si>
    <t>1.687</t>
  </si>
  <si>
    <t>-0.845</t>
  </si>
  <si>
    <t>-2.823</t>
  </si>
  <si>
    <t>0.308</t>
  </si>
  <si>
    <t>-4.706</t>
  </si>
  <si>
    <t>16.850</t>
  </si>
  <si>
    <t>5.084</t>
  </si>
  <si>
    <t>11.451</t>
  </si>
  <si>
    <t>(0.774, 8.625)</t>
  </si>
  <si>
    <t>(0.510, 2.863)</t>
  </si>
  <si>
    <t>(-13.28, 11.59)</t>
  </si>
  <si>
    <t>(-12.67, 7.027)</t>
  </si>
  <si>
    <t>(-6.198, 6.815)</t>
  </si>
  <si>
    <t>(-7.412, -2)</t>
  </si>
  <si>
    <t>(12.80, 20.90)</t>
  </si>
  <si>
    <t>(0.918, 9.250)</t>
  </si>
  <si>
    <t>(2.740, 20.16)</t>
  </si>
  <si>
    <t>0.0202</t>
  </si>
  <si>
    <t>0.00561</t>
  </si>
  <si>
    <t>0.894</t>
  </si>
  <si>
    <t>0.575</t>
  </si>
  <si>
    <t>0.926</t>
  </si>
  <si>
    <t>0.000831</t>
  </si>
  <si>
    <t>0.0180</t>
  </si>
  <si>
    <t>-1.402</t>
  </si>
  <si>
    <t>0.248</t>
  </si>
  <si>
    <t>-7.873</t>
  </si>
  <si>
    <t>-3.996</t>
  </si>
  <si>
    <t>-1.060</t>
  </si>
  <si>
    <t>-0.535</t>
  </si>
  <si>
    <t>2.780</t>
  </si>
  <si>
    <t>0.055</t>
  </si>
  <si>
    <t>-3.280</t>
  </si>
  <si>
    <t>-3.197</t>
  </si>
  <si>
    <t>0.393</t>
  </si>
  <si>
    <t>-1.212</t>
  </si>
  <si>
    <t>1.707</t>
  </si>
  <si>
    <t>-10.28</t>
  </si>
  <si>
    <t>-5.462</t>
  </si>
  <si>
    <t>-6.254</t>
  </si>
  <si>
    <t>-1.737</t>
  </si>
  <si>
    <t>-3.553</t>
  </si>
  <si>
    <t>1.433</t>
  </si>
  <si>
    <t>-1.817</t>
  </si>
  <si>
    <t>0.748</t>
  </si>
  <si>
    <t>0.847</t>
  </si>
  <si>
    <t>4.713</t>
  </si>
  <si>
    <t>-1.892</t>
  </si>
  <si>
    <t>2.001</t>
  </si>
  <si>
    <t>-6.953</t>
  </si>
  <si>
    <t>0.394</t>
  </si>
  <si>
    <t>(-3.197, 0.393)</t>
  </si>
  <si>
    <t>(-1.212, 1.707)</t>
  </si>
  <si>
    <t>(-10.28, -5.462)</t>
  </si>
  <si>
    <t>(-6.254, -1.737)</t>
  </si>
  <si>
    <t>(-3.553, 1.433)</t>
  </si>
  <si>
    <t>(-1.817, 0.748)</t>
  </si>
  <si>
    <t>(0.847, 4.713)</t>
  </si>
  <si>
    <t>(-1.892, 2.001)</t>
  </si>
  <si>
    <t>(-6.953, 0.394)</t>
  </si>
  <si>
    <t>0.128</t>
  </si>
  <si>
    <t>0.740</t>
  </si>
  <si>
    <t>1.75e-09</t>
  </si>
  <si>
    <t>0.000681</t>
  </si>
  <si>
    <t>0.406</t>
  </si>
  <si>
    <t>0.415</t>
  </si>
  <si>
    <t>0.00544</t>
  </si>
  <si>
    <t>0.956</t>
  </si>
  <si>
    <t>0.0821</t>
  </si>
  <si>
    <t>&lt;0.01</t>
  </si>
  <si>
    <t>95%CI</t>
  </si>
  <si>
    <t>p-val</t>
  </si>
  <si>
    <t>Obs.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</si>
</sst>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2"/>
      <scheme val="minor"/>
    </font>
    <font>
      <sz val="9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7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Border="1"/>
    <xf numFmtId="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workbookViewId="0">
      <selection sqref="A1:E29"/>
    </sheetView>
  </sheetViews>
  <sheetFormatPr baseColWidth="10" defaultRowHeight="16" x14ac:dyDescent="0.2"/>
  <cols>
    <col min="1" max="1" width="10.6640625" style="1"/>
    <col min="2" max="2" width="19" style="1" customWidth="1"/>
    <col min="3" max="6" width="19" customWidth="1"/>
  </cols>
  <sheetData>
    <row r="1" spans="1:10" x14ac:dyDescent="0.2">
      <c r="A1" s="10"/>
      <c r="B1" s="10"/>
      <c r="C1" s="10" t="s">
        <v>0</v>
      </c>
      <c r="D1" s="10" t="s">
        <v>1</v>
      </c>
      <c r="E1" s="10" t="s">
        <v>2</v>
      </c>
      <c r="F1" s="10" t="s">
        <v>3</v>
      </c>
    </row>
    <row r="2" spans="1:10" x14ac:dyDescent="0.2">
      <c r="A2" s="11" t="s">
        <v>18</v>
      </c>
      <c r="B2" s="11" t="s">
        <v>17</v>
      </c>
      <c r="C2" s="12" t="s">
        <v>4</v>
      </c>
      <c r="D2" s="12" t="s">
        <v>5</v>
      </c>
      <c r="E2" s="12" t="s">
        <v>6</v>
      </c>
      <c r="F2" s="12" t="s">
        <v>7</v>
      </c>
    </row>
    <row r="3" spans="1:10" x14ac:dyDescent="0.2">
      <c r="A3" s="2" t="s">
        <v>8</v>
      </c>
      <c r="B3" s="1" t="s">
        <v>22</v>
      </c>
      <c r="C3" s="9">
        <v>-1.8220000000000001</v>
      </c>
      <c r="D3" s="9">
        <v>-4.6180000000000003</v>
      </c>
      <c r="E3" s="9">
        <v>2.7959999999999998</v>
      </c>
      <c r="F3" s="9">
        <v>2.73</v>
      </c>
      <c r="H3" s="1" t="s">
        <v>115</v>
      </c>
      <c r="I3" s="1" t="s">
        <v>116</v>
      </c>
      <c r="J3" t="str">
        <f>"("&amp;H3&amp;", "&amp;I3&amp;")"</f>
        <v>(2.321, 3.139)</v>
      </c>
    </row>
    <row r="4" spans="1:10" x14ac:dyDescent="0.2">
      <c r="A4" s="2"/>
      <c r="B4" s="1" t="s">
        <v>19</v>
      </c>
      <c r="C4" s="1" t="s">
        <v>47</v>
      </c>
      <c r="D4" s="1" t="s">
        <v>72</v>
      </c>
      <c r="E4" s="1" t="s">
        <v>93</v>
      </c>
      <c r="F4" s="1" t="s">
        <v>133</v>
      </c>
      <c r="H4" s="1" t="s">
        <v>117</v>
      </c>
      <c r="I4" s="1" t="s">
        <v>118</v>
      </c>
      <c r="J4" t="str">
        <f t="shared" ref="J4:J11" si="0">"("&amp;H4&amp;", "&amp;I4&amp;")"</f>
        <v>(1.511, 3.463)</v>
      </c>
    </row>
    <row r="5" spans="1:10" x14ac:dyDescent="0.2">
      <c r="C5" s="5" t="s">
        <v>480</v>
      </c>
      <c r="D5" s="5" t="s">
        <v>480</v>
      </c>
      <c r="E5" s="5" t="s">
        <v>480</v>
      </c>
      <c r="F5" s="5" t="s">
        <v>480</v>
      </c>
      <c r="H5" s="1" t="s">
        <v>119</v>
      </c>
      <c r="I5" s="1" t="s">
        <v>120</v>
      </c>
      <c r="J5" t="str">
        <f t="shared" si="0"/>
        <v>(0.187, 1.801)</v>
      </c>
    </row>
    <row r="6" spans="1:10" x14ac:dyDescent="0.2">
      <c r="A6" s="2" t="s">
        <v>9</v>
      </c>
      <c r="B6" s="1" t="s">
        <v>22</v>
      </c>
      <c r="C6" s="9">
        <v>0.99399999999999999</v>
      </c>
      <c r="D6" s="9">
        <v>-3.6150000000000002</v>
      </c>
      <c r="E6" s="9">
        <v>4.609</v>
      </c>
      <c r="F6" s="9">
        <v>2.4870000000000001</v>
      </c>
      <c r="H6" s="1" t="s">
        <v>121</v>
      </c>
      <c r="I6" s="1" t="s">
        <v>122</v>
      </c>
      <c r="J6" t="str">
        <f t="shared" si="0"/>
        <v>(-0.995, 0.596)</v>
      </c>
    </row>
    <row r="7" spans="1:10" x14ac:dyDescent="0.2">
      <c r="A7" s="2"/>
      <c r="B7" s="1" t="s">
        <v>19</v>
      </c>
      <c r="C7" s="1" t="s">
        <v>48</v>
      </c>
      <c r="D7" s="1" t="s">
        <v>73</v>
      </c>
      <c r="E7" s="1" t="s">
        <v>94</v>
      </c>
      <c r="F7" s="1" t="s">
        <v>134</v>
      </c>
      <c r="H7" s="1" t="s">
        <v>123</v>
      </c>
      <c r="I7" s="1" t="s">
        <v>124</v>
      </c>
      <c r="J7" t="str">
        <f t="shared" si="0"/>
        <v>(-1.763, -0.242)</v>
      </c>
    </row>
    <row r="8" spans="1:10" x14ac:dyDescent="0.2">
      <c r="C8" s="5">
        <v>0.36699999999999999</v>
      </c>
      <c r="D8" s="5" t="s">
        <v>480</v>
      </c>
      <c r="E8" s="5" t="s">
        <v>480</v>
      </c>
      <c r="F8" s="5" t="s">
        <v>480</v>
      </c>
      <c r="H8" s="1" t="s">
        <v>125</v>
      </c>
      <c r="I8" s="1" t="s">
        <v>126</v>
      </c>
      <c r="J8" t="str">
        <f t="shared" si="0"/>
        <v>(-0.387, 0.490)</v>
      </c>
    </row>
    <row r="9" spans="1:10" x14ac:dyDescent="0.2">
      <c r="A9" s="2" t="s">
        <v>10</v>
      </c>
      <c r="B9" s="1" t="s">
        <v>22</v>
      </c>
      <c r="C9" s="9">
        <v>-2.1859999999999999</v>
      </c>
      <c r="D9" s="9">
        <v>-4.3440000000000003</v>
      </c>
      <c r="E9" s="9">
        <v>2.1579999999999999</v>
      </c>
      <c r="F9" s="9">
        <v>0.99399999999999999</v>
      </c>
      <c r="H9" s="1" t="s">
        <v>127</v>
      </c>
      <c r="I9" s="1" t="s">
        <v>128</v>
      </c>
      <c r="J9" t="str">
        <f t="shared" si="0"/>
        <v>(-0.617, 0.709)</v>
      </c>
    </row>
    <row r="10" spans="1:10" x14ac:dyDescent="0.2">
      <c r="A10" s="2"/>
      <c r="B10" s="1" t="s">
        <v>19</v>
      </c>
      <c r="C10" s="1" t="s">
        <v>49</v>
      </c>
      <c r="D10" s="1" t="s">
        <v>74</v>
      </c>
      <c r="E10" s="1" t="s">
        <v>95</v>
      </c>
      <c r="F10" s="1" t="s">
        <v>135</v>
      </c>
      <c r="H10" s="1" t="s">
        <v>129</v>
      </c>
      <c r="I10" s="1" t="s">
        <v>130</v>
      </c>
      <c r="J10" t="str">
        <f t="shared" si="0"/>
        <v>(0.703, 1.509)</v>
      </c>
    </row>
    <row r="11" spans="1:10" x14ac:dyDescent="0.2">
      <c r="C11" s="5">
        <v>1.09E-2</v>
      </c>
      <c r="D11" s="5" t="s">
        <v>480</v>
      </c>
      <c r="E11" s="5" t="s">
        <v>480</v>
      </c>
      <c r="F11" s="5">
        <v>1.61E-2</v>
      </c>
      <c r="H11" s="1" t="s">
        <v>131</v>
      </c>
      <c r="I11" s="1" t="s">
        <v>132</v>
      </c>
      <c r="J11" t="str">
        <f t="shared" si="0"/>
        <v>(9.412, 10.36)</v>
      </c>
    </row>
    <row r="12" spans="1:10" x14ac:dyDescent="0.2">
      <c r="A12" s="2" t="s">
        <v>11</v>
      </c>
      <c r="B12" s="1" t="s">
        <v>22</v>
      </c>
      <c r="C12" s="9">
        <v>-1.748</v>
      </c>
      <c r="D12" s="9">
        <v>-4.6669999999999998</v>
      </c>
      <c r="E12" s="9">
        <v>2.919</v>
      </c>
      <c r="F12" s="9">
        <v>-0.19900000000000001</v>
      </c>
    </row>
    <row r="13" spans="1:10" x14ac:dyDescent="0.2">
      <c r="A13" s="2"/>
      <c r="B13" s="1" t="s">
        <v>19</v>
      </c>
      <c r="C13" s="1" t="s">
        <v>50</v>
      </c>
      <c r="D13" s="1" t="s">
        <v>75</v>
      </c>
      <c r="E13" s="1" t="s">
        <v>96</v>
      </c>
      <c r="F13" s="1" t="s">
        <v>136</v>
      </c>
    </row>
    <row r="14" spans="1:10" x14ac:dyDescent="0.2">
      <c r="C14" s="5" t="s">
        <v>480</v>
      </c>
      <c r="D14" s="5" t="s">
        <v>480</v>
      </c>
      <c r="E14" s="5" t="s">
        <v>480</v>
      </c>
      <c r="F14" s="5">
        <v>0.623</v>
      </c>
    </row>
    <row r="15" spans="1:10" x14ac:dyDescent="0.2">
      <c r="A15" s="2" t="s">
        <v>12</v>
      </c>
      <c r="B15" s="1" t="s">
        <v>22</v>
      </c>
      <c r="C15" s="9">
        <v>-0.218</v>
      </c>
      <c r="D15" s="9">
        <v>-0.498</v>
      </c>
      <c r="E15" s="9">
        <v>0.28000000000000003</v>
      </c>
      <c r="F15" s="9">
        <v>-1.002</v>
      </c>
    </row>
    <row r="16" spans="1:10" x14ac:dyDescent="0.2">
      <c r="A16" s="2"/>
      <c r="B16" s="1" t="s">
        <v>19</v>
      </c>
      <c r="C16" s="1" t="s">
        <v>51</v>
      </c>
      <c r="D16" s="1" t="s">
        <v>76</v>
      </c>
      <c r="E16" s="1" t="s">
        <v>97</v>
      </c>
      <c r="F16" s="1" t="s">
        <v>137</v>
      </c>
    </row>
    <row r="17" spans="1:11" x14ac:dyDescent="0.2">
      <c r="C17" s="5">
        <v>0.79700000000000004</v>
      </c>
      <c r="D17" s="5">
        <v>1.72E-2</v>
      </c>
      <c r="E17" s="5">
        <v>0.73799999999999999</v>
      </c>
      <c r="F17" s="5">
        <v>1.01E-2</v>
      </c>
    </row>
    <row r="18" spans="1:11" x14ac:dyDescent="0.2">
      <c r="A18" s="2" t="s">
        <v>13</v>
      </c>
      <c r="B18" s="1" t="s">
        <v>22</v>
      </c>
      <c r="C18" s="9">
        <v>-10.494999999999999</v>
      </c>
      <c r="D18" s="9">
        <v>-12.071</v>
      </c>
      <c r="E18" s="9">
        <v>1.5760000000000001</v>
      </c>
      <c r="F18" s="9">
        <v>5.1999999999999998E-2</v>
      </c>
    </row>
    <row r="19" spans="1:11" x14ac:dyDescent="0.2">
      <c r="A19" s="2"/>
      <c r="B19" s="1" t="s">
        <v>19</v>
      </c>
      <c r="C19" s="1" t="s">
        <v>52</v>
      </c>
      <c r="D19" s="1" t="s">
        <v>77</v>
      </c>
      <c r="E19" s="1" t="s">
        <v>98</v>
      </c>
      <c r="F19" s="1" t="s">
        <v>138</v>
      </c>
    </row>
    <row r="20" spans="1:11" x14ac:dyDescent="0.2">
      <c r="C20" s="5" t="s">
        <v>480</v>
      </c>
      <c r="D20" s="5" t="s">
        <v>480</v>
      </c>
      <c r="E20" s="5" t="s">
        <v>480</v>
      </c>
      <c r="F20" s="5">
        <v>0.81799999999999995</v>
      </c>
    </row>
    <row r="21" spans="1:11" x14ac:dyDescent="0.2">
      <c r="A21" s="2" t="s">
        <v>14</v>
      </c>
      <c r="B21" s="1" t="s">
        <v>22</v>
      </c>
      <c r="C21" s="9">
        <v>1.89</v>
      </c>
      <c r="D21" s="9">
        <v>-2.7130000000000001</v>
      </c>
      <c r="E21" s="9">
        <v>4.6029999999999998</v>
      </c>
      <c r="F21" s="9">
        <v>4.5999999999999999E-2</v>
      </c>
    </row>
    <row r="22" spans="1:11" x14ac:dyDescent="0.2">
      <c r="A22" s="2"/>
      <c r="B22" s="1" t="s">
        <v>19</v>
      </c>
      <c r="C22" s="1" t="s">
        <v>53</v>
      </c>
      <c r="D22" s="1" t="s">
        <v>78</v>
      </c>
      <c r="E22" s="1" t="s">
        <v>99</v>
      </c>
      <c r="F22" s="1" t="s">
        <v>139</v>
      </c>
    </row>
    <row r="23" spans="1:11" x14ac:dyDescent="0.2">
      <c r="C23" s="5">
        <v>4.0099999999999997E-2</v>
      </c>
      <c r="D23" s="5" t="s">
        <v>480</v>
      </c>
      <c r="E23" s="5" t="s">
        <v>480</v>
      </c>
      <c r="F23" s="5">
        <v>0.89100000000000001</v>
      </c>
    </row>
    <row r="24" spans="1:11" x14ac:dyDescent="0.2">
      <c r="A24" s="2" t="s">
        <v>15</v>
      </c>
      <c r="B24" s="1" t="s">
        <v>23</v>
      </c>
      <c r="C24" s="9">
        <v>-0.2</v>
      </c>
      <c r="D24" s="9">
        <v>-4.1150000000000002</v>
      </c>
      <c r="E24" s="9">
        <v>3.915</v>
      </c>
      <c r="F24" s="9">
        <v>1.1060000000000001</v>
      </c>
    </row>
    <row r="25" spans="1:11" x14ac:dyDescent="0.2">
      <c r="A25" s="2"/>
      <c r="B25" s="1" t="s">
        <v>20</v>
      </c>
      <c r="C25" s="1" t="s">
        <v>54</v>
      </c>
      <c r="D25" s="1" t="s">
        <v>79</v>
      </c>
      <c r="E25" s="1" t="s">
        <v>100</v>
      </c>
      <c r="F25" s="1" t="s">
        <v>140</v>
      </c>
    </row>
    <row r="26" spans="1:11" x14ac:dyDescent="0.2">
      <c r="C26" s="5">
        <v>0.77</v>
      </c>
      <c r="D26" s="5" t="s">
        <v>480</v>
      </c>
      <c r="E26" s="5" t="s">
        <v>480</v>
      </c>
      <c r="F26" s="5" t="s">
        <v>480</v>
      </c>
    </row>
    <row r="27" spans="1:11" x14ac:dyDescent="0.2">
      <c r="A27" s="2" t="s">
        <v>16</v>
      </c>
      <c r="B27" s="1" t="s">
        <v>24</v>
      </c>
      <c r="C27" s="9">
        <v>-12.124000000000001</v>
      </c>
      <c r="D27" s="9">
        <v>-23.257000000000001</v>
      </c>
      <c r="E27" s="9">
        <v>11.132999999999999</v>
      </c>
      <c r="F27" s="9">
        <v>9.8859999999999992</v>
      </c>
    </row>
    <row r="28" spans="1:11" x14ac:dyDescent="0.2">
      <c r="A28" s="3"/>
      <c r="B28" s="1" t="s">
        <v>21</v>
      </c>
      <c r="C28" s="1" t="s">
        <v>55</v>
      </c>
      <c r="D28" s="1" t="s">
        <v>80</v>
      </c>
      <c r="E28" s="1" t="s">
        <v>101</v>
      </c>
      <c r="F28" s="1" t="s">
        <v>141</v>
      </c>
    </row>
    <row r="29" spans="1:11" x14ac:dyDescent="0.2">
      <c r="A29" s="12"/>
      <c r="B29" s="12"/>
      <c r="C29" s="14" t="s">
        <v>480</v>
      </c>
      <c r="D29" s="14" t="s">
        <v>480</v>
      </c>
      <c r="E29" s="14" t="s">
        <v>480</v>
      </c>
      <c r="F29" s="14" t="s">
        <v>480</v>
      </c>
    </row>
    <row r="31" spans="1:11" x14ac:dyDescent="0.2">
      <c r="A31" s="1" t="s">
        <v>4</v>
      </c>
      <c r="E31" s="8"/>
      <c r="G31" s="1" t="s">
        <v>5</v>
      </c>
      <c r="K31" s="8"/>
    </row>
    <row r="32" spans="1:11" x14ac:dyDescent="0.2">
      <c r="B32" s="1" t="s">
        <v>19</v>
      </c>
      <c r="C32" s="1" t="s">
        <v>38</v>
      </c>
      <c r="D32" s="1" t="s">
        <v>47</v>
      </c>
      <c r="E32" s="4" t="s">
        <v>56</v>
      </c>
      <c r="H32" s="1" t="s">
        <v>19</v>
      </c>
      <c r="I32" s="1" t="s">
        <v>63</v>
      </c>
      <c r="J32" s="1" t="s">
        <v>72</v>
      </c>
      <c r="K32" s="4" t="s">
        <v>81</v>
      </c>
    </row>
    <row r="33" spans="1:11" x14ac:dyDescent="0.2">
      <c r="B33" s="1" t="s">
        <v>19</v>
      </c>
      <c r="C33" s="1" t="s">
        <v>39</v>
      </c>
      <c r="D33" s="1" t="s">
        <v>48</v>
      </c>
      <c r="E33" s="4" t="s">
        <v>57</v>
      </c>
      <c r="H33" s="1" t="s">
        <v>19</v>
      </c>
      <c r="I33" s="1" t="s">
        <v>64</v>
      </c>
      <c r="J33" s="1" t="s">
        <v>73</v>
      </c>
      <c r="K33" s="4" t="s">
        <v>26</v>
      </c>
    </row>
    <row r="34" spans="1:11" x14ac:dyDescent="0.2">
      <c r="B34" s="1" t="s">
        <v>19</v>
      </c>
      <c r="C34" s="1" t="s">
        <v>40</v>
      </c>
      <c r="D34" s="1" t="s">
        <v>49</v>
      </c>
      <c r="E34" s="4" t="s">
        <v>58</v>
      </c>
      <c r="H34" s="1" t="s">
        <v>19</v>
      </c>
      <c r="I34" s="1" t="s">
        <v>65</v>
      </c>
      <c r="J34" s="1" t="s">
        <v>74</v>
      </c>
      <c r="K34" s="4" t="s">
        <v>26</v>
      </c>
    </row>
    <row r="35" spans="1:11" x14ac:dyDescent="0.2">
      <c r="B35" s="1" t="s">
        <v>19</v>
      </c>
      <c r="C35" s="1" t="s">
        <v>41</v>
      </c>
      <c r="D35" s="1" t="s">
        <v>50</v>
      </c>
      <c r="E35" s="4" t="s">
        <v>59</v>
      </c>
      <c r="H35" s="1" t="s">
        <v>19</v>
      </c>
      <c r="I35" s="1" t="s">
        <v>66</v>
      </c>
      <c r="J35" s="1" t="s">
        <v>75</v>
      </c>
      <c r="K35" s="4" t="s">
        <v>26</v>
      </c>
    </row>
    <row r="36" spans="1:11" x14ac:dyDescent="0.2">
      <c r="B36" s="1" t="s">
        <v>19</v>
      </c>
      <c r="C36" s="1" t="s">
        <v>42</v>
      </c>
      <c r="D36" s="1" t="s">
        <v>51</v>
      </c>
      <c r="E36" s="4" t="s">
        <v>60</v>
      </c>
      <c r="H36" s="1" t="s">
        <v>19</v>
      </c>
      <c r="I36" s="1" t="s">
        <v>67</v>
      </c>
      <c r="J36" s="1" t="s">
        <v>76</v>
      </c>
      <c r="K36" s="4" t="s">
        <v>82</v>
      </c>
    </row>
    <row r="37" spans="1:11" x14ac:dyDescent="0.2">
      <c r="B37" s="1" t="s">
        <v>19</v>
      </c>
      <c r="C37" s="1" t="s">
        <v>43</v>
      </c>
      <c r="D37" s="1" t="s">
        <v>52</v>
      </c>
      <c r="E37" s="4" t="s">
        <v>26</v>
      </c>
      <c r="H37" s="1" t="s">
        <v>19</v>
      </c>
      <c r="I37" s="1" t="s">
        <v>68</v>
      </c>
      <c r="J37" s="1" t="s">
        <v>77</v>
      </c>
      <c r="K37" s="4" t="s">
        <v>26</v>
      </c>
    </row>
    <row r="38" spans="1:11" x14ac:dyDescent="0.2">
      <c r="B38" s="1" t="s">
        <v>19</v>
      </c>
      <c r="C38" s="1" t="s">
        <v>44</v>
      </c>
      <c r="D38" s="1" t="s">
        <v>53</v>
      </c>
      <c r="E38" s="4" t="s">
        <v>61</v>
      </c>
      <c r="H38" s="1" t="s">
        <v>19</v>
      </c>
      <c r="I38" s="1" t="s">
        <v>69</v>
      </c>
      <c r="J38" s="1" t="s">
        <v>78</v>
      </c>
      <c r="K38" s="4" t="s">
        <v>26</v>
      </c>
    </row>
    <row r="39" spans="1:11" x14ac:dyDescent="0.2">
      <c r="B39" s="1" t="s">
        <v>20</v>
      </c>
      <c r="C39" s="1" t="s">
        <v>45</v>
      </c>
      <c r="D39" s="1" t="s">
        <v>54</v>
      </c>
      <c r="E39" s="4" t="s">
        <v>62</v>
      </c>
      <c r="H39" s="1" t="s">
        <v>20</v>
      </c>
      <c r="I39" s="1" t="s">
        <v>70</v>
      </c>
      <c r="J39" s="1" t="s">
        <v>79</v>
      </c>
      <c r="K39" s="4" t="s">
        <v>83</v>
      </c>
    </row>
    <row r="40" spans="1:11" x14ac:dyDescent="0.2">
      <c r="B40" s="1" t="s">
        <v>21</v>
      </c>
      <c r="C40" s="1" t="s">
        <v>46</v>
      </c>
      <c r="D40" s="1" t="s">
        <v>55</v>
      </c>
      <c r="E40" s="4" t="s">
        <v>26</v>
      </c>
      <c r="H40" s="1" t="s">
        <v>21</v>
      </c>
      <c r="I40" s="1" t="s">
        <v>71</v>
      </c>
      <c r="J40" s="1" t="s">
        <v>80</v>
      </c>
      <c r="K40" s="4" t="s">
        <v>26</v>
      </c>
    </row>
    <row r="41" spans="1:11" x14ac:dyDescent="0.2">
      <c r="E41" s="8"/>
      <c r="K41" s="8"/>
    </row>
    <row r="42" spans="1:11" x14ac:dyDescent="0.2">
      <c r="A42" s="1" t="s">
        <v>6</v>
      </c>
      <c r="E42" s="8"/>
      <c r="G42" s="1" t="s">
        <v>25</v>
      </c>
    </row>
    <row r="43" spans="1:11" x14ac:dyDescent="0.2">
      <c r="B43" s="1" t="s">
        <v>19</v>
      </c>
      <c r="C43" s="1" t="s">
        <v>84</v>
      </c>
      <c r="D43" s="1" t="s">
        <v>93</v>
      </c>
      <c r="E43" s="4" t="s">
        <v>26</v>
      </c>
      <c r="H43" s="1" t="s">
        <v>27</v>
      </c>
      <c r="I43" s="1" t="s">
        <v>107</v>
      </c>
      <c r="J43" s="1" t="s">
        <v>133</v>
      </c>
      <c r="K43" s="4" t="s">
        <v>26</v>
      </c>
    </row>
    <row r="44" spans="1:11" x14ac:dyDescent="0.2">
      <c r="B44" s="1" t="s">
        <v>19</v>
      </c>
      <c r="C44" s="1" t="s">
        <v>85</v>
      </c>
      <c r="D44" s="1" t="s">
        <v>94</v>
      </c>
      <c r="E44" s="4" t="s">
        <v>102</v>
      </c>
      <c r="H44" s="1" t="s">
        <v>27</v>
      </c>
      <c r="I44" s="1" t="s">
        <v>108</v>
      </c>
      <c r="J44" s="1" t="s">
        <v>134</v>
      </c>
      <c r="K44" s="4" t="s">
        <v>142</v>
      </c>
    </row>
    <row r="45" spans="1:11" x14ac:dyDescent="0.2">
      <c r="B45" s="1" t="s">
        <v>19</v>
      </c>
      <c r="C45" s="1" t="s">
        <v>86</v>
      </c>
      <c r="D45" s="1" t="s">
        <v>95</v>
      </c>
      <c r="E45" s="4" t="s">
        <v>103</v>
      </c>
      <c r="H45" s="1" t="s">
        <v>27</v>
      </c>
      <c r="I45" s="1" t="s">
        <v>39</v>
      </c>
      <c r="J45" s="1" t="s">
        <v>135</v>
      </c>
      <c r="K45" s="4" t="s">
        <v>143</v>
      </c>
    </row>
    <row r="46" spans="1:11" x14ac:dyDescent="0.2">
      <c r="B46" s="1" t="s">
        <v>19</v>
      </c>
      <c r="C46" s="1" t="s">
        <v>87</v>
      </c>
      <c r="D46" s="1" t="s">
        <v>96</v>
      </c>
      <c r="E46" s="4" t="s">
        <v>104</v>
      </c>
      <c r="H46" s="1" t="s">
        <v>27</v>
      </c>
      <c r="I46" s="1" t="s">
        <v>109</v>
      </c>
      <c r="J46" s="1" t="s">
        <v>136</v>
      </c>
      <c r="K46" s="4" t="s">
        <v>144</v>
      </c>
    </row>
    <row r="47" spans="1:11" x14ac:dyDescent="0.2">
      <c r="B47" s="1" t="s">
        <v>19</v>
      </c>
      <c r="C47" s="1" t="s">
        <v>88</v>
      </c>
      <c r="D47" s="1" t="s">
        <v>97</v>
      </c>
      <c r="E47" s="4" t="s">
        <v>105</v>
      </c>
      <c r="G47" s="7"/>
      <c r="H47" s="1" t="s">
        <v>27</v>
      </c>
      <c r="I47" s="1" t="s">
        <v>110</v>
      </c>
      <c r="J47" s="1" t="s">
        <v>137</v>
      </c>
      <c r="K47" s="4" t="s">
        <v>145</v>
      </c>
    </row>
    <row r="48" spans="1:11" x14ac:dyDescent="0.2">
      <c r="B48" s="1" t="s">
        <v>19</v>
      </c>
      <c r="C48" s="1" t="s">
        <v>89</v>
      </c>
      <c r="D48" s="1" t="s">
        <v>98</v>
      </c>
      <c r="E48" s="4" t="s">
        <v>26</v>
      </c>
      <c r="H48" s="1" t="s">
        <v>27</v>
      </c>
      <c r="I48" s="1" t="s">
        <v>111</v>
      </c>
      <c r="J48" s="1" t="s">
        <v>138</v>
      </c>
      <c r="K48" s="4" t="s">
        <v>146</v>
      </c>
    </row>
    <row r="49" spans="2:11" x14ac:dyDescent="0.2">
      <c r="B49" s="1" t="s">
        <v>19</v>
      </c>
      <c r="C49" s="1" t="s">
        <v>90</v>
      </c>
      <c r="D49" s="1" t="s">
        <v>99</v>
      </c>
      <c r="E49" s="4" t="s">
        <v>106</v>
      </c>
      <c r="H49" s="1" t="s">
        <v>27</v>
      </c>
      <c r="I49" s="1" t="s">
        <v>112</v>
      </c>
      <c r="J49" s="1" t="s">
        <v>139</v>
      </c>
      <c r="K49" s="4" t="s">
        <v>147</v>
      </c>
    </row>
    <row r="50" spans="2:11" x14ac:dyDescent="0.2">
      <c r="B50" s="1" t="s">
        <v>20</v>
      </c>
      <c r="C50" s="1" t="s">
        <v>91</v>
      </c>
      <c r="D50" s="1" t="s">
        <v>100</v>
      </c>
      <c r="E50" s="4" t="s">
        <v>26</v>
      </c>
      <c r="H50" s="1" t="s">
        <v>28</v>
      </c>
      <c r="I50" s="1" t="s">
        <v>113</v>
      </c>
      <c r="J50" s="1" t="s">
        <v>140</v>
      </c>
      <c r="K50" s="4" t="s">
        <v>148</v>
      </c>
    </row>
    <row r="51" spans="2:11" x14ac:dyDescent="0.2">
      <c r="B51" s="1" t="s">
        <v>21</v>
      </c>
      <c r="C51" s="1" t="s">
        <v>92</v>
      </c>
      <c r="D51" s="1" t="s">
        <v>101</v>
      </c>
      <c r="E51" s="4" t="s">
        <v>26</v>
      </c>
      <c r="H51" s="1" t="s">
        <v>29</v>
      </c>
      <c r="I51" s="1" t="s">
        <v>114</v>
      </c>
      <c r="J51" s="1" t="s">
        <v>141</v>
      </c>
      <c r="K51" s="4" t="s">
        <v>26</v>
      </c>
    </row>
  </sheetData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439DD-E457-2041-BC87-0C6E7C030C4E}">
  <dimension ref="A1:L29"/>
  <sheetViews>
    <sheetView tabSelected="1" workbookViewId="0">
      <selection activeCell="E19" sqref="E19"/>
    </sheetView>
  </sheetViews>
  <sheetFormatPr baseColWidth="10" defaultRowHeight="16" x14ac:dyDescent="0.2"/>
  <sheetData>
    <row r="1" spans="1:12" x14ac:dyDescent="0.2">
      <c r="A1" s="10"/>
      <c r="B1" s="10"/>
      <c r="C1" s="10"/>
      <c r="D1" s="15" t="s">
        <v>0</v>
      </c>
      <c r="E1" s="15"/>
      <c r="F1" s="15"/>
      <c r="G1" s="15" t="s">
        <v>1</v>
      </c>
      <c r="H1" s="15"/>
      <c r="I1" s="15"/>
      <c r="J1" s="16" t="s">
        <v>2</v>
      </c>
      <c r="K1" s="16"/>
      <c r="L1" s="16"/>
    </row>
    <row r="2" spans="1:12" x14ac:dyDescent="0.2">
      <c r="A2" s="11" t="s">
        <v>18</v>
      </c>
      <c r="B2" s="11" t="s">
        <v>17</v>
      </c>
      <c r="C2" s="11" t="s">
        <v>483</v>
      </c>
      <c r="D2" s="12" t="s">
        <v>4</v>
      </c>
      <c r="E2" s="12" t="s">
        <v>481</v>
      </c>
      <c r="F2" s="12" t="s">
        <v>482</v>
      </c>
      <c r="G2" s="12" t="s">
        <v>5</v>
      </c>
      <c r="H2" s="12" t="s">
        <v>481</v>
      </c>
      <c r="I2" s="12" t="s">
        <v>482</v>
      </c>
      <c r="J2" s="12" t="s">
        <v>6</v>
      </c>
      <c r="K2" s="12" t="s">
        <v>481</v>
      </c>
      <c r="L2" s="12" t="s">
        <v>482</v>
      </c>
    </row>
    <row r="3" spans="1:12" x14ac:dyDescent="0.2">
      <c r="A3" s="2" t="s">
        <v>8</v>
      </c>
      <c r="B3" s="1" t="s">
        <v>22</v>
      </c>
      <c r="C3" s="1" t="s">
        <v>19</v>
      </c>
      <c r="D3" s="9">
        <v>-1.8220000000000001</v>
      </c>
      <c r="E3" s="1" t="s">
        <v>47</v>
      </c>
      <c r="F3" s="5" t="s">
        <v>480</v>
      </c>
      <c r="G3" s="9">
        <v>-4.6180000000000003</v>
      </c>
      <c r="H3" s="1" t="s">
        <v>72</v>
      </c>
      <c r="I3" s="5" t="s">
        <v>480</v>
      </c>
      <c r="J3" s="9">
        <v>2.7959999999999998</v>
      </c>
      <c r="K3" s="1" t="s">
        <v>93</v>
      </c>
      <c r="L3" s="5" t="s">
        <v>480</v>
      </c>
    </row>
    <row r="4" spans="1:12" x14ac:dyDescent="0.2">
      <c r="A4" s="2" t="s">
        <v>9</v>
      </c>
      <c r="B4" s="1" t="s">
        <v>22</v>
      </c>
      <c r="C4" s="1" t="s">
        <v>19</v>
      </c>
      <c r="D4" s="9">
        <v>0.99399999999999999</v>
      </c>
      <c r="E4" s="1" t="s">
        <v>48</v>
      </c>
      <c r="F4" s="5">
        <v>0.36699999999999999</v>
      </c>
      <c r="G4" s="9">
        <v>-3.6150000000000002</v>
      </c>
      <c r="H4" s="1" t="s">
        <v>73</v>
      </c>
      <c r="I4" s="5" t="s">
        <v>480</v>
      </c>
      <c r="J4" s="9">
        <v>4.609</v>
      </c>
      <c r="K4" s="1" t="s">
        <v>94</v>
      </c>
      <c r="L4" s="5" t="s">
        <v>480</v>
      </c>
    </row>
    <row r="5" spans="1:12" x14ac:dyDescent="0.2">
      <c r="A5" s="2" t="s">
        <v>10</v>
      </c>
      <c r="B5" s="1" t="s">
        <v>22</v>
      </c>
      <c r="C5" s="1" t="s">
        <v>19</v>
      </c>
      <c r="D5" s="9">
        <v>-2.1859999999999999</v>
      </c>
      <c r="E5" s="1" t="s">
        <v>49</v>
      </c>
      <c r="F5" s="5">
        <v>1.09E-2</v>
      </c>
      <c r="G5" s="9">
        <v>-4.3440000000000003</v>
      </c>
      <c r="H5" s="1" t="s">
        <v>74</v>
      </c>
      <c r="I5" s="5" t="s">
        <v>480</v>
      </c>
      <c r="J5" s="9">
        <v>2.1579999999999999</v>
      </c>
      <c r="K5" s="1" t="s">
        <v>95</v>
      </c>
      <c r="L5" s="5" t="s">
        <v>480</v>
      </c>
    </row>
    <row r="6" spans="1:12" x14ac:dyDescent="0.2">
      <c r="A6" s="2" t="s">
        <v>11</v>
      </c>
      <c r="B6" s="1" t="s">
        <v>22</v>
      </c>
      <c r="C6" s="1" t="s">
        <v>19</v>
      </c>
      <c r="D6" s="9">
        <v>-1.748</v>
      </c>
      <c r="E6" s="1" t="s">
        <v>50</v>
      </c>
      <c r="F6" s="5" t="s">
        <v>480</v>
      </c>
      <c r="G6" s="9">
        <v>-4.6669999999999998</v>
      </c>
      <c r="H6" s="1" t="s">
        <v>75</v>
      </c>
      <c r="I6" s="5" t="s">
        <v>480</v>
      </c>
      <c r="J6" s="9">
        <v>2.919</v>
      </c>
      <c r="K6" s="1" t="s">
        <v>96</v>
      </c>
      <c r="L6" s="5" t="s">
        <v>480</v>
      </c>
    </row>
    <row r="7" spans="1:12" x14ac:dyDescent="0.2">
      <c r="A7" s="2" t="s">
        <v>12</v>
      </c>
      <c r="B7" s="1" t="s">
        <v>22</v>
      </c>
      <c r="C7" s="1" t="s">
        <v>19</v>
      </c>
      <c r="D7" s="9">
        <v>-0.218</v>
      </c>
      <c r="E7" s="1" t="s">
        <v>51</v>
      </c>
      <c r="F7" s="5">
        <v>0.79700000000000004</v>
      </c>
      <c r="G7" s="9">
        <v>-0.498</v>
      </c>
      <c r="H7" s="1" t="s">
        <v>76</v>
      </c>
      <c r="I7" s="5">
        <v>1.72E-2</v>
      </c>
      <c r="J7" s="9">
        <v>0.28000000000000003</v>
      </c>
      <c r="K7" s="1" t="s">
        <v>97</v>
      </c>
      <c r="L7" s="5">
        <v>0.73799999999999999</v>
      </c>
    </row>
    <row r="8" spans="1:12" x14ac:dyDescent="0.2">
      <c r="A8" s="2" t="s">
        <v>13</v>
      </c>
      <c r="B8" s="1" t="s">
        <v>22</v>
      </c>
      <c r="C8" s="1" t="s">
        <v>19</v>
      </c>
      <c r="D8" s="9">
        <v>-10.494999999999999</v>
      </c>
      <c r="E8" s="1" t="s">
        <v>52</v>
      </c>
      <c r="F8" s="5" t="s">
        <v>480</v>
      </c>
      <c r="G8" s="9">
        <v>-12.071</v>
      </c>
      <c r="H8" s="1" t="s">
        <v>77</v>
      </c>
      <c r="I8" s="5" t="s">
        <v>480</v>
      </c>
      <c r="J8" s="9">
        <v>1.5760000000000001</v>
      </c>
      <c r="K8" s="1" t="s">
        <v>98</v>
      </c>
      <c r="L8" s="5" t="s">
        <v>480</v>
      </c>
    </row>
    <row r="9" spans="1:12" x14ac:dyDescent="0.2">
      <c r="A9" s="2" t="s">
        <v>14</v>
      </c>
      <c r="B9" s="1" t="s">
        <v>22</v>
      </c>
      <c r="C9" s="1" t="s">
        <v>19</v>
      </c>
      <c r="D9" s="9">
        <v>1.89</v>
      </c>
      <c r="E9" s="1" t="s">
        <v>53</v>
      </c>
      <c r="F9" s="5">
        <v>4.0099999999999997E-2</v>
      </c>
      <c r="G9" s="9">
        <v>-2.7130000000000001</v>
      </c>
      <c r="H9" s="1" t="s">
        <v>78</v>
      </c>
      <c r="I9" s="5" t="s">
        <v>480</v>
      </c>
      <c r="J9" s="9">
        <v>4.6029999999999998</v>
      </c>
      <c r="K9" s="1" t="s">
        <v>99</v>
      </c>
      <c r="L9" s="5" t="s">
        <v>480</v>
      </c>
    </row>
    <row r="10" spans="1:12" x14ac:dyDescent="0.2">
      <c r="A10" s="2" t="s">
        <v>15</v>
      </c>
      <c r="B10" s="1" t="s">
        <v>23</v>
      </c>
      <c r="C10" s="1" t="s">
        <v>20</v>
      </c>
      <c r="D10" s="9">
        <v>-0.2</v>
      </c>
      <c r="E10" s="1" t="s">
        <v>54</v>
      </c>
      <c r="F10" s="5">
        <v>0.77</v>
      </c>
      <c r="G10" s="9">
        <v>-4.1150000000000002</v>
      </c>
      <c r="H10" s="1" t="s">
        <v>79</v>
      </c>
      <c r="I10" s="5" t="s">
        <v>480</v>
      </c>
      <c r="J10" s="9">
        <v>3.915</v>
      </c>
      <c r="K10" s="1" t="s">
        <v>100</v>
      </c>
      <c r="L10" s="5" t="s">
        <v>480</v>
      </c>
    </row>
    <row r="11" spans="1:12" x14ac:dyDescent="0.2">
      <c r="A11" s="11" t="s">
        <v>16</v>
      </c>
      <c r="B11" s="12" t="s">
        <v>24</v>
      </c>
      <c r="C11" s="12" t="s">
        <v>21</v>
      </c>
      <c r="D11" s="14">
        <v>-12.124000000000001</v>
      </c>
      <c r="E11" s="12" t="s">
        <v>55</v>
      </c>
      <c r="F11" s="14" t="s">
        <v>480</v>
      </c>
      <c r="G11" s="14">
        <v>-23.257000000000001</v>
      </c>
      <c r="H11" s="12" t="s">
        <v>80</v>
      </c>
      <c r="I11" s="14" t="s">
        <v>480</v>
      </c>
      <c r="J11" s="14">
        <v>11.132999999999999</v>
      </c>
      <c r="K11" s="12" t="s">
        <v>101</v>
      </c>
      <c r="L11" s="14" t="s">
        <v>480</v>
      </c>
    </row>
    <row r="12" spans="1:12" x14ac:dyDescent="0.2">
      <c r="A12" s="1"/>
      <c r="B12" s="1"/>
      <c r="C12" s="1"/>
      <c r="E12" s="5"/>
      <c r="F12" s="5"/>
      <c r="H12" s="5"/>
      <c r="I12" s="5"/>
    </row>
    <row r="28" spans="1:12" x14ac:dyDescent="0.2">
      <c r="A28" s="3"/>
      <c r="C28" s="1"/>
      <c r="E28" s="1"/>
      <c r="F28" s="1"/>
      <c r="H28" s="1"/>
      <c r="I28" s="1"/>
    </row>
    <row r="29" spans="1:12" x14ac:dyDescent="0.2">
      <c r="A29" s="12"/>
      <c r="B29" s="12"/>
      <c r="C29" s="12"/>
      <c r="E29" s="14"/>
      <c r="F29" s="14"/>
      <c r="H29" s="14"/>
      <c r="I29" s="14"/>
      <c r="K29" s="13"/>
      <c r="L29" s="13"/>
    </row>
  </sheetData>
  <mergeCells count="3">
    <mergeCell ref="D1:F1"/>
    <mergeCell ref="G1:I1"/>
    <mergeCell ref="J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2"/>
  <sheetViews>
    <sheetView workbookViewId="0">
      <selection activeCell="H17" sqref="H17"/>
    </sheetView>
  </sheetViews>
  <sheetFormatPr baseColWidth="10" defaultRowHeight="16" x14ac:dyDescent="0.2"/>
  <cols>
    <col min="2" max="6" width="21.33203125" customWidth="1"/>
  </cols>
  <sheetData>
    <row r="1" spans="1:10" x14ac:dyDescent="0.2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</row>
    <row r="2" spans="1:10" x14ac:dyDescent="0.2">
      <c r="A2" s="2" t="s">
        <v>18</v>
      </c>
      <c r="B2" s="2" t="s">
        <v>17</v>
      </c>
      <c r="C2" s="1" t="s">
        <v>4</v>
      </c>
      <c r="D2" s="1" t="s">
        <v>5</v>
      </c>
      <c r="E2" s="1" t="s">
        <v>6</v>
      </c>
      <c r="F2" s="1" t="s">
        <v>7</v>
      </c>
    </row>
    <row r="3" spans="1:10" x14ac:dyDescent="0.2">
      <c r="A3" s="2" t="s">
        <v>8</v>
      </c>
      <c r="B3" s="1" t="s">
        <v>24</v>
      </c>
      <c r="C3" s="9">
        <v>0.71399999999999997</v>
      </c>
      <c r="D3" s="9">
        <v>10.442</v>
      </c>
      <c r="E3" s="9">
        <v>-9.7270000000000003</v>
      </c>
      <c r="F3" s="9">
        <v>-17.477</v>
      </c>
      <c r="H3" s="1" t="s">
        <v>221</v>
      </c>
      <c r="I3" s="1" t="s">
        <v>222</v>
      </c>
      <c r="J3" t="str">
        <f>"("&amp;H3&amp;", "&amp;I3&amp;")"</f>
        <v>(-21.48, -13.48)</v>
      </c>
    </row>
    <row r="4" spans="1:10" x14ac:dyDescent="0.2">
      <c r="A4" s="2"/>
      <c r="B4" s="1" t="s">
        <v>21</v>
      </c>
      <c r="C4" s="1" t="s">
        <v>157</v>
      </c>
      <c r="D4" s="1" t="s">
        <v>179</v>
      </c>
      <c r="E4" s="1" t="s">
        <v>199</v>
      </c>
      <c r="F4" s="1" t="s">
        <v>237</v>
      </c>
      <c r="H4" s="1" t="s">
        <v>223</v>
      </c>
      <c r="I4" s="1" t="s">
        <v>224</v>
      </c>
      <c r="J4" t="str">
        <f t="shared" ref="J4:J11" si="0">"("&amp;H4&amp;", "&amp;I4&amp;")"</f>
        <v>(-0.291, 2.216)</v>
      </c>
    </row>
    <row r="5" spans="1:10" x14ac:dyDescent="0.2">
      <c r="C5" s="5">
        <v>0.5</v>
      </c>
      <c r="D5" s="5">
        <v>0.184</v>
      </c>
      <c r="E5" s="5">
        <v>0.27500000000000002</v>
      </c>
      <c r="F5" s="5">
        <v>0</v>
      </c>
      <c r="H5" s="1" t="s">
        <v>225</v>
      </c>
      <c r="I5" s="1" t="s">
        <v>226</v>
      </c>
      <c r="J5" t="str">
        <f t="shared" si="0"/>
        <v>(-3.463, -1.264)</v>
      </c>
    </row>
    <row r="6" spans="1:10" x14ac:dyDescent="0.2">
      <c r="A6" s="2" t="s">
        <v>9</v>
      </c>
      <c r="B6" s="1" t="s">
        <v>24</v>
      </c>
      <c r="C6" s="9">
        <v>-1.849</v>
      </c>
      <c r="D6" s="9">
        <v>-7.3650000000000002</v>
      </c>
      <c r="E6" s="9">
        <v>5.516</v>
      </c>
      <c r="F6" s="9">
        <v>0.96199999999999997</v>
      </c>
      <c r="H6" s="1" t="s">
        <v>227</v>
      </c>
      <c r="I6" s="1" t="s">
        <v>228</v>
      </c>
      <c r="J6" t="str">
        <f t="shared" si="0"/>
        <v>(-1.696, 0.779)</v>
      </c>
    </row>
    <row r="7" spans="1:10" x14ac:dyDescent="0.2">
      <c r="A7" s="2"/>
      <c r="B7" s="1" t="s">
        <v>21</v>
      </c>
      <c r="C7" s="1" t="s">
        <v>158</v>
      </c>
      <c r="D7" s="1" t="s">
        <v>180</v>
      </c>
      <c r="E7" s="1" t="s">
        <v>200</v>
      </c>
      <c r="F7" s="1" t="s">
        <v>238</v>
      </c>
      <c r="H7" s="1" t="s">
        <v>229</v>
      </c>
      <c r="I7" s="1" t="s">
        <v>230</v>
      </c>
      <c r="J7" t="str">
        <f t="shared" si="0"/>
        <v>(0.892, 3.799)</v>
      </c>
    </row>
    <row r="8" spans="1:10" x14ac:dyDescent="0.2">
      <c r="C8" s="5">
        <v>3.2599999999999997E-2</v>
      </c>
      <c r="D8" s="5">
        <v>0</v>
      </c>
      <c r="E8" s="6">
        <v>1.57E-9</v>
      </c>
      <c r="F8" s="5">
        <v>0.13300000000000001</v>
      </c>
      <c r="H8" s="1" t="s">
        <v>231</v>
      </c>
      <c r="I8" s="1" t="s">
        <v>232</v>
      </c>
      <c r="J8" t="str">
        <f t="shared" si="0"/>
        <v>(9.364, 12.03)</v>
      </c>
    </row>
    <row r="9" spans="1:10" x14ac:dyDescent="0.2">
      <c r="A9" s="2" t="s">
        <v>10</v>
      </c>
      <c r="B9" s="1" t="s">
        <v>24</v>
      </c>
      <c r="C9" s="9">
        <v>-1.8740000000000001</v>
      </c>
      <c r="D9" s="9">
        <v>-5.1230000000000002</v>
      </c>
      <c r="E9" s="9">
        <v>3.2490000000000001</v>
      </c>
      <c r="F9" s="9">
        <v>-2.3639999999999999</v>
      </c>
      <c r="H9" s="1" t="s">
        <v>233</v>
      </c>
      <c r="I9" s="1" t="s">
        <v>234</v>
      </c>
      <c r="J9" t="str">
        <f t="shared" si="0"/>
        <v>(-1.688, 0.401)</v>
      </c>
    </row>
    <row r="10" spans="1:10" x14ac:dyDescent="0.2">
      <c r="A10" s="2"/>
      <c r="B10" s="1" t="s">
        <v>21</v>
      </c>
      <c r="C10" s="1" t="s">
        <v>159</v>
      </c>
      <c r="D10" s="1" t="s">
        <v>181</v>
      </c>
      <c r="E10" s="1" t="s">
        <v>201</v>
      </c>
      <c r="F10" s="1" t="s">
        <v>239</v>
      </c>
      <c r="H10" s="1" t="s">
        <v>235</v>
      </c>
      <c r="I10" s="1" t="s">
        <v>236</v>
      </c>
      <c r="J10" t="str">
        <f t="shared" si="0"/>
        <v>(-0.364, 0.321)</v>
      </c>
    </row>
    <row r="11" spans="1:10" x14ac:dyDescent="0.2">
      <c r="C11" s="5">
        <v>6.9699999999999998E-2</v>
      </c>
      <c r="D11" s="5">
        <v>2.0599999999999999E-4</v>
      </c>
      <c r="E11" s="5">
        <v>2.2200000000000002E-3</v>
      </c>
      <c r="F11" s="6">
        <v>3.1099999999999997E-5</v>
      </c>
      <c r="H11" s="1" t="s">
        <v>131</v>
      </c>
      <c r="I11" s="1" t="s">
        <v>132</v>
      </c>
      <c r="J11" t="str">
        <f t="shared" si="0"/>
        <v>(9.412, 10.36)</v>
      </c>
    </row>
    <row r="12" spans="1:10" x14ac:dyDescent="0.2">
      <c r="A12" s="2" t="s">
        <v>11</v>
      </c>
      <c r="B12" s="1" t="s">
        <v>24</v>
      </c>
      <c r="C12" s="9">
        <v>2.2200000000000002</v>
      </c>
      <c r="D12" s="9">
        <v>-1.587</v>
      </c>
      <c r="E12" s="9">
        <v>3.8079999999999998</v>
      </c>
      <c r="F12" s="9">
        <v>-0.45900000000000002</v>
      </c>
    </row>
    <row r="13" spans="1:10" x14ac:dyDescent="0.2">
      <c r="A13" s="2"/>
      <c r="B13" s="1" t="s">
        <v>21</v>
      </c>
      <c r="C13" s="1" t="s">
        <v>160</v>
      </c>
      <c r="D13" s="1" t="s">
        <v>182</v>
      </c>
      <c r="E13" s="1" t="s">
        <v>202</v>
      </c>
      <c r="F13" s="1" t="s">
        <v>240</v>
      </c>
    </row>
    <row r="14" spans="1:10" x14ac:dyDescent="0.2">
      <c r="C14" s="5">
        <v>0.20799999999999999</v>
      </c>
      <c r="D14" s="5">
        <v>0.33300000000000002</v>
      </c>
      <c r="E14" s="5">
        <v>6.0299999999999999E-2</v>
      </c>
      <c r="F14" s="5">
        <v>0.46800000000000003</v>
      </c>
    </row>
    <row r="15" spans="1:10" x14ac:dyDescent="0.2">
      <c r="A15" s="2" t="s">
        <v>12</v>
      </c>
      <c r="B15" s="1" t="s">
        <v>24</v>
      </c>
      <c r="C15" s="9">
        <v>-3.9689999999999999</v>
      </c>
      <c r="D15" s="9">
        <v>-12.162000000000001</v>
      </c>
      <c r="E15" s="9">
        <v>8.1929999999999996</v>
      </c>
      <c r="F15" s="9">
        <v>2.3450000000000002</v>
      </c>
    </row>
    <row r="16" spans="1:10" x14ac:dyDescent="0.2">
      <c r="A16" s="2"/>
      <c r="B16" s="1" t="s">
        <v>21</v>
      </c>
      <c r="C16" s="1" t="s">
        <v>161</v>
      </c>
      <c r="D16" s="1" t="s">
        <v>183</v>
      </c>
      <c r="E16" s="1" t="s">
        <v>203</v>
      </c>
      <c r="F16" s="1" t="s">
        <v>241</v>
      </c>
    </row>
    <row r="17" spans="1:11" x14ac:dyDescent="0.2">
      <c r="C17" s="5">
        <v>1.0500000000000001E-2</v>
      </c>
      <c r="D17" s="5">
        <v>2.5399999999999999E-4</v>
      </c>
      <c r="E17" s="6">
        <v>1.4399999999999999E-5</v>
      </c>
      <c r="F17" s="5">
        <v>1.6800000000000001E-3</v>
      </c>
    </row>
    <row r="18" spans="1:11" x14ac:dyDescent="0.2">
      <c r="A18" s="2" t="s">
        <v>13</v>
      </c>
      <c r="B18" s="1" t="s">
        <v>24</v>
      </c>
      <c r="C18" s="9">
        <v>-15.88</v>
      </c>
      <c r="D18" s="9">
        <v>-36.594000000000001</v>
      </c>
      <c r="E18" s="9">
        <v>20.713999999999999</v>
      </c>
      <c r="F18" s="9">
        <v>10.699</v>
      </c>
    </row>
    <row r="19" spans="1:11" x14ac:dyDescent="0.2">
      <c r="A19" s="2"/>
      <c r="B19" s="1" t="s">
        <v>21</v>
      </c>
      <c r="C19" s="1" t="s">
        <v>162</v>
      </c>
      <c r="D19" s="1" t="s">
        <v>184</v>
      </c>
      <c r="E19" s="1" t="s">
        <v>204</v>
      </c>
      <c r="F19" s="1" t="s">
        <v>242</v>
      </c>
    </row>
    <row r="20" spans="1:11" x14ac:dyDescent="0.2">
      <c r="C20" s="5">
        <v>0</v>
      </c>
      <c r="D20" s="5">
        <v>0</v>
      </c>
      <c r="E20" s="5">
        <v>0</v>
      </c>
      <c r="F20" s="5">
        <v>0</v>
      </c>
    </row>
    <row r="21" spans="1:11" x14ac:dyDescent="0.2">
      <c r="A21" s="2" t="s">
        <v>14</v>
      </c>
      <c r="B21" s="1" t="s">
        <v>24</v>
      </c>
      <c r="C21" s="9">
        <v>1.0760000000000001</v>
      </c>
      <c r="D21" s="9">
        <v>-8.875</v>
      </c>
      <c r="E21" s="9">
        <v>9.9510000000000005</v>
      </c>
      <c r="F21" s="9">
        <v>-0.64400000000000002</v>
      </c>
    </row>
    <row r="22" spans="1:11" x14ac:dyDescent="0.2">
      <c r="A22" s="2"/>
      <c r="B22" s="1" t="s">
        <v>21</v>
      </c>
      <c r="C22" s="1" t="s">
        <v>163</v>
      </c>
      <c r="D22" s="1" t="s">
        <v>185</v>
      </c>
      <c r="E22" s="1" t="s">
        <v>205</v>
      </c>
      <c r="F22" s="1" t="s">
        <v>243</v>
      </c>
    </row>
    <row r="23" spans="1:11" x14ac:dyDescent="0.2">
      <c r="C23" s="5">
        <v>7.2999999999999995E-2</v>
      </c>
      <c r="D23" s="5">
        <v>0</v>
      </c>
      <c r="E23" s="6">
        <v>2.5200000000000001E-8</v>
      </c>
      <c r="F23" s="5">
        <v>0.22800000000000001</v>
      </c>
    </row>
    <row r="24" spans="1:11" x14ac:dyDescent="0.2">
      <c r="A24" s="2" t="s">
        <v>15</v>
      </c>
      <c r="B24" s="1" t="s">
        <v>24</v>
      </c>
      <c r="C24" s="9">
        <v>1.77</v>
      </c>
      <c r="D24" s="9">
        <v>7.0000000000000001E-3</v>
      </c>
      <c r="E24" s="9">
        <v>1.7629999999999999</v>
      </c>
      <c r="F24" s="9">
        <v>-2.1999999999999999E-2</v>
      </c>
    </row>
    <row r="25" spans="1:11" x14ac:dyDescent="0.2">
      <c r="A25" s="2"/>
      <c r="B25" s="1" t="s">
        <v>21</v>
      </c>
      <c r="C25" s="1" t="s">
        <v>164</v>
      </c>
      <c r="D25" s="1" t="s">
        <v>186</v>
      </c>
      <c r="E25" s="1" t="s">
        <v>206</v>
      </c>
      <c r="F25" s="1" t="s">
        <v>244</v>
      </c>
    </row>
    <row r="26" spans="1:11" x14ac:dyDescent="0.2">
      <c r="C26" s="5">
        <v>3.2599999999999997E-2</v>
      </c>
      <c r="D26" s="5">
        <v>0.99399999999999999</v>
      </c>
      <c r="E26" s="5">
        <v>3.6699999999999998E-4</v>
      </c>
      <c r="F26" s="5">
        <v>0.90100000000000002</v>
      </c>
    </row>
    <row r="27" spans="1:11" x14ac:dyDescent="0.2">
      <c r="A27" s="2" t="s">
        <v>16</v>
      </c>
      <c r="B27" s="1" t="s">
        <v>24</v>
      </c>
      <c r="C27" s="9">
        <v>-12.124000000000001</v>
      </c>
      <c r="D27" s="9">
        <v>-23.257000000000001</v>
      </c>
      <c r="E27" s="9">
        <v>11.132999999999999</v>
      </c>
      <c r="F27" s="9">
        <v>9.8859999999999992</v>
      </c>
    </row>
    <row r="28" spans="1:11" x14ac:dyDescent="0.2">
      <c r="A28" s="3"/>
      <c r="B28" s="1" t="s">
        <v>21</v>
      </c>
      <c r="C28" s="1" t="s">
        <v>55</v>
      </c>
      <c r="D28" s="1" t="s">
        <v>80</v>
      </c>
      <c r="E28" s="1" t="s">
        <v>101</v>
      </c>
      <c r="F28" s="1" t="s">
        <v>141</v>
      </c>
    </row>
    <row r="29" spans="1:11" x14ac:dyDescent="0.2">
      <c r="C29" s="4" t="s">
        <v>26</v>
      </c>
      <c r="D29" s="4" t="s">
        <v>26</v>
      </c>
      <c r="E29" s="4" t="s">
        <v>26</v>
      </c>
      <c r="F29" s="4" t="s">
        <v>26</v>
      </c>
    </row>
    <row r="30" spans="1:11" x14ac:dyDescent="0.2">
      <c r="E30" s="8"/>
    </row>
    <row r="31" spans="1:11" x14ac:dyDescent="0.2">
      <c r="A31" s="1" t="s">
        <v>4</v>
      </c>
      <c r="B31" s="1"/>
      <c r="E31" s="8"/>
      <c r="G31" s="1" t="s">
        <v>5</v>
      </c>
    </row>
    <row r="32" spans="1:11" x14ac:dyDescent="0.2">
      <c r="A32" s="1"/>
      <c r="B32" s="1" t="s">
        <v>21</v>
      </c>
      <c r="C32" s="1" t="s">
        <v>149</v>
      </c>
      <c r="D32" s="1" t="s">
        <v>157</v>
      </c>
      <c r="E32" s="4" t="s">
        <v>165</v>
      </c>
      <c r="H32" s="1" t="s">
        <v>21</v>
      </c>
      <c r="I32" s="1" t="s">
        <v>171</v>
      </c>
      <c r="J32" s="1" t="s">
        <v>179</v>
      </c>
      <c r="K32" s="4" t="s">
        <v>187</v>
      </c>
    </row>
    <row r="33" spans="1:11" x14ac:dyDescent="0.2">
      <c r="A33" s="1"/>
      <c r="B33" s="1" t="s">
        <v>21</v>
      </c>
      <c r="C33" s="1" t="s">
        <v>150</v>
      </c>
      <c r="D33" s="1" t="s">
        <v>158</v>
      </c>
      <c r="E33" s="4" t="s">
        <v>166</v>
      </c>
      <c r="H33" s="1" t="s">
        <v>21</v>
      </c>
      <c r="I33" s="1" t="s">
        <v>172</v>
      </c>
      <c r="J33" s="1" t="s">
        <v>180</v>
      </c>
      <c r="K33" s="4" t="s">
        <v>26</v>
      </c>
    </row>
    <row r="34" spans="1:11" x14ac:dyDescent="0.2">
      <c r="A34" s="1"/>
      <c r="B34" s="1" t="s">
        <v>21</v>
      </c>
      <c r="C34" s="1" t="s">
        <v>151</v>
      </c>
      <c r="D34" s="1" t="s">
        <v>159</v>
      </c>
      <c r="E34" s="4" t="s">
        <v>167</v>
      </c>
      <c r="H34" s="1" t="s">
        <v>21</v>
      </c>
      <c r="I34" s="1" t="s">
        <v>173</v>
      </c>
      <c r="J34" s="1" t="s">
        <v>181</v>
      </c>
      <c r="K34" s="4" t="s">
        <v>188</v>
      </c>
    </row>
    <row r="35" spans="1:11" x14ac:dyDescent="0.2">
      <c r="A35" s="1"/>
      <c r="B35" s="1" t="s">
        <v>21</v>
      </c>
      <c r="C35" s="1" t="s">
        <v>152</v>
      </c>
      <c r="D35" s="1" t="s">
        <v>160</v>
      </c>
      <c r="E35" s="4" t="s">
        <v>168</v>
      </c>
      <c r="H35" s="1" t="s">
        <v>21</v>
      </c>
      <c r="I35" s="1" t="s">
        <v>174</v>
      </c>
      <c r="J35" s="1" t="s">
        <v>182</v>
      </c>
      <c r="K35" s="4" t="s">
        <v>189</v>
      </c>
    </row>
    <row r="36" spans="1:11" x14ac:dyDescent="0.2">
      <c r="A36" s="1"/>
      <c r="B36" s="1" t="s">
        <v>21</v>
      </c>
      <c r="C36" s="1" t="s">
        <v>153</v>
      </c>
      <c r="D36" s="1" t="s">
        <v>161</v>
      </c>
      <c r="E36" s="4" t="s">
        <v>169</v>
      </c>
      <c r="H36" s="1" t="s">
        <v>21</v>
      </c>
      <c r="I36" s="1" t="s">
        <v>175</v>
      </c>
      <c r="J36" s="1" t="s">
        <v>183</v>
      </c>
      <c r="K36" s="4" t="s">
        <v>190</v>
      </c>
    </row>
    <row r="37" spans="1:11" x14ac:dyDescent="0.2">
      <c r="A37" s="1"/>
      <c r="B37" s="1" t="s">
        <v>21</v>
      </c>
      <c r="C37" s="1" t="s">
        <v>154</v>
      </c>
      <c r="D37" s="1" t="s">
        <v>162</v>
      </c>
      <c r="E37" s="4" t="s">
        <v>26</v>
      </c>
      <c r="H37" s="1" t="s">
        <v>21</v>
      </c>
      <c r="I37" s="1" t="s">
        <v>176</v>
      </c>
      <c r="J37" s="1" t="s">
        <v>184</v>
      </c>
      <c r="K37" s="4" t="s">
        <v>26</v>
      </c>
    </row>
    <row r="38" spans="1:11" x14ac:dyDescent="0.2">
      <c r="A38" s="1"/>
      <c r="B38" s="1" t="s">
        <v>21</v>
      </c>
      <c r="C38" s="1" t="s">
        <v>155</v>
      </c>
      <c r="D38" s="1" t="s">
        <v>163</v>
      </c>
      <c r="E38" s="4" t="s">
        <v>170</v>
      </c>
      <c r="H38" s="1" t="s">
        <v>21</v>
      </c>
      <c r="I38" s="1" t="s">
        <v>177</v>
      </c>
      <c r="J38" s="1" t="s">
        <v>185</v>
      </c>
      <c r="K38" s="4" t="s">
        <v>26</v>
      </c>
    </row>
    <row r="39" spans="1:11" x14ac:dyDescent="0.2">
      <c r="A39" s="1"/>
      <c r="B39" s="1" t="s">
        <v>21</v>
      </c>
      <c r="C39" s="1" t="s">
        <v>156</v>
      </c>
      <c r="D39" s="1" t="s">
        <v>164</v>
      </c>
      <c r="E39" s="4" t="s">
        <v>166</v>
      </c>
      <c r="H39" s="1" t="s">
        <v>21</v>
      </c>
      <c r="I39" s="1" t="s">
        <v>178</v>
      </c>
      <c r="J39" s="1" t="s">
        <v>186</v>
      </c>
      <c r="K39" s="4" t="s">
        <v>39</v>
      </c>
    </row>
    <row r="40" spans="1:11" x14ac:dyDescent="0.2">
      <c r="A40" s="1"/>
      <c r="B40" s="1" t="s">
        <v>21</v>
      </c>
      <c r="C40" s="1" t="s">
        <v>46</v>
      </c>
      <c r="D40" s="1" t="s">
        <v>55</v>
      </c>
      <c r="E40" s="4" t="s">
        <v>26</v>
      </c>
      <c r="H40" s="1" t="s">
        <v>21</v>
      </c>
      <c r="I40" s="1" t="s">
        <v>71</v>
      </c>
      <c r="J40" s="1" t="s">
        <v>80</v>
      </c>
      <c r="K40" s="4" t="s">
        <v>26</v>
      </c>
    </row>
    <row r="41" spans="1:11" x14ac:dyDescent="0.2">
      <c r="A41" s="1"/>
      <c r="B41" s="1"/>
      <c r="E41" s="8"/>
    </row>
    <row r="42" spans="1:11" x14ac:dyDescent="0.2">
      <c r="A42" s="1" t="s">
        <v>6</v>
      </c>
      <c r="B42" s="1"/>
      <c r="E42" s="8"/>
      <c r="G42" s="1" t="s">
        <v>25</v>
      </c>
    </row>
    <row r="43" spans="1:11" x14ac:dyDescent="0.2">
      <c r="A43" s="1"/>
      <c r="B43" s="1" t="s">
        <v>21</v>
      </c>
      <c r="C43" s="1" t="s">
        <v>191</v>
      </c>
      <c r="D43" s="1" t="s">
        <v>199</v>
      </c>
      <c r="E43" s="4" t="s">
        <v>207</v>
      </c>
      <c r="H43" s="1" t="s">
        <v>29</v>
      </c>
      <c r="I43" s="1" t="s">
        <v>214</v>
      </c>
      <c r="J43" s="1" t="s">
        <v>237</v>
      </c>
      <c r="K43" s="4" t="s">
        <v>26</v>
      </c>
    </row>
    <row r="44" spans="1:11" x14ac:dyDescent="0.2">
      <c r="A44" s="1"/>
      <c r="B44" s="1" t="s">
        <v>21</v>
      </c>
      <c r="C44" s="1" t="s">
        <v>192</v>
      </c>
      <c r="D44" s="1" t="s">
        <v>200</v>
      </c>
      <c r="E44" s="4" t="s">
        <v>208</v>
      </c>
      <c r="H44" s="1" t="s">
        <v>29</v>
      </c>
      <c r="I44" s="1" t="s">
        <v>32</v>
      </c>
      <c r="J44" s="1" t="s">
        <v>238</v>
      </c>
      <c r="K44" s="4" t="s">
        <v>245</v>
      </c>
    </row>
    <row r="45" spans="1:11" x14ac:dyDescent="0.2">
      <c r="A45" s="1"/>
      <c r="B45" s="1" t="s">
        <v>21</v>
      </c>
      <c r="C45" s="1" t="s">
        <v>193</v>
      </c>
      <c r="D45" s="1" t="s">
        <v>201</v>
      </c>
      <c r="E45" s="4" t="s">
        <v>209</v>
      </c>
      <c r="H45" s="1" t="s">
        <v>29</v>
      </c>
      <c r="I45" s="1" t="s">
        <v>215</v>
      </c>
      <c r="J45" s="1" t="s">
        <v>239</v>
      </c>
      <c r="K45" s="4" t="s">
        <v>246</v>
      </c>
    </row>
    <row r="46" spans="1:11" x14ac:dyDescent="0.2">
      <c r="A46" s="1"/>
      <c r="B46" s="1" t="s">
        <v>21</v>
      </c>
      <c r="C46" s="1" t="s">
        <v>194</v>
      </c>
      <c r="D46" s="1" t="s">
        <v>202</v>
      </c>
      <c r="E46" s="4" t="s">
        <v>210</v>
      </c>
      <c r="H46" s="1" t="s">
        <v>29</v>
      </c>
      <c r="I46" s="1" t="s">
        <v>216</v>
      </c>
      <c r="J46" s="1" t="s">
        <v>240</v>
      </c>
      <c r="K46" s="4" t="s">
        <v>247</v>
      </c>
    </row>
    <row r="47" spans="1:11" x14ac:dyDescent="0.2">
      <c r="A47" s="1"/>
      <c r="B47" s="1" t="s">
        <v>21</v>
      </c>
      <c r="C47" s="1" t="s">
        <v>195</v>
      </c>
      <c r="D47" s="1" t="s">
        <v>203</v>
      </c>
      <c r="E47" s="4" t="s">
        <v>211</v>
      </c>
      <c r="G47" s="7"/>
      <c r="H47" s="1" t="s">
        <v>29</v>
      </c>
      <c r="I47" s="1" t="s">
        <v>217</v>
      </c>
      <c r="J47" s="1" t="s">
        <v>241</v>
      </c>
      <c r="K47" s="4" t="s">
        <v>248</v>
      </c>
    </row>
    <row r="48" spans="1:11" x14ac:dyDescent="0.2">
      <c r="A48" s="1"/>
      <c r="B48" s="1" t="s">
        <v>21</v>
      </c>
      <c r="C48" s="1" t="s">
        <v>196</v>
      </c>
      <c r="D48" s="1" t="s">
        <v>204</v>
      </c>
      <c r="E48" s="4" t="s">
        <v>26</v>
      </c>
      <c r="H48" s="1" t="s">
        <v>29</v>
      </c>
      <c r="I48" s="1" t="s">
        <v>218</v>
      </c>
      <c r="J48" s="1" t="s">
        <v>242</v>
      </c>
      <c r="K48" s="4" t="s">
        <v>26</v>
      </c>
    </row>
    <row r="49" spans="1:11" x14ac:dyDescent="0.2">
      <c r="A49" s="1"/>
      <c r="B49" s="1" t="s">
        <v>21</v>
      </c>
      <c r="C49" s="1" t="s">
        <v>197</v>
      </c>
      <c r="D49" s="1" t="s">
        <v>205</v>
      </c>
      <c r="E49" s="4" t="s">
        <v>212</v>
      </c>
      <c r="H49" s="1" t="s">
        <v>29</v>
      </c>
      <c r="I49" s="1" t="s">
        <v>219</v>
      </c>
      <c r="J49" s="1" t="s">
        <v>243</v>
      </c>
      <c r="K49" s="4" t="s">
        <v>249</v>
      </c>
    </row>
    <row r="50" spans="1:11" x14ac:dyDescent="0.2">
      <c r="A50" s="1"/>
      <c r="B50" s="1" t="s">
        <v>21</v>
      </c>
      <c r="C50" s="1" t="s">
        <v>198</v>
      </c>
      <c r="D50" s="1" t="s">
        <v>206</v>
      </c>
      <c r="E50" s="4" t="s">
        <v>213</v>
      </c>
      <c r="H50" s="1" t="s">
        <v>29</v>
      </c>
      <c r="I50" s="1" t="s">
        <v>220</v>
      </c>
      <c r="J50" s="1" t="s">
        <v>244</v>
      </c>
      <c r="K50" s="4" t="s">
        <v>250</v>
      </c>
    </row>
    <row r="51" spans="1:11" x14ac:dyDescent="0.2">
      <c r="A51" s="1"/>
      <c r="B51" s="1" t="s">
        <v>21</v>
      </c>
      <c r="C51" s="1" t="s">
        <v>92</v>
      </c>
      <c r="D51" s="1" t="s">
        <v>101</v>
      </c>
      <c r="E51" s="4" t="s">
        <v>26</v>
      </c>
      <c r="H51" s="1" t="s">
        <v>29</v>
      </c>
      <c r="I51" s="1" t="s">
        <v>114</v>
      </c>
      <c r="J51" s="1" t="s">
        <v>141</v>
      </c>
      <c r="K51" s="4" t="s">
        <v>26</v>
      </c>
    </row>
    <row r="52" spans="1:11" x14ac:dyDescent="0.2">
      <c r="E52" s="8"/>
    </row>
  </sheetData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2"/>
  <sheetViews>
    <sheetView zoomScale="106" zoomScaleNormal="106" workbookViewId="0">
      <selection activeCell="K19" sqref="K19"/>
    </sheetView>
  </sheetViews>
  <sheetFormatPr baseColWidth="10" defaultRowHeight="16" x14ac:dyDescent="0.2"/>
  <cols>
    <col min="2" max="6" width="17.6640625" customWidth="1"/>
  </cols>
  <sheetData>
    <row r="1" spans="1:10" x14ac:dyDescent="0.2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</row>
    <row r="2" spans="1:10" x14ac:dyDescent="0.2">
      <c r="A2" s="2" t="s">
        <v>18</v>
      </c>
      <c r="B2" s="2" t="s">
        <v>17</v>
      </c>
      <c r="C2" s="1" t="s">
        <v>4</v>
      </c>
      <c r="D2" s="1" t="s">
        <v>5</v>
      </c>
      <c r="E2" s="1" t="s">
        <v>6</v>
      </c>
      <c r="F2" s="1" t="s">
        <v>7</v>
      </c>
    </row>
    <row r="3" spans="1:10" x14ac:dyDescent="0.2">
      <c r="A3" s="2" t="s">
        <v>8</v>
      </c>
      <c r="B3" s="1" t="s">
        <v>33</v>
      </c>
      <c r="C3" s="9">
        <v>-6.5000000000000002E-2</v>
      </c>
      <c r="D3" s="9">
        <v>2.8159999999999998</v>
      </c>
      <c r="E3" s="9">
        <v>-2.8809999999999998</v>
      </c>
      <c r="F3" s="9">
        <v>-3.972</v>
      </c>
      <c r="H3" s="1" t="s">
        <v>327</v>
      </c>
      <c r="I3" s="1" t="s">
        <v>328</v>
      </c>
      <c r="J3" t="str">
        <f>"("&amp;H3&amp;", "&amp;I3&amp;")"</f>
        <v>(-4.719, -3.226)</v>
      </c>
    </row>
    <row r="4" spans="1:10" x14ac:dyDescent="0.2">
      <c r="A4" s="2"/>
      <c r="B4" s="1">
        <v>211</v>
      </c>
      <c r="C4" s="1" t="s">
        <v>260</v>
      </c>
      <c r="D4" t="s">
        <v>282</v>
      </c>
      <c r="E4" s="1" t="s">
        <v>304</v>
      </c>
      <c r="F4" s="1" t="s">
        <v>345</v>
      </c>
      <c r="H4" s="1" t="s">
        <v>329</v>
      </c>
      <c r="I4" s="1" t="s">
        <v>330</v>
      </c>
      <c r="J4" t="str">
        <f t="shared" ref="J4:J11" si="0">"("&amp;H4&amp;", "&amp;I4&amp;")"</f>
        <v>(7.866, 11.79)</v>
      </c>
    </row>
    <row r="5" spans="1:10" x14ac:dyDescent="0.2">
      <c r="C5" s="5">
        <v>0.96699999999999997</v>
      </c>
      <c r="D5" s="5">
        <v>0.19</v>
      </c>
      <c r="E5" s="5">
        <v>0.439</v>
      </c>
      <c r="F5" s="5">
        <v>0</v>
      </c>
      <c r="H5" s="1" t="s">
        <v>331</v>
      </c>
      <c r="I5" s="1" t="s">
        <v>332</v>
      </c>
      <c r="J5" t="str">
        <f t="shared" si="0"/>
        <v>(-5.062, -1.178)</v>
      </c>
    </row>
    <row r="6" spans="1:10" x14ac:dyDescent="0.2">
      <c r="A6" s="2" t="s">
        <v>9</v>
      </c>
      <c r="B6" s="1" t="s">
        <v>33</v>
      </c>
      <c r="C6" s="9">
        <v>-16.225000000000001</v>
      </c>
      <c r="D6" s="9">
        <v>-30.670999999999999</v>
      </c>
      <c r="E6" s="9">
        <v>14.446999999999999</v>
      </c>
      <c r="F6" s="9">
        <v>9.83</v>
      </c>
      <c r="H6" s="1" t="s">
        <v>333</v>
      </c>
      <c r="I6" s="1" t="s">
        <v>334</v>
      </c>
      <c r="J6" t="str">
        <f t="shared" si="0"/>
        <v>(-8.508, -1.857)</v>
      </c>
    </row>
    <row r="7" spans="1:10" x14ac:dyDescent="0.2">
      <c r="A7" s="2"/>
      <c r="B7" s="1">
        <v>211</v>
      </c>
      <c r="C7" s="1" t="s">
        <v>261</v>
      </c>
      <c r="D7" t="s">
        <v>283</v>
      </c>
      <c r="E7" s="1" t="s">
        <v>305</v>
      </c>
      <c r="F7" s="1" t="s">
        <v>346</v>
      </c>
      <c r="H7" s="1" t="s">
        <v>335</v>
      </c>
      <c r="I7" s="1" t="s">
        <v>336</v>
      </c>
      <c r="J7" t="str">
        <f t="shared" si="0"/>
        <v>(3.340, 6.890)</v>
      </c>
    </row>
    <row r="8" spans="1:10" x14ac:dyDescent="0.2">
      <c r="C8" s="5">
        <v>0</v>
      </c>
      <c r="D8" s="5">
        <v>0</v>
      </c>
      <c r="E8" s="5">
        <v>0</v>
      </c>
      <c r="F8" s="5">
        <v>0</v>
      </c>
      <c r="H8" s="1" t="s">
        <v>337</v>
      </c>
      <c r="I8" s="1" t="s">
        <v>338</v>
      </c>
      <c r="J8" t="str">
        <f t="shared" si="0"/>
        <v>(-32.09, -23.69)</v>
      </c>
    </row>
    <row r="9" spans="1:10" x14ac:dyDescent="0.2">
      <c r="A9" s="2" t="s">
        <v>10</v>
      </c>
      <c r="B9" s="1" t="s">
        <v>33</v>
      </c>
      <c r="C9" s="9">
        <v>-2.544</v>
      </c>
      <c r="D9" s="9">
        <v>-2.778</v>
      </c>
      <c r="E9" s="9">
        <v>0.23400000000000001</v>
      </c>
      <c r="F9" s="9">
        <v>-3.12</v>
      </c>
      <c r="H9" s="1" t="s">
        <v>339</v>
      </c>
      <c r="I9" s="1" t="s">
        <v>340</v>
      </c>
      <c r="J9" t="str">
        <f t="shared" si="0"/>
        <v>(-2.702, -0.251)</v>
      </c>
    </row>
    <row r="10" spans="1:10" x14ac:dyDescent="0.2">
      <c r="A10" s="2"/>
      <c r="B10" s="1">
        <v>211</v>
      </c>
      <c r="C10" s="1" t="s">
        <v>262</v>
      </c>
      <c r="D10" t="s">
        <v>284</v>
      </c>
      <c r="E10" s="1" t="s">
        <v>306</v>
      </c>
      <c r="F10" s="1" t="s">
        <v>347</v>
      </c>
      <c r="H10" s="1" t="s">
        <v>341</v>
      </c>
      <c r="I10" s="1" t="s">
        <v>342</v>
      </c>
      <c r="J10" t="str">
        <f t="shared" si="0"/>
        <v>(-0.545, 1.434)</v>
      </c>
    </row>
    <row r="11" spans="1:10" x14ac:dyDescent="0.2">
      <c r="C11" s="5">
        <v>1.4400000000000001E-3</v>
      </c>
      <c r="D11" s="5">
        <v>5.6699999999999997E-3</v>
      </c>
      <c r="E11" s="5">
        <v>0.85899999999999999</v>
      </c>
      <c r="F11" s="5">
        <v>1.8600000000000001E-3</v>
      </c>
      <c r="H11" s="1" t="s">
        <v>343</v>
      </c>
      <c r="I11" s="1" t="s">
        <v>344</v>
      </c>
      <c r="J11" t="str">
        <f t="shared" si="0"/>
        <v>(-235.8, -201)</v>
      </c>
    </row>
    <row r="12" spans="1:10" x14ac:dyDescent="0.2">
      <c r="A12" s="2" t="s">
        <v>11</v>
      </c>
      <c r="B12" s="1" t="s">
        <v>33</v>
      </c>
      <c r="C12" s="9">
        <v>2.3279999999999998</v>
      </c>
      <c r="D12" s="9">
        <v>-5.8959999999999999</v>
      </c>
      <c r="E12" s="9">
        <v>8.2240000000000002</v>
      </c>
      <c r="F12" s="9">
        <v>-5.1820000000000004</v>
      </c>
    </row>
    <row r="13" spans="1:10" x14ac:dyDescent="0.2">
      <c r="A13" s="2"/>
      <c r="B13" s="1">
        <v>211</v>
      </c>
      <c r="C13" s="1" t="s">
        <v>263</v>
      </c>
      <c r="D13" t="s">
        <v>285</v>
      </c>
      <c r="E13" s="1" t="s">
        <v>307</v>
      </c>
      <c r="F13" s="1" t="s">
        <v>348</v>
      </c>
    </row>
    <row r="14" spans="1:10" x14ac:dyDescent="0.2">
      <c r="C14" s="5">
        <v>0.375</v>
      </c>
      <c r="D14" s="5">
        <v>0.14499999999999999</v>
      </c>
      <c r="E14" s="5">
        <v>5.5800000000000002E-2</v>
      </c>
      <c r="F14" s="5">
        <v>2.5200000000000001E-3</v>
      </c>
    </row>
    <row r="15" spans="1:10" x14ac:dyDescent="0.2">
      <c r="A15" s="2" t="s">
        <v>12</v>
      </c>
      <c r="B15" s="1" t="s">
        <v>33</v>
      </c>
      <c r="C15" s="9">
        <v>-14.048999999999999</v>
      </c>
      <c r="D15" s="9">
        <v>-22.63</v>
      </c>
      <c r="E15" s="9">
        <v>8.5809999999999995</v>
      </c>
      <c r="F15" s="9">
        <v>5.1150000000000002</v>
      </c>
    </row>
    <row r="16" spans="1:10" x14ac:dyDescent="0.2">
      <c r="A16" s="2"/>
      <c r="B16" s="1">
        <v>211</v>
      </c>
      <c r="C16" s="1" t="s">
        <v>264</v>
      </c>
      <c r="D16" t="s">
        <v>286</v>
      </c>
      <c r="E16" s="1" t="s">
        <v>308</v>
      </c>
      <c r="F16" s="1" t="s">
        <v>349</v>
      </c>
    </row>
    <row r="17" spans="1:11" x14ac:dyDescent="0.2">
      <c r="C17" s="5">
        <v>0</v>
      </c>
      <c r="D17" s="5">
        <v>0</v>
      </c>
      <c r="E17" s="5">
        <v>0</v>
      </c>
      <c r="F17" s="6">
        <v>4.7199999999999999E-8</v>
      </c>
    </row>
    <row r="18" spans="1:11" x14ac:dyDescent="0.2">
      <c r="A18" s="2" t="s">
        <v>13</v>
      </c>
      <c r="B18" s="1" t="s">
        <v>33</v>
      </c>
      <c r="C18" s="9">
        <v>25.065999999999999</v>
      </c>
      <c r="D18" s="9">
        <v>84.951999999999998</v>
      </c>
      <c r="E18" s="9">
        <v>-59.886000000000003</v>
      </c>
      <c r="F18" s="9">
        <v>-27.89</v>
      </c>
    </row>
    <row r="19" spans="1:11" x14ac:dyDescent="0.2">
      <c r="A19" s="2"/>
      <c r="B19" s="1">
        <v>211</v>
      </c>
      <c r="C19" s="1" t="s">
        <v>265</v>
      </c>
      <c r="D19" t="s">
        <v>287</v>
      </c>
      <c r="E19" s="1" t="s">
        <v>309</v>
      </c>
      <c r="F19" s="1" t="s">
        <v>350</v>
      </c>
    </row>
    <row r="20" spans="1:11" x14ac:dyDescent="0.2">
      <c r="C20" s="5">
        <v>0</v>
      </c>
      <c r="D20" s="5">
        <v>0</v>
      </c>
      <c r="E20" s="5">
        <v>0</v>
      </c>
      <c r="F20" s="5">
        <v>0</v>
      </c>
    </row>
    <row r="21" spans="1:11" x14ac:dyDescent="0.2">
      <c r="A21" s="2" t="s">
        <v>14</v>
      </c>
      <c r="B21" s="1" t="s">
        <v>33</v>
      </c>
      <c r="C21" s="9">
        <v>-1.74</v>
      </c>
      <c r="D21" s="9">
        <v>-1.056</v>
      </c>
      <c r="E21" s="9">
        <v>-0.68400000000000005</v>
      </c>
      <c r="F21" s="9">
        <v>-1.476</v>
      </c>
    </row>
    <row r="22" spans="1:11" x14ac:dyDescent="0.2">
      <c r="A22" s="2"/>
      <c r="B22" s="1">
        <v>211</v>
      </c>
      <c r="C22" s="1" t="s">
        <v>266</v>
      </c>
      <c r="D22" t="s">
        <v>288</v>
      </c>
      <c r="E22" s="1" t="s">
        <v>310</v>
      </c>
      <c r="F22" s="1" t="s">
        <v>351</v>
      </c>
    </row>
    <row r="23" spans="1:11" x14ac:dyDescent="0.2">
      <c r="C23" s="5">
        <v>0.11600000000000001</v>
      </c>
      <c r="D23" s="5">
        <v>0.26600000000000001</v>
      </c>
      <c r="E23" s="5">
        <v>0.69099999999999995</v>
      </c>
      <c r="F23" s="5">
        <v>1.9E-2</v>
      </c>
    </row>
    <row r="24" spans="1:11" x14ac:dyDescent="0.2">
      <c r="A24" s="2" t="s">
        <v>15</v>
      </c>
      <c r="B24" s="1" t="s">
        <v>33</v>
      </c>
      <c r="C24" s="9">
        <v>-0.36499999999999999</v>
      </c>
      <c r="D24" s="9">
        <v>-5.6139999999999999</v>
      </c>
      <c r="E24" s="9">
        <v>5.2489999999999997</v>
      </c>
      <c r="F24" s="9">
        <v>0.44500000000000001</v>
      </c>
    </row>
    <row r="25" spans="1:11" x14ac:dyDescent="0.2">
      <c r="A25" s="2"/>
      <c r="B25" s="1">
        <v>211</v>
      </c>
      <c r="C25" s="1" t="s">
        <v>267</v>
      </c>
      <c r="D25" t="s">
        <v>289</v>
      </c>
      <c r="E25" s="1" t="s">
        <v>311</v>
      </c>
      <c r="F25" s="1" t="s">
        <v>352</v>
      </c>
    </row>
    <row r="26" spans="1:11" x14ac:dyDescent="0.2">
      <c r="C26" s="5">
        <v>0.70299999999999996</v>
      </c>
      <c r="D26" s="6">
        <v>2.2300000000000001E-10</v>
      </c>
      <c r="E26" s="6">
        <v>4.6600000000000003E-6</v>
      </c>
      <c r="F26" s="5">
        <v>0.38</v>
      </c>
    </row>
    <row r="27" spans="1:11" x14ac:dyDescent="0.2">
      <c r="A27" s="2" t="s">
        <v>16</v>
      </c>
      <c r="B27" s="1" t="s">
        <v>33</v>
      </c>
      <c r="C27" s="9">
        <v>471.37900000000002</v>
      </c>
      <c r="D27" s="9">
        <v>746.27499999999998</v>
      </c>
      <c r="E27" s="9">
        <v>-274.89499999999998</v>
      </c>
      <c r="F27" s="9">
        <v>-218.38800000000001</v>
      </c>
    </row>
    <row r="28" spans="1:11" x14ac:dyDescent="0.2">
      <c r="A28" s="3"/>
      <c r="B28" s="1">
        <v>211</v>
      </c>
      <c r="C28" s="1" t="s">
        <v>268</v>
      </c>
      <c r="D28" t="s">
        <v>290</v>
      </c>
      <c r="E28" s="1" t="s">
        <v>312</v>
      </c>
      <c r="F28" s="1" t="s">
        <v>353</v>
      </c>
    </row>
    <row r="29" spans="1:11" x14ac:dyDescent="0.2">
      <c r="C29" s="5">
        <v>0</v>
      </c>
      <c r="D29" s="5">
        <v>0</v>
      </c>
      <c r="E29" s="5">
        <v>0</v>
      </c>
      <c r="F29" s="5">
        <v>0</v>
      </c>
    </row>
    <row r="30" spans="1:11" x14ac:dyDescent="0.2">
      <c r="E30" s="8"/>
    </row>
    <row r="31" spans="1:11" x14ac:dyDescent="0.2">
      <c r="A31" s="1" t="s">
        <v>4</v>
      </c>
      <c r="B31" s="1"/>
      <c r="E31" s="8"/>
      <c r="G31" s="1" t="s">
        <v>5</v>
      </c>
    </row>
    <row r="32" spans="1:11" x14ac:dyDescent="0.2">
      <c r="A32" s="1"/>
      <c r="B32" s="1" t="s">
        <v>30</v>
      </c>
      <c r="C32" s="1" t="s">
        <v>251</v>
      </c>
      <c r="D32" s="1" t="s">
        <v>260</v>
      </c>
      <c r="E32" s="4" t="s">
        <v>269</v>
      </c>
      <c r="H32" s="1" t="s">
        <v>30</v>
      </c>
      <c r="I32" s="1" t="s">
        <v>273</v>
      </c>
      <c r="J32" t="s">
        <v>282</v>
      </c>
      <c r="K32" s="4" t="s">
        <v>291</v>
      </c>
    </row>
    <row r="33" spans="1:11" x14ac:dyDescent="0.2">
      <c r="A33" s="1"/>
      <c r="B33" s="1" t="s">
        <v>30</v>
      </c>
      <c r="C33" s="1" t="s">
        <v>252</v>
      </c>
      <c r="D33" s="1" t="s">
        <v>261</v>
      </c>
      <c r="E33" s="4" t="s">
        <v>26</v>
      </c>
      <c r="H33" s="1" t="s">
        <v>30</v>
      </c>
      <c r="I33" s="1" t="s">
        <v>274</v>
      </c>
      <c r="J33" t="s">
        <v>283</v>
      </c>
      <c r="K33" s="4" t="s">
        <v>26</v>
      </c>
    </row>
    <row r="34" spans="1:11" x14ac:dyDescent="0.2">
      <c r="A34" s="1"/>
      <c r="B34" s="1" t="s">
        <v>30</v>
      </c>
      <c r="C34" s="1" t="s">
        <v>253</v>
      </c>
      <c r="D34" s="1" t="s">
        <v>262</v>
      </c>
      <c r="E34" s="4" t="s">
        <v>270</v>
      </c>
      <c r="H34" s="1" t="s">
        <v>30</v>
      </c>
      <c r="I34" s="1" t="s">
        <v>275</v>
      </c>
      <c r="J34" t="s">
        <v>284</v>
      </c>
      <c r="K34" s="4" t="s">
        <v>292</v>
      </c>
    </row>
    <row r="35" spans="1:11" x14ac:dyDescent="0.2">
      <c r="A35" s="1"/>
      <c r="B35" s="1" t="s">
        <v>30</v>
      </c>
      <c r="C35" s="1" t="s">
        <v>254</v>
      </c>
      <c r="D35" s="1" t="s">
        <v>263</v>
      </c>
      <c r="E35" s="4" t="s">
        <v>271</v>
      </c>
      <c r="H35" s="1" t="s">
        <v>30</v>
      </c>
      <c r="I35" s="1" t="s">
        <v>276</v>
      </c>
      <c r="J35" t="s">
        <v>285</v>
      </c>
      <c r="K35" s="4" t="s">
        <v>293</v>
      </c>
    </row>
    <row r="36" spans="1:11" x14ac:dyDescent="0.2">
      <c r="A36" s="1"/>
      <c r="B36" s="1" t="s">
        <v>30</v>
      </c>
      <c r="C36" s="1" t="s">
        <v>255</v>
      </c>
      <c r="D36" s="1" t="s">
        <v>264</v>
      </c>
      <c r="E36" s="4" t="s">
        <v>26</v>
      </c>
      <c r="H36" s="1" t="s">
        <v>30</v>
      </c>
      <c r="I36" s="1" t="s">
        <v>277</v>
      </c>
      <c r="J36" t="s">
        <v>286</v>
      </c>
      <c r="K36" s="4" t="s">
        <v>26</v>
      </c>
    </row>
    <row r="37" spans="1:11" x14ac:dyDescent="0.2">
      <c r="A37" s="1"/>
      <c r="B37" s="1" t="s">
        <v>30</v>
      </c>
      <c r="C37" s="1" t="s">
        <v>256</v>
      </c>
      <c r="D37" s="1" t="s">
        <v>265</v>
      </c>
      <c r="E37" s="4" t="s">
        <v>26</v>
      </c>
      <c r="H37" s="1" t="s">
        <v>30</v>
      </c>
      <c r="I37" s="1" t="s">
        <v>278</v>
      </c>
      <c r="J37" t="s">
        <v>287</v>
      </c>
      <c r="K37" s="4" t="s">
        <v>26</v>
      </c>
    </row>
    <row r="38" spans="1:11" x14ac:dyDescent="0.2">
      <c r="A38" s="1"/>
      <c r="B38" s="1" t="s">
        <v>30</v>
      </c>
      <c r="C38" s="1" t="s">
        <v>257</v>
      </c>
      <c r="D38" s="1" t="s">
        <v>266</v>
      </c>
      <c r="E38" s="4" t="s">
        <v>272</v>
      </c>
      <c r="H38" s="1" t="s">
        <v>30</v>
      </c>
      <c r="I38" s="1" t="s">
        <v>279</v>
      </c>
      <c r="J38" t="s">
        <v>288</v>
      </c>
      <c r="K38" s="4" t="s">
        <v>37</v>
      </c>
    </row>
    <row r="39" spans="1:11" x14ac:dyDescent="0.2">
      <c r="A39" s="1"/>
      <c r="B39" s="1" t="s">
        <v>30</v>
      </c>
      <c r="C39" s="1" t="s">
        <v>258</v>
      </c>
      <c r="D39" s="1" t="s">
        <v>267</v>
      </c>
      <c r="E39" s="4" t="s">
        <v>129</v>
      </c>
      <c r="H39" s="1" t="s">
        <v>30</v>
      </c>
      <c r="I39" s="1" t="s">
        <v>280</v>
      </c>
      <c r="J39" t="s">
        <v>289</v>
      </c>
      <c r="K39" s="4" t="s">
        <v>294</v>
      </c>
    </row>
    <row r="40" spans="1:11" x14ac:dyDescent="0.2">
      <c r="A40" s="1"/>
      <c r="B40" s="1" t="s">
        <v>30</v>
      </c>
      <c r="C40" s="1" t="s">
        <v>259</v>
      </c>
      <c r="D40" s="1" t="s">
        <v>268</v>
      </c>
      <c r="E40" s="4" t="s">
        <v>26</v>
      </c>
      <c r="H40" s="1" t="s">
        <v>30</v>
      </c>
      <c r="I40" s="1" t="s">
        <v>281</v>
      </c>
      <c r="J40" t="s">
        <v>290</v>
      </c>
      <c r="K40" s="4" t="s">
        <v>26</v>
      </c>
    </row>
    <row r="41" spans="1:11" x14ac:dyDescent="0.2">
      <c r="A41" s="1"/>
      <c r="B41" s="1"/>
      <c r="E41" s="8"/>
    </row>
    <row r="42" spans="1:11" x14ac:dyDescent="0.2">
      <c r="A42" s="1" t="s">
        <v>6</v>
      </c>
      <c r="B42" s="1"/>
      <c r="E42" s="8"/>
      <c r="G42" s="1" t="s">
        <v>25</v>
      </c>
    </row>
    <row r="43" spans="1:11" x14ac:dyDescent="0.2">
      <c r="A43" s="1"/>
      <c r="B43" s="1" t="s">
        <v>30</v>
      </c>
      <c r="C43" s="1" t="s">
        <v>295</v>
      </c>
      <c r="D43" s="1" t="s">
        <v>304</v>
      </c>
      <c r="E43" s="4" t="s">
        <v>313</v>
      </c>
      <c r="H43" s="1" t="s">
        <v>31</v>
      </c>
      <c r="I43" s="1" t="s">
        <v>318</v>
      </c>
      <c r="J43" s="1" t="s">
        <v>345</v>
      </c>
      <c r="K43" s="4" t="s">
        <v>26</v>
      </c>
    </row>
    <row r="44" spans="1:11" x14ac:dyDescent="0.2">
      <c r="A44" s="1"/>
      <c r="B44" s="1" t="s">
        <v>30</v>
      </c>
      <c r="C44" s="1" t="s">
        <v>296</v>
      </c>
      <c r="D44" s="1" t="s">
        <v>305</v>
      </c>
      <c r="E44" s="4" t="s">
        <v>26</v>
      </c>
      <c r="H44" s="1" t="s">
        <v>31</v>
      </c>
      <c r="I44" s="1" t="s">
        <v>319</v>
      </c>
      <c r="J44" s="1" t="s">
        <v>346</v>
      </c>
      <c r="K44" s="4" t="s">
        <v>26</v>
      </c>
    </row>
    <row r="45" spans="1:11" x14ac:dyDescent="0.2">
      <c r="A45" s="1"/>
      <c r="B45" s="1" t="s">
        <v>30</v>
      </c>
      <c r="C45" s="1" t="s">
        <v>297</v>
      </c>
      <c r="D45" s="1" t="s">
        <v>306</v>
      </c>
      <c r="E45" s="4" t="s">
        <v>314</v>
      </c>
      <c r="H45" s="1" t="s">
        <v>31</v>
      </c>
      <c r="I45" s="1" t="s">
        <v>320</v>
      </c>
      <c r="J45" s="1" t="s">
        <v>347</v>
      </c>
      <c r="K45" s="4" t="s">
        <v>354</v>
      </c>
    </row>
    <row r="46" spans="1:11" x14ac:dyDescent="0.2">
      <c r="A46" s="1"/>
      <c r="B46" s="1" t="s">
        <v>30</v>
      </c>
      <c r="C46" s="1" t="s">
        <v>298</v>
      </c>
      <c r="D46" s="1" t="s">
        <v>307</v>
      </c>
      <c r="E46" s="4" t="s">
        <v>315</v>
      </c>
      <c r="H46" s="1" t="s">
        <v>31</v>
      </c>
      <c r="I46" s="1" t="s">
        <v>321</v>
      </c>
      <c r="J46" s="1" t="s">
        <v>348</v>
      </c>
      <c r="K46" s="4" t="s">
        <v>355</v>
      </c>
    </row>
    <row r="47" spans="1:11" x14ac:dyDescent="0.2">
      <c r="A47" s="1"/>
      <c r="B47" s="1" t="s">
        <v>30</v>
      </c>
      <c r="C47" s="1" t="s">
        <v>299</v>
      </c>
      <c r="D47" s="1" t="s">
        <v>308</v>
      </c>
      <c r="E47" s="4" t="s">
        <v>26</v>
      </c>
      <c r="G47" s="7"/>
      <c r="H47" s="1" t="s">
        <v>31</v>
      </c>
      <c r="I47" s="1" t="s">
        <v>322</v>
      </c>
      <c r="J47" s="1" t="s">
        <v>349</v>
      </c>
      <c r="K47" s="4" t="s">
        <v>356</v>
      </c>
    </row>
    <row r="48" spans="1:11" x14ac:dyDescent="0.2">
      <c r="A48" s="1"/>
      <c r="B48" s="1" t="s">
        <v>30</v>
      </c>
      <c r="C48" s="1" t="s">
        <v>300</v>
      </c>
      <c r="D48" s="1" t="s">
        <v>309</v>
      </c>
      <c r="E48" s="4" t="s">
        <v>26</v>
      </c>
      <c r="H48" s="1" t="s">
        <v>31</v>
      </c>
      <c r="I48" s="1" t="s">
        <v>323</v>
      </c>
      <c r="J48" s="1" t="s">
        <v>350</v>
      </c>
      <c r="K48" s="4" t="s">
        <v>26</v>
      </c>
    </row>
    <row r="49" spans="1:11" x14ac:dyDescent="0.2">
      <c r="A49" s="1"/>
      <c r="B49" s="1" t="s">
        <v>30</v>
      </c>
      <c r="C49" s="1" t="s">
        <v>301</v>
      </c>
      <c r="D49" s="1" t="s">
        <v>310</v>
      </c>
      <c r="E49" s="4" t="s">
        <v>316</v>
      </c>
      <c r="H49" s="1" t="s">
        <v>31</v>
      </c>
      <c r="I49" s="1" t="s">
        <v>324</v>
      </c>
      <c r="J49" s="1" t="s">
        <v>351</v>
      </c>
      <c r="K49" s="4" t="s">
        <v>357</v>
      </c>
    </row>
    <row r="50" spans="1:11" x14ac:dyDescent="0.2">
      <c r="A50" s="1"/>
      <c r="B50" s="1" t="s">
        <v>30</v>
      </c>
      <c r="C50" s="1" t="s">
        <v>302</v>
      </c>
      <c r="D50" s="1" t="s">
        <v>311</v>
      </c>
      <c r="E50" s="4" t="s">
        <v>317</v>
      </c>
      <c r="H50" s="1" t="s">
        <v>31</v>
      </c>
      <c r="I50" s="1" t="s">
        <v>325</v>
      </c>
      <c r="J50" s="1" t="s">
        <v>352</v>
      </c>
      <c r="K50" s="4" t="s">
        <v>358</v>
      </c>
    </row>
    <row r="51" spans="1:11" x14ac:dyDescent="0.2">
      <c r="A51" s="1"/>
      <c r="B51" s="1" t="s">
        <v>30</v>
      </c>
      <c r="C51" s="1" t="s">
        <v>303</v>
      </c>
      <c r="D51" s="1" t="s">
        <v>312</v>
      </c>
      <c r="E51" s="4" t="s">
        <v>26</v>
      </c>
      <c r="H51" s="1" t="s">
        <v>31</v>
      </c>
      <c r="I51" s="1" t="s">
        <v>326</v>
      </c>
      <c r="J51" s="1" t="s">
        <v>353</v>
      </c>
      <c r="K51" s="4" t="s">
        <v>26</v>
      </c>
    </row>
    <row r="52" spans="1:11" x14ac:dyDescent="0.2">
      <c r="E52" s="8"/>
    </row>
  </sheetData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1"/>
  <sheetViews>
    <sheetView workbookViewId="0">
      <selection activeCell="C5" sqref="C5"/>
    </sheetView>
  </sheetViews>
  <sheetFormatPr baseColWidth="10" defaultRowHeight="16" x14ac:dyDescent="0.2"/>
  <cols>
    <col min="2" max="6" width="16.83203125" customWidth="1"/>
  </cols>
  <sheetData>
    <row r="1" spans="1:10" x14ac:dyDescent="0.2">
      <c r="A1" s="10"/>
      <c r="B1" s="10"/>
      <c r="C1" s="10" t="s">
        <v>0</v>
      </c>
      <c r="D1" s="10" t="s">
        <v>1</v>
      </c>
      <c r="E1" s="10" t="s">
        <v>2</v>
      </c>
      <c r="F1" s="1" t="s">
        <v>3</v>
      </c>
    </row>
    <row r="2" spans="1:10" x14ac:dyDescent="0.2">
      <c r="A2" s="11" t="s">
        <v>18</v>
      </c>
      <c r="B2" s="11" t="s">
        <v>17</v>
      </c>
      <c r="C2" s="12" t="s">
        <v>4</v>
      </c>
      <c r="D2" s="12" t="s">
        <v>5</v>
      </c>
      <c r="E2" s="12" t="s">
        <v>6</v>
      </c>
      <c r="F2" s="1" t="s">
        <v>7</v>
      </c>
    </row>
    <row r="3" spans="1:10" x14ac:dyDescent="0.2">
      <c r="A3" s="2" t="s">
        <v>8</v>
      </c>
      <c r="B3" s="1" t="s">
        <v>34</v>
      </c>
      <c r="C3" s="9">
        <v>4.7480000000000002</v>
      </c>
      <c r="D3" s="9">
        <v>4.9000000000000002E-2</v>
      </c>
      <c r="E3" s="9">
        <v>4.7</v>
      </c>
      <c r="F3" s="9">
        <v>-1.4019999999999999</v>
      </c>
      <c r="H3" s="1" t="s">
        <v>444</v>
      </c>
      <c r="I3" s="1" t="s">
        <v>445</v>
      </c>
      <c r="J3" t="str">
        <f>"("&amp;H3&amp;", "&amp;I3&amp;")"</f>
        <v>(-3.197, 0.393)</v>
      </c>
    </row>
    <row r="4" spans="1:10" x14ac:dyDescent="0.2">
      <c r="A4" s="2"/>
      <c r="B4" s="9">
        <v>158</v>
      </c>
      <c r="C4" s="4" t="s">
        <v>369</v>
      </c>
      <c r="D4" s="1" t="s">
        <v>395</v>
      </c>
      <c r="E4" s="1" t="s">
        <v>419</v>
      </c>
      <c r="F4" s="1" t="s">
        <v>462</v>
      </c>
      <c r="H4" s="1" t="s">
        <v>446</v>
      </c>
      <c r="I4" s="1" t="s">
        <v>447</v>
      </c>
      <c r="J4" t="str">
        <f t="shared" ref="J4:J11" si="0">"("&amp;H4&amp;", "&amp;I4&amp;")"</f>
        <v>(-1.212, 1.707)</v>
      </c>
    </row>
    <row r="5" spans="1:10" x14ac:dyDescent="0.2">
      <c r="C5" s="5" t="s">
        <v>480</v>
      </c>
      <c r="D5" s="5">
        <v>0.92900000000000005</v>
      </c>
      <c r="E5" s="5">
        <v>2.0199999999999999E-2</v>
      </c>
      <c r="F5" s="5">
        <v>0.128</v>
      </c>
      <c r="H5" s="1" t="s">
        <v>448</v>
      </c>
      <c r="I5" s="1" t="s">
        <v>449</v>
      </c>
      <c r="J5" t="str">
        <f t="shared" si="0"/>
        <v>(-10.28, -5.462)</v>
      </c>
    </row>
    <row r="6" spans="1:10" x14ac:dyDescent="0.2">
      <c r="A6" s="2" t="s">
        <v>9</v>
      </c>
      <c r="B6" s="1" t="s">
        <v>34</v>
      </c>
      <c r="C6" s="9">
        <v>2.9460000000000002</v>
      </c>
      <c r="D6" s="9">
        <v>1.26</v>
      </c>
      <c r="E6" s="9">
        <v>1.6870000000000001</v>
      </c>
      <c r="F6" s="9">
        <v>0.248</v>
      </c>
      <c r="H6" s="1" t="s">
        <v>450</v>
      </c>
      <c r="I6" s="1" t="s">
        <v>451</v>
      </c>
      <c r="J6" t="str">
        <f t="shared" si="0"/>
        <v>(-6.254, -1.737)</v>
      </c>
    </row>
    <row r="7" spans="1:10" x14ac:dyDescent="0.2">
      <c r="A7" s="2"/>
      <c r="B7" s="9">
        <v>158</v>
      </c>
      <c r="C7" s="4" t="s">
        <v>370</v>
      </c>
      <c r="D7" s="1" t="s">
        <v>396</v>
      </c>
      <c r="E7" s="1" t="s">
        <v>420</v>
      </c>
      <c r="F7" s="1" t="s">
        <v>463</v>
      </c>
      <c r="H7" s="1" t="s">
        <v>452</v>
      </c>
      <c r="I7" s="1" t="s">
        <v>453</v>
      </c>
      <c r="J7" t="str">
        <f t="shared" si="0"/>
        <v>(-3.553, 1.433)</v>
      </c>
    </row>
    <row r="8" spans="1:10" x14ac:dyDescent="0.2">
      <c r="C8" s="5" t="s">
        <v>480</v>
      </c>
      <c r="D8" s="5">
        <v>0.187</v>
      </c>
      <c r="E8" s="5" t="s">
        <v>480</v>
      </c>
      <c r="F8" s="5">
        <v>0.74</v>
      </c>
      <c r="H8" s="1" t="s">
        <v>454</v>
      </c>
      <c r="I8" s="1" t="s">
        <v>455</v>
      </c>
      <c r="J8" t="str">
        <f t="shared" si="0"/>
        <v>(-1.817, 0.748)</v>
      </c>
    </row>
    <row r="9" spans="1:10" x14ac:dyDescent="0.2">
      <c r="A9" s="2" t="s">
        <v>10</v>
      </c>
      <c r="B9" s="1" t="s">
        <v>34</v>
      </c>
      <c r="C9" s="9">
        <v>2.5270000000000001</v>
      </c>
      <c r="D9" s="9">
        <v>3.3730000000000002</v>
      </c>
      <c r="E9" s="9">
        <v>-0.84499999999999997</v>
      </c>
      <c r="F9" s="9">
        <v>-7.8730000000000002</v>
      </c>
      <c r="H9" s="1" t="s">
        <v>456</v>
      </c>
      <c r="I9" s="1" t="s">
        <v>457</v>
      </c>
      <c r="J9" t="str">
        <f t="shared" si="0"/>
        <v>(0.847, 4.713)</v>
      </c>
    </row>
    <row r="10" spans="1:10" x14ac:dyDescent="0.2">
      <c r="A10" s="2"/>
      <c r="B10" s="9">
        <v>158</v>
      </c>
      <c r="C10" s="4" t="s">
        <v>371</v>
      </c>
      <c r="D10" s="1" t="s">
        <v>397</v>
      </c>
      <c r="E10" s="1" t="s">
        <v>421</v>
      </c>
      <c r="F10" s="1" t="s">
        <v>464</v>
      </c>
      <c r="H10" s="1" t="s">
        <v>458</v>
      </c>
      <c r="I10" s="1" t="s">
        <v>459</v>
      </c>
      <c r="J10" t="str">
        <f t="shared" si="0"/>
        <v>(-1.892, 2.001)</v>
      </c>
    </row>
    <row r="11" spans="1:10" x14ac:dyDescent="0.2">
      <c r="C11" s="5">
        <v>0.26900000000000002</v>
      </c>
      <c r="D11" s="5">
        <v>0.41099999999999998</v>
      </c>
      <c r="E11" s="5">
        <v>0.89400000000000002</v>
      </c>
      <c r="F11" s="5" t="s">
        <v>480</v>
      </c>
      <c r="H11" s="1" t="s">
        <v>460</v>
      </c>
      <c r="I11" s="1" t="s">
        <v>461</v>
      </c>
      <c r="J11" t="str">
        <f t="shared" si="0"/>
        <v>(-6.953, 0.394)</v>
      </c>
    </row>
    <row r="12" spans="1:10" x14ac:dyDescent="0.2">
      <c r="A12" s="2" t="s">
        <v>11</v>
      </c>
      <c r="B12" s="1" t="s">
        <v>34</v>
      </c>
      <c r="C12" s="9">
        <v>1.044</v>
      </c>
      <c r="D12" s="9">
        <v>3.867</v>
      </c>
      <c r="E12" s="9">
        <v>-2.823</v>
      </c>
      <c r="F12" s="9">
        <v>-3.996</v>
      </c>
    </row>
    <row r="13" spans="1:10" x14ac:dyDescent="0.2">
      <c r="A13" s="2"/>
      <c r="B13" s="9">
        <v>158</v>
      </c>
      <c r="C13" s="4" t="s">
        <v>372</v>
      </c>
      <c r="D13" s="1" t="s">
        <v>398</v>
      </c>
      <c r="E13" s="1" t="s">
        <v>422</v>
      </c>
      <c r="F13" s="1" t="s">
        <v>465</v>
      </c>
    </row>
    <row r="14" spans="1:10" x14ac:dyDescent="0.2">
      <c r="C14" s="5">
        <v>0.66100000000000003</v>
      </c>
      <c r="D14" s="5">
        <v>0.15</v>
      </c>
      <c r="E14" s="5">
        <v>0.57499999999999996</v>
      </c>
      <c r="F14" s="5" t="s">
        <v>480</v>
      </c>
    </row>
    <row r="15" spans="1:10" x14ac:dyDescent="0.2">
      <c r="A15" s="2" t="s">
        <v>12</v>
      </c>
      <c r="B15" s="1" t="s">
        <v>34</v>
      </c>
      <c r="C15" s="9">
        <v>2.1960000000000002</v>
      </c>
      <c r="D15" s="9">
        <v>1.8879999999999999</v>
      </c>
      <c r="E15" s="9">
        <v>0.308</v>
      </c>
      <c r="F15" s="9">
        <v>-1.06</v>
      </c>
    </row>
    <row r="16" spans="1:10" x14ac:dyDescent="0.2">
      <c r="A16" s="2"/>
      <c r="B16" s="9">
        <v>158</v>
      </c>
      <c r="C16" s="4" t="s">
        <v>373</v>
      </c>
      <c r="D16" s="1" t="s">
        <v>399</v>
      </c>
      <c r="E16" s="1" t="s">
        <v>423</v>
      </c>
      <c r="F16" s="1" t="s">
        <v>466</v>
      </c>
    </row>
    <row r="17" spans="1:11" x14ac:dyDescent="0.2">
      <c r="C17" s="5">
        <v>0.15</v>
      </c>
      <c r="D17" s="5">
        <v>0.30599999999999999</v>
      </c>
      <c r="E17" s="5">
        <v>0.92600000000000005</v>
      </c>
      <c r="F17" s="5">
        <v>0.40600000000000003</v>
      </c>
    </row>
    <row r="18" spans="1:11" x14ac:dyDescent="0.2">
      <c r="A18" s="2" t="s">
        <v>13</v>
      </c>
      <c r="B18" s="1" t="s">
        <v>34</v>
      </c>
      <c r="C18" s="9">
        <v>-2.081</v>
      </c>
      <c r="D18" s="9">
        <v>2.625</v>
      </c>
      <c r="E18" s="9">
        <v>-4.7060000000000004</v>
      </c>
      <c r="F18" s="9">
        <v>-0.53500000000000003</v>
      </c>
    </row>
    <row r="19" spans="1:11" x14ac:dyDescent="0.2">
      <c r="A19" s="2"/>
      <c r="B19" s="9">
        <v>158</v>
      </c>
      <c r="C19" s="4" t="s">
        <v>374</v>
      </c>
      <c r="D19" s="1" t="s">
        <v>400</v>
      </c>
      <c r="E19" s="1" t="s">
        <v>424</v>
      </c>
      <c r="F19" s="1" t="s">
        <v>467</v>
      </c>
    </row>
    <row r="20" spans="1:11" x14ac:dyDescent="0.2">
      <c r="C20" s="5">
        <v>3.7400000000000003E-2</v>
      </c>
      <c r="D20" s="5" t="s">
        <v>480</v>
      </c>
      <c r="E20" s="5" t="s">
        <v>480</v>
      </c>
      <c r="F20" s="5">
        <v>0.41499999999999998</v>
      </c>
    </row>
    <row r="21" spans="1:11" x14ac:dyDescent="0.2">
      <c r="A21" s="2" t="s">
        <v>14</v>
      </c>
      <c r="B21" s="1" t="s">
        <v>34</v>
      </c>
      <c r="C21" s="9">
        <v>11.388999999999999</v>
      </c>
      <c r="D21" s="9">
        <v>-5.4610000000000003</v>
      </c>
      <c r="E21" s="9">
        <v>16.850000000000001</v>
      </c>
      <c r="F21" s="9">
        <v>2.78</v>
      </c>
    </row>
    <row r="22" spans="1:11" x14ac:dyDescent="0.2">
      <c r="A22" s="2"/>
      <c r="B22" s="9">
        <v>158</v>
      </c>
      <c r="C22" s="4" t="s">
        <v>375</v>
      </c>
      <c r="D22" s="1" t="s">
        <v>401</v>
      </c>
      <c r="E22" s="1" t="s">
        <v>425</v>
      </c>
      <c r="F22" s="1" t="s">
        <v>468</v>
      </c>
    </row>
    <row r="23" spans="1:11" x14ac:dyDescent="0.2">
      <c r="C23" s="5" t="s">
        <v>480</v>
      </c>
      <c r="D23" s="5" t="s">
        <v>480</v>
      </c>
      <c r="E23" s="5" t="s">
        <v>480</v>
      </c>
      <c r="F23" s="5" t="s">
        <v>480</v>
      </c>
    </row>
    <row r="24" spans="1:11" x14ac:dyDescent="0.2">
      <c r="A24" s="2" t="s">
        <v>15</v>
      </c>
      <c r="B24" s="1" t="s">
        <v>34</v>
      </c>
      <c r="C24" s="9">
        <v>4.2140000000000004</v>
      </c>
      <c r="D24" s="9">
        <v>-0.87</v>
      </c>
      <c r="E24" s="9">
        <v>5.0839999999999996</v>
      </c>
      <c r="F24" s="9">
        <v>5.5E-2</v>
      </c>
    </row>
    <row r="25" spans="1:11" x14ac:dyDescent="0.2">
      <c r="A25" s="2"/>
      <c r="B25" s="9">
        <v>158</v>
      </c>
      <c r="C25" s="4" t="s">
        <v>376</v>
      </c>
      <c r="D25" s="1" t="s">
        <v>402</v>
      </c>
      <c r="E25" s="1" t="s">
        <v>426</v>
      </c>
      <c r="F25" s="1" t="s">
        <v>469</v>
      </c>
    </row>
    <row r="26" spans="1:11" x14ac:dyDescent="0.2">
      <c r="C26" s="5" t="s">
        <v>480</v>
      </c>
      <c r="D26" s="5">
        <v>0.16500000000000001</v>
      </c>
      <c r="E26" s="5">
        <v>1.7999999999999999E-2</v>
      </c>
      <c r="F26" s="5">
        <v>0.95599999999999996</v>
      </c>
    </row>
    <row r="27" spans="1:11" x14ac:dyDescent="0.2">
      <c r="A27" s="2" t="s">
        <v>16</v>
      </c>
      <c r="B27" s="1" t="s">
        <v>34</v>
      </c>
      <c r="C27" s="9">
        <v>7.3680000000000003</v>
      </c>
      <c r="D27" s="9">
        <v>-4.0830000000000002</v>
      </c>
      <c r="E27" s="9">
        <v>11.451000000000001</v>
      </c>
      <c r="F27" s="9">
        <v>-3.28</v>
      </c>
    </row>
    <row r="28" spans="1:11" x14ac:dyDescent="0.2">
      <c r="A28" s="3"/>
      <c r="B28" s="9">
        <v>158</v>
      </c>
      <c r="C28" s="4" t="s">
        <v>377</v>
      </c>
      <c r="D28" s="1" t="s">
        <v>403</v>
      </c>
      <c r="E28" s="1" t="s">
        <v>427</v>
      </c>
      <c r="F28" s="1" t="s">
        <v>470</v>
      </c>
    </row>
    <row r="29" spans="1:11" x14ac:dyDescent="0.2">
      <c r="A29" s="13"/>
      <c r="B29" s="13"/>
      <c r="C29" s="14" t="s">
        <v>480</v>
      </c>
      <c r="D29" s="14">
        <v>4.4499999999999998E-2</v>
      </c>
      <c r="E29" s="14">
        <v>1.09E-2</v>
      </c>
      <c r="F29" s="5">
        <v>8.2100000000000006E-2</v>
      </c>
    </row>
    <row r="31" spans="1:11" x14ac:dyDescent="0.2">
      <c r="A31" s="1" t="s">
        <v>4</v>
      </c>
      <c r="B31" s="1"/>
      <c r="D31" s="8"/>
      <c r="E31" s="8"/>
      <c r="G31" s="1" t="s">
        <v>5</v>
      </c>
    </row>
    <row r="32" spans="1:11" x14ac:dyDescent="0.2">
      <c r="A32" s="1"/>
      <c r="B32" s="1" t="s">
        <v>35</v>
      </c>
      <c r="C32" s="1" t="s">
        <v>359</v>
      </c>
      <c r="D32" s="4" t="s">
        <v>369</v>
      </c>
      <c r="E32" s="4" t="s">
        <v>378</v>
      </c>
      <c r="H32" s="1" t="s">
        <v>35</v>
      </c>
      <c r="I32" s="1" t="s">
        <v>387</v>
      </c>
      <c r="J32" s="1" t="s">
        <v>395</v>
      </c>
      <c r="K32" s="4" t="s">
        <v>404</v>
      </c>
    </row>
    <row r="33" spans="1:11" x14ac:dyDescent="0.2">
      <c r="A33" s="1"/>
      <c r="B33" s="1" t="s">
        <v>35</v>
      </c>
      <c r="C33" s="1" t="s">
        <v>360</v>
      </c>
      <c r="D33" s="4" t="s">
        <v>370</v>
      </c>
      <c r="E33" s="4" t="s">
        <v>379</v>
      </c>
      <c r="H33" s="1" t="s">
        <v>35</v>
      </c>
      <c r="I33" s="1" t="s">
        <v>368</v>
      </c>
      <c r="J33" s="1" t="s">
        <v>396</v>
      </c>
      <c r="K33" s="4" t="s">
        <v>119</v>
      </c>
    </row>
    <row r="34" spans="1:11" x14ac:dyDescent="0.2">
      <c r="A34" s="1"/>
      <c r="B34" s="1" t="s">
        <v>35</v>
      </c>
      <c r="C34" s="1" t="s">
        <v>361</v>
      </c>
      <c r="D34" s="4" t="s">
        <v>371</v>
      </c>
      <c r="E34" s="4" t="s">
        <v>380</v>
      </c>
      <c r="H34" s="1" t="s">
        <v>35</v>
      </c>
      <c r="I34" s="1" t="s">
        <v>388</v>
      </c>
      <c r="J34" s="1" t="s">
        <v>397</v>
      </c>
      <c r="K34" s="4" t="s">
        <v>405</v>
      </c>
    </row>
    <row r="35" spans="1:11" x14ac:dyDescent="0.2">
      <c r="A35" s="1"/>
      <c r="B35" s="1" t="s">
        <v>35</v>
      </c>
      <c r="C35" s="1" t="s">
        <v>362</v>
      </c>
      <c r="D35" s="4" t="s">
        <v>372</v>
      </c>
      <c r="E35" s="4" t="s">
        <v>381</v>
      </c>
      <c r="H35" s="1" t="s">
        <v>35</v>
      </c>
      <c r="I35" s="1" t="s">
        <v>389</v>
      </c>
      <c r="J35" s="1" t="s">
        <v>398</v>
      </c>
      <c r="K35" s="4" t="s">
        <v>382</v>
      </c>
    </row>
    <row r="36" spans="1:11" x14ac:dyDescent="0.2">
      <c r="A36" s="1"/>
      <c r="B36" s="1" t="s">
        <v>35</v>
      </c>
      <c r="C36" s="1" t="s">
        <v>363</v>
      </c>
      <c r="D36" s="4" t="s">
        <v>373</v>
      </c>
      <c r="E36" s="4" t="s">
        <v>382</v>
      </c>
      <c r="H36" s="1" t="s">
        <v>35</v>
      </c>
      <c r="I36" s="1" t="s">
        <v>390</v>
      </c>
      <c r="J36" s="1" t="s">
        <v>399</v>
      </c>
      <c r="K36" s="4" t="s">
        <v>406</v>
      </c>
    </row>
    <row r="37" spans="1:11" x14ac:dyDescent="0.2">
      <c r="A37" s="1"/>
      <c r="B37" s="1" t="s">
        <v>35</v>
      </c>
      <c r="C37" s="1" t="s">
        <v>364</v>
      </c>
      <c r="D37" s="4" t="s">
        <v>374</v>
      </c>
      <c r="E37" s="4" t="s">
        <v>383</v>
      </c>
      <c r="H37" s="1" t="s">
        <v>35</v>
      </c>
      <c r="I37" s="1" t="s">
        <v>391</v>
      </c>
      <c r="J37" s="1" t="s">
        <v>400</v>
      </c>
      <c r="K37" s="4" t="s">
        <v>407</v>
      </c>
    </row>
    <row r="38" spans="1:11" x14ac:dyDescent="0.2">
      <c r="A38" s="1"/>
      <c r="B38" s="1" t="s">
        <v>35</v>
      </c>
      <c r="C38" s="1" t="s">
        <v>365</v>
      </c>
      <c r="D38" s="4" t="s">
        <v>375</v>
      </c>
      <c r="E38" s="4" t="s">
        <v>384</v>
      </c>
      <c r="H38" s="1" t="s">
        <v>35</v>
      </c>
      <c r="I38" s="1" t="s">
        <v>392</v>
      </c>
      <c r="J38" s="1" t="s">
        <v>401</v>
      </c>
      <c r="K38" s="4" t="s">
        <v>26</v>
      </c>
    </row>
    <row r="39" spans="1:11" x14ac:dyDescent="0.2">
      <c r="A39" s="1"/>
      <c r="B39" s="1" t="s">
        <v>35</v>
      </c>
      <c r="C39" s="1" t="s">
        <v>366</v>
      </c>
      <c r="D39" s="4" t="s">
        <v>376</v>
      </c>
      <c r="E39" s="4" t="s">
        <v>385</v>
      </c>
      <c r="H39" s="1" t="s">
        <v>35</v>
      </c>
      <c r="I39" s="1" t="s">
        <v>393</v>
      </c>
      <c r="J39" s="1" t="s">
        <v>402</v>
      </c>
      <c r="K39" s="4" t="s">
        <v>408</v>
      </c>
    </row>
    <row r="40" spans="1:11" x14ac:dyDescent="0.2">
      <c r="A40" s="1"/>
      <c r="B40" s="1" t="s">
        <v>35</v>
      </c>
      <c r="C40" s="1" t="s">
        <v>367</v>
      </c>
      <c r="D40" s="4" t="s">
        <v>377</v>
      </c>
      <c r="E40" s="4" t="s">
        <v>386</v>
      </c>
      <c r="H40" s="1" t="s">
        <v>35</v>
      </c>
      <c r="I40" s="1" t="s">
        <v>394</v>
      </c>
      <c r="J40" s="1" t="s">
        <v>403</v>
      </c>
      <c r="K40" s="4" t="s">
        <v>409</v>
      </c>
    </row>
    <row r="41" spans="1:11" x14ac:dyDescent="0.2">
      <c r="A41" s="1"/>
      <c r="B41" s="1"/>
      <c r="D41" s="8"/>
      <c r="E41" s="8"/>
    </row>
    <row r="42" spans="1:11" x14ac:dyDescent="0.2">
      <c r="A42" s="1" t="s">
        <v>6</v>
      </c>
      <c r="B42" s="1"/>
      <c r="G42" s="1" t="s">
        <v>25</v>
      </c>
    </row>
    <row r="43" spans="1:11" x14ac:dyDescent="0.2">
      <c r="A43" s="1"/>
      <c r="B43" s="1" t="s">
        <v>35</v>
      </c>
      <c r="C43" s="1" t="s">
        <v>410</v>
      </c>
      <c r="D43" s="1" t="s">
        <v>419</v>
      </c>
      <c r="E43" s="4" t="s">
        <v>428</v>
      </c>
      <c r="H43" s="1" t="s">
        <v>36</v>
      </c>
      <c r="I43" s="1" t="s">
        <v>435</v>
      </c>
      <c r="J43" s="1" t="s">
        <v>462</v>
      </c>
      <c r="K43" s="4" t="s">
        <v>471</v>
      </c>
    </row>
    <row r="44" spans="1:11" x14ac:dyDescent="0.2">
      <c r="A44" s="1"/>
      <c r="B44" s="1" t="s">
        <v>35</v>
      </c>
      <c r="C44" s="1" t="s">
        <v>411</v>
      </c>
      <c r="D44" s="1" t="s">
        <v>420</v>
      </c>
      <c r="E44" s="4" t="s">
        <v>429</v>
      </c>
      <c r="H44" s="1" t="s">
        <v>36</v>
      </c>
      <c r="I44" s="1" t="s">
        <v>436</v>
      </c>
      <c r="J44" s="1" t="s">
        <v>463</v>
      </c>
      <c r="K44" s="4" t="s">
        <v>472</v>
      </c>
    </row>
    <row r="45" spans="1:11" x14ac:dyDescent="0.2">
      <c r="A45" s="1"/>
      <c r="B45" s="1" t="s">
        <v>35</v>
      </c>
      <c r="C45" s="1" t="s">
        <v>412</v>
      </c>
      <c r="D45" s="1" t="s">
        <v>421</v>
      </c>
      <c r="E45" s="4" t="s">
        <v>430</v>
      </c>
      <c r="H45" s="1" t="s">
        <v>36</v>
      </c>
      <c r="I45" s="1" t="s">
        <v>437</v>
      </c>
      <c r="J45" s="1" t="s">
        <v>464</v>
      </c>
      <c r="K45" s="4" t="s">
        <v>473</v>
      </c>
    </row>
    <row r="46" spans="1:11" x14ac:dyDescent="0.2">
      <c r="A46" s="1"/>
      <c r="B46" s="1" t="s">
        <v>35</v>
      </c>
      <c r="C46" s="1" t="s">
        <v>413</v>
      </c>
      <c r="D46" s="1" t="s">
        <v>422</v>
      </c>
      <c r="E46" s="4" t="s">
        <v>431</v>
      </c>
      <c r="H46" s="1" t="s">
        <v>36</v>
      </c>
      <c r="I46" s="1" t="s">
        <v>438</v>
      </c>
      <c r="J46" s="1" t="s">
        <v>465</v>
      </c>
      <c r="K46" s="4" t="s">
        <v>474</v>
      </c>
    </row>
    <row r="47" spans="1:11" x14ac:dyDescent="0.2">
      <c r="A47" s="1"/>
      <c r="B47" s="1" t="s">
        <v>35</v>
      </c>
      <c r="C47" s="1" t="s">
        <v>414</v>
      </c>
      <c r="D47" s="1" t="s">
        <v>423</v>
      </c>
      <c r="E47" s="4" t="s">
        <v>432</v>
      </c>
      <c r="G47" s="7"/>
      <c r="H47" s="1" t="s">
        <v>36</v>
      </c>
      <c r="I47" s="1" t="s">
        <v>439</v>
      </c>
      <c r="J47" s="1" t="s">
        <v>466</v>
      </c>
      <c r="K47" s="4" t="s">
        <v>475</v>
      </c>
    </row>
    <row r="48" spans="1:11" x14ac:dyDescent="0.2">
      <c r="A48" s="1"/>
      <c r="B48" s="1" t="s">
        <v>35</v>
      </c>
      <c r="C48" s="1" t="s">
        <v>415</v>
      </c>
      <c r="D48" s="1" t="s">
        <v>424</v>
      </c>
      <c r="E48" s="4" t="s">
        <v>433</v>
      </c>
      <c r="H48" s="1" t="s">
        <v>36</v>
      </c>
      <c r="I48" s="1" t="s">
        <v>440</v>
      </c>
      <c r="J48" s="1" t="s">
        <v>467</v>
      </c>
      <c r="K48" s="4" t="s">
        <v>476</v>
      </c>
    </row>
    <row r="49" spans="1:11" x14ac:dyDescent="0.2">
      <c r="A49" s="1"/>
      <c r="B49" s="1" t="s">
        <v>35</v>
      </c>
      <c r="C49" s="1" t="s">
        <v>416</v>
      </c>
      <c r="D49" s="1" t="s">
        <v>425</v>
      </c>
      <c r="E49" s="4" t="s">
        <v>26</v>
      </c>
      <c r="H49" s="1" t="s">
        <v>36</v>
      </c>
      <c r="I49" s="1" t="s">
        <v>441</v>
      </c>
      <c r="J49" s="1" t="s">
        <v>468</v>
      </c>
      <c r="K49" s="4" t="s">
        <v>477</v>
      </c>
    </row>
    <row r="50" spans="1:11" x14ac:dyDescent="0.2">
      <c r="A50" s="1"/>
      <c r="B50" s="1" t="s">
        <v>35</v>
      </c>
      <c r="C50" s="1" t="s">
        <v>417</v>
      </c>
      <c r="D50" s="1" t="s">
        <v>426</v>
      </c>
      <c r="E50" s="4" t="s">
        <v>434</v>
      </c>
      <c r="H50" s="1" t="s">
        <v>36</v>
      </c>
      <c r="I50" s="1" t="s">
        <v>442</v>
      </c>
      <c r="J50" s="1" t="s">
        <v>469</v>
      </c>
      <c r="K50" s="4" t="s">
        <v>478</v>
      </c>
    </row>
    <row r="51" spans="1:11" x14ac:dyDescent="0.2">
      <c r="A51" s="1"/>
      <c r="B51" s="1" t="s">
        <v>35</v>
      </c>
      <c r="C51" s="1" t="s">
        <v>418</v>
      </c>
      <c r="D51" s="1" t="s">
        <v>427</v>
      </c>
      <c r="E51" s="4" t="s">
        <v>58</v>
      </c>
      <c r="H51" s="1" t="s">
        <v>36</v>
      </c>
      <c r="I51" s="1" t="s">
        <v>443</v>
      </c>
      <c r="J51" s="1" t="s">
        <v>470</v>
      </c>
      <c r="K51" s="4" t="s">
        <v>479</v>
      </c>
    </row>
  </sheetData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whole sample</vt:lpstr>
      <vt:lpstr>Sheet1</vt:lpstr>
      <vt:lpstr>1987-2020</vt:lpstr>
      <vt:lpstr>1987-2006</vt:lpstr>
      <vt:lpstr>2007-2020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2020-05-27T19:50:54Z</dcterms:created>
  <dcterms:modified xsi:type="dcterms:W3CDTF">2021-01-09T17:54:45Z</dcterms:modified>
</cp:coreProperties>
</file>