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angmengqi/Desktop/UW/Courses/Econ872/Secondpart/task210108/"/>
    </mc:Choice>
  </mc:AlternateContent>
  <xr:revisionPtr revIDLastSave="0" documentId="13_ncr:1_{CDF0485B-DDF7-054A-B29E-C90DF91411A3}" xr6:coauthVersionLast="45" xr6:coauthVersionMax="45" xr10:uidLastSave="{00000000-0000-0000-0000-000000000000}"/>
  <bookViews>
    <workbookView xWindow="31500" yWindow="-1900" windowWidth="33200" windowHeight="19300" activeTab="1" xr2:uid="{00000000-000D-0000-FFFF-FFFF00000000}"/>
  </bookViews>
  <sheets>
    <sheet name="whole sample" sheetId="1" r:id="rId1"/>
    <sheet name="Sheet1" sheetId="7" r:id="rId2"/>
    <sheet name="1987-2020" sheetId="2" r:id="rId3"/>
    <sheet name="1987-2006" sheetId="4" r:id="rId4"/>
    <sheet name="2007-2020" sheetId="5" r:id="rId5"/>
    <sheet name="variance_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4" i="4" l="1"/>
  <c r="J5" i="4"/>
  <c r="J6" i="4"/>
  <c r="J7" i="4"/>
  <c r="J8" i="4"/>
  <c r="J9" i="4"/>
  <c r="J10" i="4"/>
  <c r="J11" i="4"/>
  <c r="J3" i="4"/>
  <c r="J11" i="5"/>
  <c r="J10" i="5"/>
  <c r="J9" i="5"/>
  <c r="J8" i="5"/>
  <c r="J7" i="5"/>
  <c r="J6" i="5"/>
  <c r="J5" i="5"/>
  <c r="J4" i="5"/>
  <c r="J3" i="5"/>
  <c r="J3" i="2"/>
  <c r="J4" i="2"/>
  <c r="J5" i="2"/>
  <c r="J6" i="2"/>
  <c r="J7" i="2"/>
  <c r="J8" i="2"/>
  <c r="J9" i="2"/>
  <c r="J10" i="2"/>
  <c r="J11" i="2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<sst xmlns="http://schemas.openxmlformats.org/spreadsheetml/2006/main" count="1158" uniqueCount="427">
  <si>
    <t>Transitory Component</t>
  </si>
  <si>
    <t>UIP measure</t>
  </si>
  <si>
    <t>Difference</t>
  </si>
  <si>
    <t>Shocks</t>
  </si>
  <si>
    <t>beta_T</t>
  </si>
  <si>
    <t>beta_IP</t>
  </si>
  <si>
    <t>beta_T-IP</t>
  </si>
  <si>
    <t>beta</t>
  </si>
  <si>
    <t>CAD</t>
  </si>
  <si>
    <t>CHF</t>
  </si>
  <si>
    <t>DEM</t>
  </si>
  <si>
    <t>FRF</t>
  </si>
  <si>
    <t>GBP</t>
  </si>
  <si>
    <t>ITL</t>
  </si>
  <si>
    <t>JPY</t>
  </si>
  <si>
    <t>NOK</t>
  </si>
  <si>
    <t>SEK</t>
  </si>
  <si>
    <t>Data</t>
  </si>
  <si>
    <t>Currency</t>
  </si>
  <si>
    <t>1989/01-2017/11</t>
  </si>
  <si>
    <t>Obs</t>
  </si>
  <si>
    <t>var(s_T)</t>
  </si>
  <si>
    <t>F-stat</t>
  </si>
  <si>
    <t>var(s_IP)</t>
  </si>
  <si>
    <t>whole sample</t>
  </si>
  <si>
    <t>477</t>
  </si>
  <si>
    <t>410</t>
  </si>
  <si>
    <t>398</t>
  </si>
  <si>
    <t>1979/06-2020/09</t>
  </si>
  <si>
    <t>1986/01-2020/09</t>
  </si>
  <si>
    <t>1987/01-2020/09</t>
  </si>
  <si>
    <t>beta_shock</t>
  </si>
  <si>
    <t>0</t>
  </si>
  <si>
    <t>476</t>
  </si>
  <si>
    <t>409</t>
  </si>
  <si>
    <t>397</t>
  </si>
  <si>
    <t>235</t>
  </si>
  <si>
    <t>234</t>
  </si>
  <si>
    <t>1987/01-2006/12</t>
  </si>
  <si>
    <t>2007/01-2020/20</t>
  </si>
  <si>
    <t>158</t>
  </si>
  <si>
    <t>157</t>
  </si>
  <si>
    <t>2007/01-2020/09</t>
  </si>
  <si>
    <t>2007-2020</t>
  </si>
  <si>
    <t>1987-2006</t>
  </si>
  <si>
    <t>1987-2020</t>
  </si>
  <si>
    <t>5.925</t>
  </si>
  <si>
    <t>14.404</t>
  </si>
  <si>
    <t>26.119</t>
  </si>
  <si>
    <t>-16.272</t>
  </si>
  <si>
    <t>19.307</t>
  </si>
  <si>
    <t>-63.467</t>
  </si>
  <si>
    <t>44.431</t>
  </si>
  <si>
    <t>9.248</t>
  </si>
  <si>
    <t>-26.892</t>
  </si>
  <si>
    <t>(3.334, 8.516)</t>
  </si>
  <si>
    <t>(8.853, 19.96)</t>
  </si>
  <si>
    <t>(22.23, 30.01)</t>
  </si>
  <si>
    <t>(-21.33, -11.21)</t>
  </si>
  <si>
    <t>(18.27, 20.34)</t>
  </si>
  <si>
    <t>(-73.19, -53.75)</t>
  </si>
  <si>
    <t>(43.41, 45.45)</t>
  </si>
  <si>
    <t>(5.800, 12.70)</t>
  </si>
  <si>
    <t>(-30.94, -22.84)</t>
  </si>
  <si>
    <t>9.26e-06</t>
  </si>
  <si>
    <t>5.28e-07</t>
  </si>
  <si>
    <t>6.75e-10</t>
  </si>
  <si>
    <t>2.36e-07</t>
  </si>
  <si>
    <t>-1.422</t>
  </si>
  <si>
    <t>158.396</t>
  </si>
  <si>
    <t>79.953</t>
  </si>
  <si>
    <t>39.717</t>
  </si>
  <si>
    <t>12.920</t>
  </si>
  <si>
    <t>-80.065</t>
  </si>
  <si>
    <t>316.990</t>
  </si>
  <si>
    <t>-6.250</t>
  </si>
  <si>
    <t>(-4.403, 1.559)</t>
  </si>
  <si>
    <t>(153, 163.8)</t>
  </si>
  <si>
    <t>(78.12, 81.78)</t>
  </si>
  <si>
    <t>(36.34, 43.10)</t>
  </si>
  <si>
    <t>(8.807, 17.03)</t>
  </si>
  <si>
    <t>(-83.22, -76.91)</t>
  </si>
  <si>
    <t>(306.5, 327.5)</t>
  </si>
  <si>
    <t>(-7.023, -5.476)</t>
  </si>
  <si>
    <t>0.350</t>
  </si>
  <si>
    <t>1.83e-09</t>
  </si>
  <si>
    <t>-14.949</t>
  </si>
  <si>
    <t>-19.762</t>
  </si>
  <si>
    <t>-38.779</t>
  </si>
  <si>
    <t>-24.221</t>
  </si>
  <si>
    <t>-15.646</t>
  </si>
  <si>
    <t>-71.952</t>
  </si>
  <si>
    <t>-27.279</t>
  </si>
  <si>
    <t>-53.593</t>
  </si>
  <si>
    <t>-41.168</t>
  </si>
  <si>
    <t>(-15.56, -14.34)</t>
  </si>
  <si>
    <t>(-22.53, -17)</t>
  </si>
  <si>
    <t>(-39.72, -37.83)</t>
  </si>
  <si>
    <t>(-29.12, -19.32)</t>
  </si>
  <si>
    <t>(-16.02, -15.27)</t>
  </si>
  <si>
    <t>(-83.74, -60.16)</t>
  </si>
  <si>
    <t>(-28.54, -26.01)</t>
  </si>
  <si>
    <t>(-57.06, -50.12)</t>
  </si>
  <si>
    <t>(-50.73, -31.60)</t>
  </si>
  <si>
    <t>20.874</t>
  </si>
  <si>
    <t>34.166</t>
  </si>
  <si>
    <t>64.898</t>
  </si>
  <si>
    <t>7.949</t>
  </si>
  <si>
    <t>34.953</t>
  </si>
  <si>
    <t>8.485</t>
  </si>
  <si>
    <t>71.710</t>
  </si>
  <si>
    <t>62.841</t>
  </si>
  <si>
    <t>14.277</t>
  </si>
  <si>
    <t>(17.68, 24.06)</t>
  </si>
  <si>
    <t>(25.85, 42.48)</t>
  </si>
  <si>
    <t>(60.10, 69.69)</t>
  </si>
  <si>
    <t>(7.474, 8.425)</t>
  </si>
  <si>
    <t>(33.75, 36.16)</t>
  </si>
  <si>
    <t>(6.265, 10.71)</t>
  </si>
  <si>
    <t>(69.46, 73.97)</t>
  </si>
  <si>
    <t>(56.13, 69.55)</t>
  </si>
  <si>
    <t>(0.888, 27.67)</t>
  </si>
  <si>
    <t>0.0373</t>
  </si>
  <si>
    <t>20.985</t>
  </si>
  <si>
    <t>39.876</t>
  </si>
  <si>
    <t>61.960</t>
  </si>
  <si>
    <t>7.019</t>
  </si>
  <si>
    <t>50.128</t>
  </si>
  <si>
    <t>4.267</t>
  </si>
  <si>
    <t>80.130</t>
  </si>
  <si>
    <t>24.833</t>
  </si>
  <si>
    <t>-1.648</t>
  </si>
  <si>
    <t>18.86</t>
  </si>
  <si>
    <t>23.11</t>
  </si>
  <si>
    <t>32.29</t>
  </si>
  <si>
    <t>47.47</t>
  </si>
  <si>
    <t>54.70</t>
  </si>
  <si>
    <t>69.22</t>
  </si>
  <si>
    <t>6.379</t>
  </si>
  <si>
    <t>7.660</t>
  </si>
  <si>
    <t>48.12</t>
  </si>
  <si>
    <t>52.13</t>
  </si>
  <si>
    <t>3.428</t>
  </si>
  <si>
    <t>5.105</t>
  </si>
  <si>
    <t>77.12</t>
  </si>
  <si>
    <t>83.14</t>
  </si>
  <si>
    <t>17.07</t>
  </si>
  <si>
    <t>32.59</t>
  </si>
  <si>
    <t>-4.085</t>
  </si>
  <si>
    <t>0.790</t>
  </si>
  <si>
    <t>(18.86, 23.11)</t>
  </si>
  <si>
    <t>(32.29, 47.47)</t>
  </si>
  <si>
    <t>(54.70, 69.22)</t>
  </si>
  <si>
    <t>(6.379, 7.660)</t>
  </si>
  <si>
    <t>(48.12, 52.13)</t>
  </si>
  <si>
    <t>(3.428, 5.105)</t>
  </si>
  <si>
    <t>(77.12, 83.14)</t>
  </si>
  <si>
    <t>(17.07, 32.59)</t>
  </si>
  <si>
    <t>(-4.085, 0.790)</t>
  </si>
  <si>
    <t>9.04e-10</t>
  </si>
  <si>
    <t>0.186</t>
  </si>
  <si>
    <t>-45.251</t>
  </si>
  <si>
    <t>-155.832</t>
  </si>
  <si>
    <t>-135.528</t>
  </si>
  <si>
    <t>-78.359</t>
  </si>
  <si>
    <t>-102.287</t>
  </si>
  <si>
    <t>-155.999</t>
  </si>
  <si>
    <t>-289.156</t>
  </si>
  <si>
    <t>-36.736</t>
  </si>
  <si>
    <t>-38.76</t>
  </si>
  <si>
    <t>(-46.14, -44.36)</t>
  </si>
  <si>
    <t>(-160.5, -151.2)</t>
  </si>
  <si>
    <t>(-140.7, -130.3)</t>
  </si>
  <si>
    <t>(-80.06, -76.66)</t>
  </si>
  <si>
    <t>(-103.5, -101.1)</t>
  </si>
  <si>
    <t>(-160.2, -151.8)</t>
  </si>
  <si>
    <t>(-295.4, -282.9)</t>
  </si>
  <si>
    <t>(-38.76, -34.71)</t>
  </si>
  <si>
    <t>43.829</t>
  </si>
  <si>
    <t>314.228</t>
  </si>
  <si>
    <t>215.481</t>
  </si>
  <si>
    <t>118.076</t>
  </si>
  <si>
    <t>115.207</t>
  </si>
  <si>
    <t>75.934</t>
  </si>
  <si>
    <t>606.146</t>
  </si>
  <si>
    <t>30.486</t>
  </si>
  <si>
    <t>(39.99, 47.66)</t>
  </si>
  <si>
    <t>(304.2, 324.2)</t>
  </si>
  <si>
    <t>(210.1, 220.9)</t>
  </si>
  <si>
    <t>(114.6, 121.6)</t>
  </si>
  <si>
    <t>(111.3, 119.1)</t>
  </si>
  <si>
    <t>(68.80, 83.07)</t>
  </si>
  <si>
    <t>(589.4, 622.9)</t>
  </si>
  <si>
    <t>(28.01, 32.96)</t>
  </si>
  <si>
    <t>42.532</t>
  </si>
  <si>
    <t>258.478</t>
  </si>
  <si>
    <t>270.297</t>
  </si>
  <si>
    <t>75.877</t>
  </si>
  <si>
    <t>110.595</t>
  </si>
  <si>
    <t>52.451</t>
  </si>
  <si>
    <t>628.191</t>
  </si>
  <si>
    <t>11.373</t>
  </si>
  <si>
    <t>39.16</t>
  </si>
  <si>
    <t>45.90</t>
  </si>
  <si>
    <t>240.8</t>
  </si>
  <si>
    <t>276.2</t>
  </si>
  <si>
    <t>260.3</t>
  </si>
  <si>
    <t>280.3</t>
  </si>
  <si>
    <t>68.04</t>
  </si>
  <si>
    <t>83.72</t>
  </si>
  <si>
    <t>95.88</t>
  </si>
  <si>
    <t>125.3</t>
  </si>
  <si>
    <t>43.12</t>
  </si>
  <si>
    <t>61.78</t>
  </si>
  <si>
    <t>589.9</t>
  </si>
  <si>
    <t>666.5</t>
  </si>
  <si>
    <t>7.110</t>
  </si>
  <si>
    <t>15.64</t>
  </si>
  <si>
    <t>(39.16, 45.90)</t>
  </si>
  <si>
    <t>(240.8, 276.2)</t>
  </si>
  <si>
    <t>(260.3, 280.3)</t>
  </si>
  <si>
    <t>(68.04, 83.72)</t>
  </si>
  <si>
    <t>(95.88, 125.3)</t>
  </si>
  <si>
    <t>(43.12, 61.78)</t>
  </si>
  <si>
    <t>(589.9, 666.5)</t>
  </si>
  <si>
    <t>(7.110, 15.64)</t>
  </si>
  <si>
    <t>2.77e-07</t>
  </si>
  <si>
    <t>37.360</t>
  </si>
  <si>
    <t>-413.137</t>
  </si>
  <si>
    <t>-422.671</t>
  </si>
  <si>
    <t>195.283</t>
  </si>
  <si>
    <t>-17.565</t>
  </si>
  <si>
    <t>5,309.749</t>
  </si>
  <si>
    <t>-521.188</t>
  </si>
  <si>
    <t>2.679</t>
  </si>
  <si>
    <t>-31.144</t>
  </si>
  <si>
    <t>(33.33, 41.39)</t>
  </si>
  <si>
    <t>(-445.9, -380.4)</t>
  </si>
  <si>
    <t>(-461, -384.4)</t>
  </si>
  <si>
    <t>(187.8, 202.8)</t>
  </si>
  <si>
    <t>(-19.81, -15.32)</t>
  </si>
  <si>
    <t>(4628, 5991)</t>
  </si>
  <si>
    <t>(-533.7, -508.7)</t>
  </si>
  <si>
    <t>(2.144, 3.214)</t>
  </si>
  <si>
    <t>(-33.07, -29.21)</t>
  </si>
  <si>
    <t>-69.892</t>
  </si>
  <si>
    <t>342.760</t>
  </si>
  <si>
    <t>365.259</t>
  </si>
  <si>
    <t>-239.369</t>
  </si>
  <si>
    <t>-162.772</t>
  </si>
  <si>
    <t>10,064.418</t>
  </si>
  <si>
    <t>230.862</t>
  </si>
  <si>
    <t>-43.503</t>
  </si>
  <si>
    <t>-64.126</t>
  </si>
  <si>
    <t>(-73.04, -66.75)</t>
  </si>
  <si>
    <t>(319.5, 366)</t>
  </si>
  <si>
    <t>(332.6, 397.9)</t>
  </si>
  <si>
    <t>(-245.4, -233.3)</t>
  </si>
  <si>
    <t>(-171.7, -153.9)</t>
  </si>
  <si>
    <t>(8791, 11338)</t>
  </si>
  <si>
    <t>(224.9, 236.9)</t>
  </si>
  <si>
    <t>(-47.35, -39.65)</t>
  </si>
  <si>
    <t>(-89.50, -38.76)</t>
  </si>
  <si>
    <t>1.40e-06</t>
  </si>
  <si>
    <t>107.252</t>
  </si>
  <si>
    <t>-755.897</t>
  </si>
  <si>
    <t>-787.930</t>
  </si>
  <si>
    <t>434.652</t>
  </si>
  <si>
    <t>145.208</t>
  </si>
  <si>
    <t>-4,754.669</t>
  </si>
  <si>
    <t>-752.050</t>
  </si>
  <si>
    <t>46.182</t>
  </si>
  <si>
    <t>32.982</t>
  </si>
  <si>
    <t>(100.1, 114.4)</t>
  </si>
  <si>
    <t>(-811.9, -699.9)</t>
  </si>
  <si>
    <t>(-858.9, -717)</t>
  </si>
  <si>
    <t>(422.8, 446.5)</t>
  </si>
  <si>
    <t>(134.1, 156.4)</t>
  </si>
  <si>
    <t>(-5347, -4162)</t>
  </si>
  <si>
    <t>(-770.5, -733.6)</t>
  </si>
  <si>
    <t>(41.83, 50.53)</t>
  </si>
  <si>
    <t>(6.158, 59.81)</t>
  </si>
  <si>
    <t>0.0167</t>
  </si>
  <si>
    <t>97.672</t>
  </si>
  <si>
    <t>-498.295</t>
  </si>
  <si>
    <t>-1,101.014</t>
  </si>
  <si>
    <t>261.417</t>
  </si>
  <si>
    <t>128.077</t>
  </si>
  <si>
    <t>-2,845.570</t>
  </si>
  <si>
    <t>-909.501</t>
  </si>
  <si>
    <t>17.482</t>
  </si>
  <si>
    <t>-1.839</t>
  </si>
  <si>
    <t>92.01</t>
  </si>
  <si>
    <t>103.3</t>
  </si>
  <si>
    <t>-567.8</t>
  </si>
  <si>
    <t>-428.8</t>
  </si>
  <si>
    <t>-1206</t>
  </si>
  <si>
    <t>-995.7</t>
  </si>
  <si>
    <t>231.2</t>
  </si>
  <si>
    <t>291.6</t>
  </si>
  <si>
    <t>114.3</t>
  </si>
  <si>
    <t>141.8</t>
  </si>
  <si>
    <t>-3354</t>
  </si>
  <si>
    <t>-2337</t>
  </si>
  <si>
    <t>-942.1</t>
  </si>
  <si>
    <t>-876.9</t>
  </si>
  <si>
    <t>11.31</t>
  </si>
  <si>
    <t>23.65</t>
  </si>
  <si>
    <t>-4.837</t>
  </si>
  <si>
    <t>1.159</t>
  </si>
  <si>
    <t>(92.01, 103.3)</t>
  </si>
  <si>
    <t>(-567.8, -428.8)</t>
  </si>
  <si>
    <t>(-1206, -995.7)</t>
  </si>
  <si>
    <t>(231.2, 291.6)</t>
  </si>
  <si>
    <t>(114.3, 141.8)</t>
  </si>
  <si>
    <t>(-3354, -2337)</t>
  </si>
  <si>
    <t>(-942.1, -876.9)</t>
  </si>
  <si>
    <t>(11.31, 23.65)</t>
  </si>
  <si>
    <t>(-4.837, 1.159)</t>
  </si>
  <si>
    <t>7.62e-08</t>
  </si>
  <si>
    <t>0.231</t>
  </si>
  <si>
    <t>-91.652</t>
  </si>
  <si>
    <t>-59.462</t>
  </si>
  <si>
    <t>-234.473</t>
  </si>
  <si>
    <t>-188.548</t>
  </si>
  <si>
    <t>-94.585</t>
  </si>
  <si>
    <t>-50.906</t>
  </si>
  <si>
    <t>-101.381</t>
  </si>
  <si>
    <t>-49.199</t>
  </si>
  <si>
    <t>-461.936</t>
  </si>
  <si>
    <t>(-116.3, -67.05)</t>
  </si>
  <si>
    <t>(-70.04, -48.88)</t>
  </si>
  <si>
    <t>(-248, -221)</t>
  </si>
  <si>
    <t>(-202.6, -174.5)</t>
  </si>
  <si>
    <t>(-124.4, -64.78)</t>
  </si>
  <si>
    <t>(-63.80, -38.02)</t>
  </si>
  <si>
    <t>(-106.6, -96.16)</t>
  </si>
  <si>
    <t>(-60.03, -38.37)</t>
  </si>
  <si>
    <t>(-478.5, -445.3)</t>
  </si>
  <si>
    <t>4.38e-09</t>
  </si>
  <si>
    <t>-15.061</t>
  </si>
  <si>
    <t>-56.568</t>
  </si>
  <si>
    <t>-147.413</t>
  </si>
  <si>
    <t>-116.657</t>
  </si>
  <si>
    <t>-59.363</t>
  </si>
  <si>
    <t>-77.760</t>
  </si>
  <si>
    <t>-41.324</t>
  </si>
  <si>
    <t>-33.434</t>
  </si>
  <si>
    <t>-515.801</t>
  </si>
  <si>
    <t>(-16.83, -13.30)</t>
  </si>
  <si>
    <t>(-59.03, -54.11)</t>
  </si>
  <si>
    <t>(-150.8, -144)</t>
  </si>
  <si>
    <t>(-121, -112.3)</t>
  </si>
  <si>
    <t>(-64.96, -53.77)</t>
  </si>
  <si>
    <t>(-81.28, -74.24)</t>
  </si>
  <si>
    <t>(-45.31, -37.34)</t>
  </si>
  <si>
    <t>(-37.91, -28.96)</t>
  </si>
  <si>
    <t>(-531.8, -499.8)</t>
  </si>
  <si>
    <t>-76.591</t>
  </si>
  <si>
    <t>-2.895</t>
  </si>
  <si>
    <t>-87.059</t>
  </si>
  <si>
    <t>-71.892</t>
  </si>
  <si>
    <t>-35.222</t>
  </si>
  <si>
    <t>26.853</t>
  </si>
  <si>
    <t>-60.058</t>
  </si>
  <si>
    <t>-15.765</t>
  </si>
  <si>
    <t>53.864</t>
  </si>
  <si>
    <t>(-99.45, -53.73)</t>
  </si>
  <si>
    <t>(-11.15, 5.357)</t>
  </si>
  <si>
    <t>(-97.36, -76.76)</t>
  </si>
  <si>
    <t>(-81.69, -62.09)</t>
  </si>
  <si>
    <t>(-59.79, -10.65)</t>
  </si>
  <si>
    <t>(17.36, 36.35)</t>
  </si>
  <si>
    <t>(-68.77, -51.35)</t>
  </si>
  <si>
    <t>(-22.34, -9.186)</t>
  </si>
  <si>
    <t>(50.47, 57.26)</t>
  </si>
  <si>
    <t>7.27e-10</t>
  </si>
  <si>
    <t>0.493</t>
  </si>
  <si>
    <t>0.00559</t>
  </si>
  <si>
    <t>1.24e-07</t>
  </si>
  <si>
    <t>5.76e-06</t>
  </si>
  <si>
    <t>-41.310</t>
  </si>
  <si>
    <t>5.385</t>
  </si>
  <si>
    <t>-63.723</t>
  </si>
  <si>
    <t>-49.918</t>
  </si>
  <si>
    <t>-25.458</t>
  </si>
  <si>
    <t>30.088</t>
  </si>
  <si>
    <t>-39.372</t>
  </si>
  <si>
    <t>-25.614</t>
  </si>
  <si>
    <t>78.488</t>
  </si>
  <si>
    <t>-61.26</t>
  </si>
  <si>
    <t>-21.36</t>
  </si>
  <si>
    <t>-9.325</t>
  </si>
  <si>
    <t>20.10</t>
  </si>
  <si>
    <t>-88.68</t>
  </si>
  <si>
    <t>-73.70</t>
  </si>
  <si>
    <t>-26.13</t>
  </si>
  <si>
    <t>-40.97</t>
  </si>
  <si>
    <t>-9.943</t>
  </si>
  <si>
    <t>12.64</t>
  </si>
  <si>
    <t>47.54</t>
  </si>
  <si>
    <t>-45.54</t>
  </si>
  <si>
    <t>-33.21</t>
  </si>
  <si>
    <t>-36.25</t>
  </si>
  <si>
    <t>-14.98</t>
  </si>
  <si>
    <t>69.68</t>
  </si>
  <si>
    <t>87.29</t>
  </si>
  <si>
    <t>(-61.26, -21.36)</t>
  </si>
  <si>
    <t>(-9.325, 20.10)</t>
  </si>
  <si>
    <t>(-88.68, -38.76)</t>
  </si>
  <si>
    <t>(-73.70, -26.13)</t>
  </si>
  <si>
    <t>(-40.97, -9.943)</t>
  </si>
  <si>
    <t>(12.64, 47.54)</t>
  </si>
  <si>
    <t>(-45.54, -33.21)</t>
  </si>
  <si>
    <t>(-36.25, -14.98)</t>
  </si>
  <si>
    <t>(69.68, 87.29)</t>
  </si>
  <si>
    <t>7.83e-05</t>
  </si>
  <si>
    <t>0.474</t>
  </si>
  <si>
    <t>1.51e-06</t>
  </si>
  <si>
    <t>6.30e-05</t>
  </si>
  <si>
    <t>0.00158</t>
  </si>
  <si>
    <t>0.000920</t>
  </si>
  <si>
    <t>5.24e-06</t>
  </si>
  <si>
    <t>&lt;0.01</t>
  </si>
  <si>
    <t>Obs.</t>
  </si>
  <si>
    <t>95%CI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</si>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</sst>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_ "/>
  </numFmts>
  <fonts count="7" x14ac:knownFonts="1"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111111"/>
      <name val="Calibri"/>
      <charset val="134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zoomScale="120" zoomScaleNormal="120" workbookViewId="0">
      <selection sqref="A1:E29"/>
    </sheetView>
  </sheetViews>
  <sheetFormatPr baseColWidth="10" defaultRowHeight="16" x14ac:dyDescent="0.2"/>
  <cols>
    <col min="1" max="1" width="10.6640625" style="1"/>
    <col min="2" max="2" width="19" style="1" customWidth="1"/>
    <col min="3" max="6" width="19" customWidth="1"/>
  </cols>
  <sheetData>
    <row r="1" spans="1:16" x14ac:dyDescent="0.2">
      <c r="A1" s="15"/>
      <c r="B1" s="15"/>
      <c r="C1" s="15" t="s">
        <v>0</v>
      </c>
      <c r="D1" s="15" t="s">
        <v>1</v>
      </c>
      <c r="E1" s="15" t="s">
        <v>2</v>
      </c>
      <c r="F1" s="1" t="s">
        <v>3</v>
      </c>
    </row>
    <row r="2" spans="1:16" x14ac:dyDescent="0.2">
      <c r="A2" s="16" t="s">
        <v>18</v>
      </c>
      <c r="B2" s="16" t="s">
        <v>17</v>
      </c>
      <c r="C2" s="17" t="s">
        <v>4</v>
      </c>
      <c r="D2" s="17" t="s">
        <v>5</v>
      </c>
      <c r="E2" s="17" t="s">
        <v>6</v>
      </c>
      <c r="F2" s="1" t="s">
        <v>7</v>
      </c>
    </row>
    <row r="3" spans="1:16" x14ac:dyDescent="0.2">
      <c r="A3" s="2" t="s">
        <v>8</v>
      </c>
      <c r="B3" s="1" t="s">
        <v>28</v>
      </c>
      <c r="C3" s="13">
        <v>5.9249999999999998</v>
      </c>
      <c r="D3" s="13">
        <v>-14.949</v>
      </c>
      <c r="E3" s="13">
        <v>20.873999999999999</v>
      </c>
      <c r="F3" s="13">
        <v>20.984999999999999</v>
      </c>
      <c r="H3" s="1" t="s">
        <v>132</v>
      </c>
      <c r="I3" s="1" t="s">
        <v>133</v>
      </c>
      <c r="J3" t="str">
        <f>"("&amp;H3&amp;", "&amp;I3&amp;")"</f>
        <v>(18.86, 23.11)</v>
      </c>
    </row>
    <row r="4" spans="1:16" x14ac:dyDescent="0.2">
      <c r="A4" s="2"/>
      <c r="B4" s="13">
        <v>477</v>
      </c>
      <c r="C4" s="1" t="s">
        <v>55</v>
      </c>
      <c r="D4" s="1" t="s">
        <v>95</v>
      </c>
      <c r="E4" s="1" t="s">
        <v>113</v>
      </c>
      <c r="F4" s="1" t="s">
        <v>150</v>
      </c>
      <c r="H4" s="1" t="s">
        <v>134</v>
      </c>
      <c r="I4" s="1" t="s">
        <v>135</v>
      </c>
      <c r="J4" t="str">
        <f t="shared" ref="J4:J11" si="0">"("&amp;H4&amp;", "&amp;I4&amp;")"</f>
        <v>(32.29, 47.47)</v>
      </c>
    </row>
    <row r="5" spans="1:16" x14ac:dyDescent="0.2">
      <c r="C5" s="9" t="s">
        <v>423</v>
      </c>
      <c r="D5" s="9" t="s">
        <v>423</v>
      </c>
      <c r="E5" s="9" t="s">
        <v>423</v>
      </c>
      <c r="F5" s="9" t="s">
        <v>423</v>
      </c>
      <c r="H5" s="1" t="s">
        <v>136</v>
      </c>
      <c r="I5" s="1" t="s">
        <v>137</v>
      </c>
      <c r="J5" t="str">
        <f t="shared" si="0"/>
        <v>(54.70, 69.22)</v>
      </c>
    </row>
    <row r="6" spans="1:16" x14ac:dyDescent="0.2">
      <c r="A6" s="2" t="s">
        <v>9</v>
      </c>
      <c r="B6" s="1" t="s">
        <v>28</v>
      </c>
      <c r="C6" s="13">
        <v>14.404</v>
      </c>
      <c r="D6" s="13">
        <v>-19.762</v>
      </c>
      <c r="E6" s="13">
        <v>34.165999999999997</v>
      </c>
      <c r="F6" s="13">
        <v>39.875999999999998</v>
      </c>
      <c r="H6" s="1" t="s">
        <v>138</v>
      </c>
      <c r="I6" s="1" t="s">
        <v>139</v>
      </c>
      <c r="J6" t="str">
        <f t="shared" si="0"/>
        <v>(6.379, 7.660)</v>
      </c>
    </row>
    <row r="7" spans="1:16" x14ac:dyDescent="0.2">
      <c r="A7" s="2"/>
      <c r="B7" s="13">
        <v>477</v>
      </c>
      <c r="C7" s="1" t="s">
        <v>56</v>
      </c>
      <c r="D7" s="1" t="s">
        <v>96</v>
      </c>
      <c r="E7" s="1" t="s">
        <v>114</v>
      </c>
      <c r="F7" s="1" t="s">
        <v>151</v>
      </c>
      <c r="H7" s="1" t="s">
        <v>140</v>
      </c>
      <c r="I7" s="1" t="s">
        <v>141</v>
      </c>
      <c r="J7" t="str">
        <f t="shared" si="0"/>
        <v>(48.12, 52.13)</v>
      </c>
    </row>
    <row r="8" spans="1:16" x14ac:dyDescent="0.2">
      <c r="C8" s="9" t="s">
        <v>423</v>
      </c>
      <c r="D8" s="9" t="s">
        <v>423</v>
      </c>
      <c r="E8" s="9" t="s">
        <v>423</v>
      </c>
      <c r="F8" s="9" t="s">
        <v>423</v>
      </c>
      <c r="H8" s="1" t="s">
        <v>142</v>
      </c>
      <c r="I8" s="1" t="s">
        <v>143</v>
      </c>
      <c r="J8" t="str">
        <f t="shared" si="0"/>
        <v>(3.428, 5.105)</v>
      </c>
    </row>
    <row r="9" spans="1:16" x14ac:dyDescent="0.2">
      <c r="A9" s="2" t="s">
        <v>10</v>
      </c>
      <c r="B9" s="1" t="s">
        <v>28</v>
      </c>
      <c r="C9" s="13">
        <v>26.119</v>
      </c>
      <c r="D9" s="13">
        <v>-38.779000000000003</v>
      </c>
      <c r="E9" s="13">
        <v>64.897999999999996</v>
      </c>
      <c r="F9" s="13">
        <v>61.96</v>
      </c>
      <c r="H9" s="1" t="s">
        <v>144</v>
      </c>
      <c r="I9" s="1" t="s">
        <v>145</v>
      </c>
      <c r="J9" t="str">
        <f t="shared" si="0"/>
        <v>(77.12, 83.14)</v>
      </c>
    </row>
    <row r="10" spans="1:16" x14ac:dyDescent="0.2">
      <c r="A10" s="2"/>
      <c r="B10" s="13">
        <v>477</v>
      </c>
      <c r="C10" s="1" t="s">
        <v>57</v>
      </c>
      <c r="D10" s="1" t="s">
        <v>97</v>
      </c>
      <c r="E10" s="1" t="s">
        <v>115</v>
      </c>
      <c r="F10" s="1" t="s">
        <v>152</v>
      </c>
      <c r="H10" s="1" t="s">
        <v>146</v>
      </c>
      <c r="I10" s="1" t="s">
        <v>147</v>
      </c>
      <c r="J10" t="str">
        <f t="shared" si="0"/>
        <v>(17.07, 32.59)</v>
      </c>
    </row>
    <row r="11" spans="1:16" x14ac:dyDescent="0.2">
      <c r="C11" s="9" t="s">
        <v>423</v>
      </c>
      <c r="D11" s="9" t="s">
        <v>423</v>
      </c>
      <c r="E11" s="9" t="s">
        <v>423</v>
      </c>
      <c r="F11" s="9" t="s">
        <v>423</v>
      </c>
      <c r="H11" s="1" t="s">
        <v>148</v>
      </c>
      <c r="I11" s="1" t="s">
        <v>149</v>
      </c>
      <c r="J11" t="str">
        <f t="shared" si="0"/>
        <v>(-4.085, 0.790)</v>
      </c>
    </row>
    <row r="12" spans="1:16" x14ac:dyDescent="0.2">
      <c r="A12" s="2" t="s">
        <v>11</v>
      </c>
      <c r="B12" s="1" t="s">
        <v>28</v>
      </c>
      <c r="C12" s="13">
        <v>-16.271999999999998</v>
      </c>
      <c r="D12" s="13">
        <v>-24.221</v>
      </c>
      <c r="E12" s="13">
        <v>7.9489999999999998</v>
      </c>
      <c r="F12" s="13">
        <v>7.0190000000000001</v>
      </c>
    </row>
    <row r="13" spans="1:16" x14ac:dyDescent="0.2">
      <c r="A13" s="2"/>
      <c r="B13" s="13">
        <v>477</v>
      </c>
      <c r="C13" s="1" t="s">
        <v>58</v>
      </c>
      <c r="D13" s="1" t="s">
        <v>98</v>
      </c>
      <c r="E13" s="1" t="s">
        <v>116</v>
      </c>
      <c r="F13" s="1" t="s">
        <v>153</v>
      </c>
      <c r="P13" s="1"/>
    </row>
    <row r="14" spans="1:16" x14ac:dyDescent="0.2">
      <c r="C14" s="9" t="s">
        <v>423</v>
      </c>
      <c r="D14" s="9" t="s">
        <v>423</v>
      </c>
      <c r="E14" s="9" t="s">
        <v>423</v>
      </c>
      <c r="F14" s="9" t="s">
        <v>423</v>
      </c>
    </row>
    <row r="15" spans="1:16" x14ac:dyDescent="0.2">
      <c r="A15" s="2" t="s">
        <v>12</v>
      </c>
      <c r="B15" s="1" t="s">
        <v>28</v>
      </c>
      <c r="C15" s="13">
        <v>19.306999999999999</v>
      </c>
      <c r="D15" s="13">
        <v>-15.646000000000001</v>
      </c>
      <c r="E15" s="13">
        <v>34.953000000000003</v>
      </c>
      <c r="F15" s="13">
        <v>50.128</v>
      </c>
    </row>
    <row r="16" spans="1:16" x14ac:dyDescent="0.2">
      <c r="A16" s="2"/>
      <c r="B16" s="13">
        <v>477</v>
      </c>
      <c r="C16" s="1" t="s">
        <v>59</v>
      </c>
      <c r="D16" s="1" t="s">
        <v>99</v>
      </c>
      <c r="E16" s="1" t="s">
        <v>117</v>
      </c>
      <c r="F16" s="1" t="s">
        <v>154</v>
      </c>
    </row>
    <row r="17" spans="1:11" x14ac:dyDescent="0.2">
      <c r="C17" s="9" t="s">
        <v>423</v>
      </c>
      <c r="D17" s="9" t="s">
        <v>423</v>
      </c>
      <c r="E17" s="9" t="s">
        <v>423</v>
      </c>
      <c r="F17" s="9" t="s">
        <v>423</v>
      </c>
    </row>
    <row r="18" spans="1:11" x14ac:dyDescent="0.2">
      <c r="A18" s="2" t="s">
        <v>13</v>
      </c>
      <c r="B18" s="1" t="s">
        <v>28</v>
      </c>
      <c r="C18" s="13">
        <v>-63.466999999999999</v>
      </c>
      <c r="D18" s="13">
        <v>-71.951999999999998</v>
      </c>
      <c r="E18" s="13">
        <v>8.4849999999999994</v>
      </c>
      <c r="F18" s="13">
        <v>4.2670000000000003</v>
      </c>
      <c r="H18" s="7"/>
    </row>
    <row r="19" spans="1:11" x14ac:dyDescent="0.2">
      <c r="A19" s="2"/>
      <c r="B19" s="13">
        <v>477</v>
      </c>
      <c r="C19" s="1" t="s">
        <v>60</v>
      </c>
      <c r="D19" s="1" t="s">
        <v>100</v>
      </c>
      <c r="E19" s="1" t="s">
        <v>118</v>
      </c>
      <c r="F19" s="1" t="s">
        <v>155</v>
      </c>
    </row>
    <row r="20" spans="1:11" x14ac:dyDescent="0.2">
      <c r="C20" s="9" t="s">
        <v>423</v>
      </c>
      <c r="D20" s="9" t="s">
        <v>423</v>
      </c>
      <c r="E20" s="9" t="s">
        <v>423</v>
      </c>
      <c r="F20" s="9" t="s">
        <v>423</v>
      </c>
    </row>
    <row r="21" spans="1:11" x14ac:dyDescent="0.2">
      <c r="A21" s="2" t="s">
        <v>14</v>
      </c>
      <c r="B21" s="1" t="s">
        <v>28</v>
      </c>
      <c r="C21" s="13">
        <v>44.430999999999997</v>
      </c>
      <c r="D21" s="13">
        <v>-27.279</v>
      </c>
      <c r="E21" s="13">
        <v>71.709999999999994</v>
      </c>
      <c r="F21" s="13">
        <v>80.13</v>
      </c>
    </row>
    <row r="22" spans="1:11" x14ac:dyDescent="0.2">
      <c r="A22" s="2"/>
      <c r="B22" s="13">
        <v>477</v>
      </c>
      <c r="C22" s="1" t="s">
        <v>61</v>
      </c>
      <c r="D22" s="1" t="s">
        <v>101</v>
      </c>
      <c r="E22" s="1" t="s">
        <v>119</v>
      </c>
      <c r="F22" s="1" t="s">
        <v>156</v>
      </c>
    </row>
    <row r="23" spans="1:11" x14ac:dyDescent="0.2">
      <c r="C23" s="9" t="s">
        <v>423</v>
      </c>
      <c r="D23" s="9" t="s">
        <v>423</v>
      </c>
      <c r="E23" s="9" t="s">
        <v>423</v>
      </c>
      <c r="F23" s="9" t="s">
        <v>423</v>
      </c>
    </row>
    <row r="24" spans="1:11" x14ac:dyDescent="0.2">
      <c r="A24" s="2" t="s">
        <v>15</v>
      </c>
      <c r="B24" s="1" t="s">
        <v>29</v>
      </c>
      <c r="C24" s="13">
        <v>9.2479999999999993</v>
      </c>
      <c r="D24" s="13">
        <v>-53.593000000000004</v>
      </c>
      <c r="E24" s="13">
        <v>62.841000000000001</v>
      </c>
      <c r="F24" s="13">
        <v>24.832999999999998</v>
      </c>
    </row>
    <row r="25" spans="1:11" x14ac:dyDescent="0.2">
      <c r="A25" s="2"/>
      <c r="B25" s="13">
        <v>410</v>
      </c>
      <c r="C25" s="1" t="s">
        <v>62</v>
      </c>
      <c r="D25" s="1" t="s">
        <v>102</v>
      </c>
      <c r="E25" s="1" t="s">
        <v>120</v>
      </c>
      <c r="F25" s="1" t="s">
        <v>157</v>
      </c>
    </row>
    <row r="26" spans="1:11" x14ac:dyDescent="0.2">
      <c r="C26" s="9" t="s">
        <v>423</v>
      </c>
      <c r="D26" s="9" t="s">
        <v>423</v>
      </c>
      <c r="E26" s="9" t="s">
        <v>423</v>
      </c>
      <c r="F26" s="9" t="s">
        <v>423</v>
      </c>
    </row>
    <row r="27" spans="1:11" x14ac:dyDescent="0.2">
      <c r="A27" s="2" t="s">
        <v>16</v>
      </c>
      <c r="B27" s="1" t="s">
        <v>30</v>
      </c>
      <c r="C27" s="13">
        <v>-26.891999999999999</v>
      </c>
      <c r="D27" s="13">
        <v>-41.167999999999999</v>
      </c>
      <c r="E27" s="13">
        <v>14.276999999999999</v>
      </c>
      <c r="F27" s="13">
        <v>-1.6479999999999999</v>
      </c>
    </row>
    <row r="28" spans="1:11" x14ac:dyDescent="0.2">
      <c r="A28" s="3"/>
      <c r="B28" s="13">
        <v>398</v>
      </c>
      <c r="C28" s="1" t="s">
        <v>63</v>
      </c>
      <c r="D28" s="1" t="s">
        <v>103</v>
      </c>
      <c r="E28" s="1" t="s">
        <v>121</v>
      </c>
      <c r="F28" s="1" t="s">
        <v>158</v>
      </c>
    </row>
    <row r="29" spans="1:11" x14ac:dyDescent="0.2">
      <c r="A29" s="17"/>
      <c r="B29" s="17"/>
      <c r="C29" s="18" t="s">
        <v>423</v>
      </c>
      <c r="D29" s="18" t="s">
        <v>423</v>
      </c>
      <c r="E29" s="19">
        <v>3.73E-2</v>
      </c>
      <c r="F29" s="8">
        <v>0.186</v>
      </c>
    </row>
    <row r="31" spans="1:11" x14ac:dyDescent="0.2">
      <c r="A31" s="1" t="s">
        <v>4</v>
      </c>
      <c r="G31" s="1" t="s">
        <v>5</v>
      </c>
    </row>
    <row r="32" spans="1:11" x14ac:dyDescent="0.2">
      <c r="B32" s="1" t="s">
        <v>25</v>
      </c>
      <c r="C32" s="1" t="s">
        <v>46</v>
      </c>
      <c r="D32" s="1" t="s">
        <v>55</v>
      </c>
      <c r="E32" s="7" t="s">
        <v>64</v>
      </c>
      <c r="H32" s="1" t="s">
        <v>25</v>
      </c>
      <c r="I32" s="1" t="s">
        <v>86</v>
      </c>
      <c r="J32" t="s">
        <v>95</v>
      </c>
      <c r="K32" s="7" t="s">
        <v>32</v>
      </c>
    </row>
    <row r="33" spans="1:11" x14ac:dyDescent="0.2">
      <c r="B33" s="1" t="s">
        <v>25</v>
      </c>
      <c r="C33" s="1" t="s">
        <v>47</v>
      </c>
      <c r="D33" s="1" t="s">
        <v>56</v>
      </c>
      <c r="E33" s="7" t="s">
        <v>65</v>
      </c>
      <c r="H33" s="1" t="s">
        <v>25</v>
      </c>
      <c r="I33" s="1" t="s">
        <v>87</v>
      </c>
      <c r="J33" t="s">
        <v>96</v>
      </c>
      <c r="K33" s="7" t="s">
        <v>32</v>
      </c>
    </row>
    <row r="34" spans="1:11" x14ac:dyDescent="0.2">
      <c r="B34" s="1" t="s">
        <v>25</v>
      </c>
      <c r="C34" s="1" t="s">
        <v>48</v>
      </c>
      <c r="D34" s="1" t="s">
        <v>57</v>
      </c>
      <c r="E34" s="7" t="s">
        <v>32</v>
      </c>
      <c r="H34" s="1" t="s">
        <v>25</v>
      </c>
      <c r="I34" s="1" t="s">
        <v>88</v>
      </c>
      <c r="J34" t="s">
        <v>97</v>
      </c>
      <c r="K34" s="7" t="s">
        <v>32</v>
      </c>
    </row>
    <row r="35" spans="1:11" x14ac:dyDescent="0.2">
      <c r="B35" s="1" t="s">
        <v>25</v>
      </c>
      <c r="C35" s="1" t="s">
        <v>49</v>
      </c>
      <c r="D35" s="1" t="s">
        <v>58</v>
      </c>
      <c r="E35" s="7" t="s">
        <v>66</v>
      </c>
      <c r="H35" s="1" t="s">
        <v>25</v>
      </c>
      <c r="I35" s="1" t="s">
        <v>89</v>
      </c>
      <c r="J35" t="s">
        <v>98</v>
      </c>
      <c r="K35" s="7" t="s">
        <v>32</v>
      </c>
    </row>
    <row r="36" spans="1:11" x14ac:dyDescent="0.2">
      <c r="B36" s="1" t="s">
        <v>25</v>
      </c>
      <c r="C36" s="1" t="s">
        <v>50</v>
      </c>
      <c r="D36" s="1" t="s">
        <v>59</v>
      </c>
      <c r="E36" s="7" t="s">
        <v>32</v>
      </c>
      <c r="H36" s="1" t="s">
        <v>25</v>
      </c>
      <c r="I36" s="1" t="s">
        <v>90</v>
      </c>
      <c r="J36" t="s">
        <v>99</v>
      </c>
      <c r="K36" s="7" t="s">
        <v>32</v>
      </c>
    </row>
    <row r="37" spans="1:11" x14ac:dyDescent="0.2">
      <c r="B37" s="1" t="s">
        <v>25</v>
      </c>
      <c r="C37" s="1" t="s">
        <v>51</v>
      </c>
      <c r="D37" s="1" t="s">
        <v>60</v>
      </c>
      <c r="E37" s="7" t="s">
        <v>32</v>
      </c>
      <c r="H37" s="1" t="s">
        <v>25</v>
      </c>
      <c r="I37" s="1" t="s">
        <v>91</v>
      </c>
      <c r="J37" t="s">
        <v>100</v>
      </c>
      <c r="K37" s="7" t="s">
        <v>32</v>
      </c>
    </row>
    <row r="38" spans="1:11" x14ac:dyDescent="0.2">
      <c r="B38" s="1" t="s">
        <v>25</v>
      </c>
      <c r="C38" s="1" t="s">
        <v>52</v>
      </c>
      <c r="D38" s="1" t="s">
        <v>61</v>
      </c>
      <c r="E38" s="7" t="s">
        <v>32</v>
      </c>
      <c r="H38" s="1" t="s">
        <v>25</v>
      </c>
      <c r="I38" s="1" t="s">
        <v>92</v>
      </c>
      <c r="J38" t="s">
        <v>101</v>
      </c>
      <c r="K38" s="7" t="s">
        <v>32</v>
      </c>
    </row>
    <row r="39" spans="1:11" x14ac:dyDescent="0.2">
      <c r="B39" s="1" t="s">
        <v>26</v>
      </c>
      <c r="C39" s="1" t="s">
        <v>53</v>
      </c>
      <c r="D39" s="1" t="s">
        <v>62</v>
      </c>
      <c r="E39" s="7" t="s">
        <v>67</v>
      </c>
      <c r="H39" s="1" t="s">
        <v>26</v>
      </c>
      <c r="I39" s="1" t="s">
        <v>93</v>
      </c>
      <c r="J39" t="s">
        <v>102</v>
      </c>
      <c r="K39" s="7" t="s">
        <v>32</v>
      </c>
    </row>
    <row r="40" spans="1:11" x14ac:dyDescent="0.2">
      <c r="B40" s="1" t="s">
        <v>27</v>
      </c>
      <c r="C40" s="1" t="s">
        <v>54</v>
      </c>
      <c r="D40" s="1" t="s">
        <v>63</v>
      </c>
      <c r="E40" s="7" t="s">
        <v>32</v>
      </c>
      <c r="H40" s="1" t="s">
        <v>27</v>
      </c>
      <c r="I40" s="1" t="s">
        <v>94</v>
      </c>
      <c r="J40" t="s">
        <v>103</v>
      </c>
      <c r="K40" s="7" t="s">
        <v>32</v>
      </c>
    </row>
    <row r="41" spans="1:11" x14ac:dyDescent="0.2">
      <c r="K41" s="12"/>
    </row>
    <row r="42" spans="1:11" x14ac:dyDescent="0.2">
      <c r="A42" s="1" t="s">
        <v>6</v>
      </c>
      <c r="G42" s="1" t="s">
        <v>31</v>
      </c>
      <c r="K42" s="12"/>
    </row>
    <row r="43" spans="1:11" x14ac:dyDescent="0.2">
      <c r="B43" s="1" t="s">
        <v>25</v>
      </c>
      <c r="C43" s="1" t="s">
        <v>104</v>
      </c>
      <c r="D43" s="1" t="s">
        <v>113</v>
      </c>
      <c r="E43" s="7" t="s">
        <v>32</v>
      </c>
      <c r="H43" s="1" t="s">
        <v>33</v>
      </c>
      <c r="I43" s="1" t="s">
        <v>123</v>
      </c>
      <c r="J43" s="1" t="s">
        <v>150</v>
      </c>
      <c r="K43" s="7" t="s">
        <v>32</v>
      </c>
    </row>
    <row r="44" spans="1:11" x14ac:dyDescent="0.2">
      <c r="B44" s="1" t="s">
        <v>25</v>
      </c>
      <c r="C44" s="1" t="s">
        <v>105</v>
      </c>
      <c r="D44" s="1" t="s">
        <v>114</v>
      </c>
      <c r="E44" s="7" t="s">
        <v>32</v>
      </c>
      <c r="H44" s="1" t="s">
        <v>33</v>
      </c>
      <c r="I44" s="1" t="s">
        <v>124</v>
      </c>
      <c r="J44" s="1" t="s">
        <v>151</v>
      </c>
      <c r="K44" s="7" t="s">
        <v>32</v>
      </c>
    </row>
    <row r="45" spans="1:11" x14ac:dyDescent="0.2">
      <c r="B45" s="1" t="s">
        <v>25</v>
      </c>
      <c r="C45" s="1" t="s">
        <v>106</v>
      </c>
      <c r="D45" s="1" t="s">
        <v>115</v>
      </c>
      <c r="E45" s="7" t="s">
        <v>32</v>
      </c>
      <c r="H45" s="1" t="s">
        <v>33</v>
      </c>
      <c r="I45" s="1" t="s">
        <v>125</v>
      </c>
      <c r="J45" s="1" t="s">
        <v>152</v>
      </c>
      <c r="K45" s="7" t="s">
        <v>32</v>
      </c>
    </row>
    <row r="46" spans="1:11" x14ac:dyDescent="0.2">
      <c r="B46" s="1" t="s">
        <v>25</v>
      </c>
      <c r="C46" s="1" t="s">
        <v>107</v>
      </c>
      <c r="D46" s="1" t="s">
        <v>116</v>
      </c>
      <c r="E46" s="7" t="s">
        <v>32</v>
      </c>
      <c r="H46" s="1" t="s">
        <v>33</v>
      </c>
      <c r="I46" s="1" t="s">
        <v>126</v>
      </c>
      <c r="J46" s="1" t="s">
        <v>153</v>
      </c>
      <c r="K46" s="7" t="s">
        <v>32</v>
      </c>
    </row>
    <row r="47" spans="1:11" x14ac:dyDescent="0.2">
      <c r="B47" s="1" t="s">
        <v>25</v>
      </c>
      <c r="C47" s="1" t="s">
        <v>108</v>
      </c>
      <c r="D47" s="1" t="s">
        <v>117</v>
      </c>
      <c r="E47" s="7" t="s">
        <v>32</v>
      </c>
      <c r="G47" s="10"/>
      <c r="H47" s="1" t="s">
        <v>33</v>
      </c>
      <c r="I47" s="1" t="s">
        <v>127</v>
      </c>
      <c r="J47" s="1" t="s">
        <v>154</v>
      </c>
      <c r="K47" s="7" t="s">
        <v>32</v>
      </c>
    </row>
    <row r="48" spans="1:11" x14ac:dyDescent="0.2">
      <c r="B48" s="1" t="s">
        <v>25</v>
      </c>
      <c r="C48" s="1" t="s">
        <v>109</v>
      </c>
      <c r="D48" s="1" t="s">
        <v>118</v>
      </c>
      <c r="E48" s="7" t="s">
        <v>32</v>
      </c>
      <c r="H48" s="1" t="s">
        <v>33</v>
      </c>
      <c r="I48" s="1" t="s">
        <v>128</v>
      </c>
      <c r="J48" s="1" t="s">
        <v>155</v>
      </c>
      <c r="K48" s="7" t="s">
        <v>32</v>
      </c>
    </row>
    <row r="49" spans="2:11" x14ac:dyDescent="0.2">
      <c r="B49" s="1" t="s">
        <v>25</v>
      </c>
      <c r="C49" s="1" t="s">
        <v>110</v>
      </c>
      <c r="D49" s="1" t="s">
        <v>119</v>
      </c>
      <c r="E49" s="7" t="s">
        <v>32</v>
      </c>
      <c r="H49" s="1" t="s">
        <v>33</v>
      </c>
      <c r="I49" s="1" t="s">
        <v>129</v>
      </c>
      <c r="J49" s="1" t="s">
        <v>156</v>
      </c>
      <c r="K49" s="7" t="s">
        <v>32</v>
      </c>
    </row>
    <row r="50" spans="2:11" x14ac:dyDescent="0.2">
      <c r="B50" s="1" t="s">
        <v>26</v>
      </c>
      <c r="C50" s="1" t="s">
        <v>111</v>
      </c>
      <c r="D50" s="1" t="s">
        <v>120</v>
      </c>
      <c r="E50" s="7" t="s">
        <v>32</v>
      </c>
      <c r="H50" s="1" t="s">
        <v>34</v>
      </c>
      <c r="I50" s="1" t="s">
        <v>130</v>
      </c>
      <c r="J50" s="1" t="s">
        <v>157</v>
      </c>
      <c r="K50" s="7" t="s">
        <v>159</v>
      </c>
    </row>
    <row r="51" spans="2:11" x14ac:dyDescent="0.2">
      <c r="B51" s="1" t="s">
        <v>27</v>
      </c>
      <c r="C51" s="1" t="s">
        <v>112</v>
      </c>
      <c r="D51" s="1" t="s">
        <v>121</v>
      </c>
      <c r="E51" s="7" t="s">
        <v>122</v>
      </c>
      <c r="H51" s="1" t="s">
        <v>35</v>
      </c>
      <c r="I51" s="1" t="s">
        <v>131</v>
      </c>
      <c r="J51" s="1" t="s">
        <v>158</v>
      </c>
      <c r="K51" s="7" t="s">
        <v>160</v>
      </c>
    </row>
    <row r="52" spans="2:11" x14ac:dyDescent="0.2">
      <c r="K52" s="12"/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8BA4-9CD2-BF48-8862-FF3703A2A77D}">
  <dimension ref="A1:L29"/>
  <sheetViews>
    <sheetView tabSelected="1" workbookViewId="0">
      <selection activeCell="G22" sqref="G22"/>
    </sheetView>
  </sheetViews>
  <sheetFormatPr baseColWidth="10" defaultRowHeight="16" x14ac:dyDescent="0.2"/>
  <sheetData>
    <row r="1" spans="1:12" x14ac:dyDescent="0.2">
      <c r="A1" s="15"/>
      <c r="B1" s="15"/>
      <c r="C1" s="15"/>
      <c r="D1" s="20" t="s">
        <v>0</v>
      </c>
      <c r="E1" s="20"/>
      <c r="F1" s="20"/>
      <c r="G1" s="20" t="s">
        <v>1</v>
      </c>
      <c r="H1" s="20"/>
      <c r="I1" s="20"/>
      <c r="J1" s="20" t="s">
        <v>2</v>
      </c>
      <c r="K1" s="20"/>
      <c r="L1" s="20"/>
    </row>
    <row r="2" spans="1:12" x14ac:dyDescent="0.2">
      <c r="A2" s="16" t="s">
        <v>18</v>
      </c>
      <c r="B2" s="16" t="s">
        <v>17</v>
      </c>
      <c r="C2" s="16" t="s">
        <v>424</v>
      </c>
      <c r="D2" s="17" t="s">
        <v>4</v>
      </c>
      <c r="E2" s="17" t="s">
        <v>425</v>
      </c>
      <c r="F2" s="17" t="s">
        <v>426</v>
      </c>
      <c r="G2" s="17" t="s">
        <v>5</v>
      </c>
      <c r="H2" s="17" t="s">
        <v>425</v>
      </c>
      <c r="I2" s="17" t="s">
        <v>426</v>
      </c>
      <c r="J2" s="17" t="s">
        <v>6</v>
      </c>
      <c r="K2" s="17" t="s">
        <v>425</v>
      </c>
      <c r="L2" s="17" t="s">
        <v>426</v>
      </c>
    </row>
    <row r="3" spans="1:12" x14ac:dyDescent="0.2">
      <c r="A3" s="2" t="s">
        <v>8</v>
      </c>
      <c r="B3" s="1" t="s">
        <v>28</v>
      </c>
      <c r="C3" s="13">
        <v>477</v>
      </c>
      <c r="D3" s="13">
        <v>5.9249999999999998</v>
      </c>
      <c r="E3" s="1" t="s">
        <v>55</v>
      </c>
      <c r="F3" s="9" t="s">
        <v>423</v>
      </c>
      <c r="G3" s="13">
        <v>-14.949</v>
      </c>
      <c r="H3" s="1" t="s">
        <v>95</v>
      </c>
      <c r="I3" s="9" t="s">
        <v>423</v>
      </c>
      <c r="J3" s="13">
        <v>20.873999999999999</v>
      </c>
      <c r="K3" s="1" t="s">
        <v>113</v>
      </c>
      <c r="L3" s="9" t="s">
        <v>423</v>
      </c>
    </row>
    <row r="4" spans="1:12" x14ac:dyDescent="0.2">
      <c r="A4" s="2" t="s">
        <v>9</v>
      </c>
      <c r="B4" s="1" t="s">
        <v>28</v>
      </c>
      <c r="C4" s="13">
        <v>477</v>
      </c>
      <c r="D4" s="13">
        <v>14.404</v>
      </c>
      <c r="E4" s="1" t="s">
        <v>56</v>
      </c>
      <c r="F4" s="9" t="s">
        <v>423</v>
      </c>
      <c r="G4" s="13">
        <v>-19.762</v>
      </c>
      <c r="H4" s="1" t="s">
        <v>96</v>
      </c>
      <c r="I4" s="9" t="s">
        <v>423</v>
      </c>
      <c r="J4" s="13">
        <v>34.165999999999997</v>
      </c>
      <c r="K4" s="1" t="s">
        <v>114</v>
      </c>
      <c r="L4" s="9" t="s">
        <v>423</v>
      </c>
    </row>
    <row r="5" spans="1:12" x14ac:dyDescent="0.2">
      <c r="A5" s="2" t="s">
        <v>10</v>
      </c>
      <c r="B5" s="1" t="s">
        <v>28</v>
      </c>
      <c r="C5" s="13">
        <v>477</v>
      </c>
      <c r="D5" s="13">
        <v>26.119</v>
      </c>
      <c r="E5" s="1" t="s">
        <v>57</v>
      </c>
      <c r="F5" s="9" t="s">
        <v>423</v>
      </c>
      <c r="G5" s="13">
        <v>-38.779000000000003</v>
      </c>
      <c r="H5" s="1" t="s">
        <v>97</v>
      </c>
      <c r="I5" s="9" t="s">
        <v>423</v>
      </c>
      <c r="J5" s="13">
        <v>64.897999999999996</v>
      </c>
      <c r="K5" s="1" t="s">
        <v>115</v>
      </c>
      <c r="L5" s="9" t="s">
        <v>423</v>
      </c>
    </row>
    <row r="6" spans="1:12" x14ac:dyDescent="0.2">
      <c r="A6" s="2" t="s">
        <v>11</v>
      </c>
      <c r="B6" s="1" t="s">
        <v>28</v>
      </c>
      <c r="C6" s="13">
        <v>477</v>
      </c>
      <c r="D6" s="13">
        <v>-16.271999999999998</v>
      </c>
      <c r="E6" s="1" t="s">
        <v>58</v>
      </c>
      <c r="F6" s="9" t="s">
        <v>423</v>
      </c>
      <c r="G6" s="13">
        <v>-24.221</v>
      </c>
      <c r="H6" s="1" t="s">
        <v>98</v>
      </c>
      <c r="I6" s="9" t="s">
        <v>423</v>
      </c>
      <c r="J6" s="13">
        <v>7.9489999999999998</v>
      </c>
      <c r="K6" s="1" t="s">
        <v>116</v>
      </c>
      <c r="L6" s="9" t="s">
        <v>423</v>
      </c>
    </row>
    <row r="7" spans="1:12" x14ac:dyDescent="0.2">
      <c r="A7" s="2" t="s">
        <v>12</v>
      </c>
      <c r="B7" s="1" t="s">
        <v>28</v>
      </c>
      <c r="C7" s="13">
        <v>477</v>
      </c>
      <c r="D7" s="13">
        <v>19.306999999999999</v>
      </c>
      <c r="E7" s="1" t="s">
        <v>59</v>
      </c>
      <c r="F7" s="9" t="s">
        <v>423</v>
      </c>
      <c r="G7" s="13">
        <v>-15.646000000000001</v>
      </c>
      <c r="H7" s="1" t="s">
        <v>99</v>
      </c>
      <c r="I7" s="9" t="s">
        <v>423</v>
      </c>
      <c r="J7" s="13">
        <v>34.953000000000003</v>
      </c>
      <c r="K7" s="1" t="s">
        <v>117</v>
      </c>
      <c r="L7" s="9" t="s">
        <v>423</v>
      </c>
    </row>
    <row r="8" spans="1:12" x14ac:dyDescent="0.2">
      <c r="A8" s="2" t="s">
        <v>13</v>
      </c>
      <c r="B8" s="1" t="s">
        <v>28</v>
      </c>
      <c r="C8" s="13">
        <v>477</v>
      </c>
      <c r="D8" s="13">
        <v>-63.466999999999999</v>
      </c>
      <c r="E8" s="1" t="s">
        <v>60</v>
      </c>
      <c r="F8" s="9" t="s">
        <v>423</v>
      </c>
      <c r="G8" s="13">
        <v>-71.951999999999998</v>
      </c>
      <c r="H8" s="1" t="s">
        <v>100</v>
      </c>
      <c r="I8" s="9" t="s">
        <v>423</v>
      </c>
      <c r="J8" s="13">
        <v>8.4849999999999994</v>
      </c>
      <c r="K8" s="1" t="s">
        <v>118</v>
      </c>
      <c r="L8" s="9" t="s">
        <v>423</v>
      </c>
    </row>
    <row r="9" spans="1:12" x14ac:dyDescent="0.2">
      <c r="A9" s="2" t="s">
        <v>14</v>
      </c>
      <c r="B9" s="1" t="s">
        <v>28</v>
      </c>
      <c r="C9" s="13">
        <v>477</v>
      </c>
      <c r="D9" s="13">
        <v>44.430999999999997</v>
      </c>
      <c r="E9" s="1" t="s">
        <v>61</v>
      </c>
      <c r="F9" s="9" t="s">
        <v>423</v>
      </c>
      <c r="G9" s="13">
        <v>-27.279</v>
      </c>
      <c r="H9" s="1" t="s">
        <v>101</v>
      </c>
      <c r="I9" s="9" t="s">
        <v>423</v>
      </c>
      <c r="J9" s="13">
        <v>71.709999999999994</v>
      </c>
      <c r="K9" s="1" t="s">
        <v>119</v>
      </c>
      <c r="L9" s="9" t="s">
        <v>423</v>
      </c>
    </row>
    <row r="10" spans="1:12" x14ac:dyDescent="0.2">
      <c r="A10" s="2" t="s">
        <v>15</v>
      </c>
      <c r="B10" s="1" t="s">
        <v>29</v>
      </c>
      <c r="C10" s="13">
        <v>410</v>
      </c>
      <c r="D10" s="13">
        <v>9.2479999999999993</v>
      </c>
      <c r="E10" s="1" t="s">
        <v>62</v>
      </c>
      <c r="F10" s="9" t="s">
        <v>423</v>
      </c>
      <c r="G10" s="13">
        <v>-53.593000000000004</v>
      </c>
      <c r="H10" s="1" t="s">
        <v>102</v>
      </c>
      <c r="I10" s="9" t="s">
        <v>423</v>
      </c>
      <c r="J10" s="13">
        <v>62.841000000000001</v>
      </c>
      <c r="K10" s="1" t="s">
        <v>120</v>
      </c>
      <c r="L10" s="9" t="s">
        <v>423</v>
      </c>
    </row>
    <row r="11" spans="1:12" x14ac:dyDescent="0.2">
      <c r="A11" s="16" t="s">
        <v>16</v>
      </c>
      <c r="B11" s="17" t="s">
        <v>30</v>
      </c>
      <c r="C11" s="19">
        <v>398</v>
      </c>
      <c r="D11" s="19">
        <v>-26.891999999999999</v>
      </c>
      <c r="E11" s="17" t="s">
        <v>63</v>
      </c>
      <c r="F11" s="18" t="s">
        <v>423</v>
      </c>
      <c r="G11" s="19">
        <v>-41.167999999999999</v>
      </c>
      <c r="H11" s="17" t="s">
        <v>103</v>
      </c>
      <c r="I11" s="18" t="s">
        <v>423</v>
      </c>
      <c r="J11" s="19">
        <v>14.276999999999999</v>
      </c>
      <c r="K11" s="17" t="s">
        <v>121</v>
      </c>
      <c r="L11" s="19">
        <v>3.73E-2</v>
      </c>
    </row>
    <row r="12" spans="1:12" x14ac:dyDescent="0.2">
      <c r="A12" s="1"/>
      <c r="B12" s="1"/>
      <c r="C12" s="1"/>
      <c r="E12" s="9"/>
      <c r="F12" s="9"/>
      <c r="H12" s="9"/>
      <c r="I12" s="9"/>
    </row>
    <row r="28" spans="1:12" x14ac:dyDescent="0.2">
      <c r="A28" s="3"/>
      <c r="C28" s="13"/>
      <c r="E28" s="1"/>
      <c r="F28" s="1"/>
      <c r="H28" s="1"/>
      <c r="I28" s="1"/>
    </row>
    <row r="29" spans="1:12" x14ac:dyDescent="0.2">
      <c r="A29" s="17"/>
      <c r="B29" s="17"/>
      <c r="C29" s="17"/>
      <c r="E29" s="18"/>
      <c r="F29" s="18"/>
      <c r="H29" s="18"/>
      <c r="I29" s="18"/>
      <c r="K29" s="21"/>
      <c r="L29" s="21"/>
    </row>
  </sheetData>
  <mergeCells count="3"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K18" sqref="K18"/>
    </sheetView>
  </sheetViews>
  <sheetFormatPr baseColWidth="10" defaultRowHeight="16" x14ac:dyDescent="0.2"/>
  <cols>
    <col min="2" max="6" width="21.3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30</v>
      </c>
      <c r="C3" s="13">
        <v>-1.4219999999999999</v>
      </c>
      <c r="D3" s="13">
        <v>-45.250999999999998</v>
      </c>
      <c r="E3" s="13">
        <v>43.829000000000001</v>
      </c>
      <c r="F3" s="13">
        <v>42.531999999999996</v>
      </c>
      <c r="H3" s="1" t="s">
        <v>202</v>
      </c>
      <c r="I3" s="1" t="s">
        <v>203</v>
      </c>
      <c r="J3" t="str">
        <f>"("&amp;H3&amp;", "&amp;I3&amp;")"</f>
        <v>(39.16, 45.90)</v>
      </c>
    </row>
    <row r="4" spans="1:10" x14ac:dyDescent="0.2">
      <c r="A4" s="2"/>
      <c r="B4" s="1" t="s">
        <v>27</v>
      </c>
      <c r="C4" s="1" t="s">
        <v>76</v>
      </c>
      <c r="D4" s="1" t="s">
        <v>170</v>
      </c>
      <c r="E4" s="1" t="s">
        <v>186</v>
      </c>
      <c r="F4" s="1" t="s">
        <v>218</v>
      </c>
      <c r="H4" s="1" t="s">
        <v>204</v>
      </c>
      <c r="I4" s="1" t="s">
        <v>205</v>
      </c>
      <c r="J4" t="str">
        <f t="shared" ref="J4:J11" si="0">"("&amp;H4&amp;", "&amp;I4&amp;")"</f>
        <v>(240.8, 276.2)</v>
      </c>
    </row>
    <row r="5" spans="1:10" x14ac:dyDescent="0.2">
      <c r="C5" s="8">
        <v>0.35</v>
      </c>
      <c r="D5" s="8">
        <v>0</v>
      </c>
      <c r="E5" s="8">
        <v>0</v>
      </c>
      <c r="F5" s="8">
        <v>0</v>
      </c>
      <c r="H5" s="1" t="s">
        <v>206</v>
      </c>
      <c r="I5" s="1" t="s">
        <v>207</v>
      </c>
      <c r="J5" t="str">
        <f t="shared" si="0"/>
        <v>(260.3, 280.3)</v>
      </c>
    </row>
    <row r="6" spans="1:10" x14ac:dyDescent="0.2">
      <c r="A6" s="2" t="s">
        <v>9</v>
      </c>
      <c r="B6" s="1" t="s">
        <v>30</v>
      </c>
      <c r="C6" s="13">
        <v>158.39599999999999</v>
      </c>
      <c r="D6" s="13">
        <v>-155.83199999999999</v>
      </c>
      <c r="E6" s="13">
        <v>314.22800000000001</v>
      </c>
      <c r="F6" s="13">
        <v>258.47800000000001</v>
      </c>
      <c r="H6" s="1" t="s">
        <v>208</v>
      </c>
      <c r="I6" s="1" t="s">
        <v>209</v>
      </c>
      <c r="J6" t="str">
        <f t="shared" si="0"/>
        <v>(68.04, 83.72)</v>
      </c>
    </row>
    <row r="7" spans="1:10" x14ac:dyDescent="0.2">
      <c r="A7" s="2"/>
      <c r="B7" s="1" t="s">
        <v>27</v>
      </c>
      <c r="C7" s="1" t="s">
        <v>77</v>
      </c>
      <c r="D7" s="1" t="s">
        <v>171</v>
      </c>
      <c r="E7" s="1" t="s">
        <v>187</v>
      </c>
      <c r="F7" s="1" t="s">
        <v>219</v>
      </c>
      <c r="H7" s="1" t="s">
        <v>210</v>
      </c>
      <c r="I7" s="1" t="s">
        <v>211</v>
      </c>
      <c r="J7" t="str">
        <f t="shared" si="0"/>
        <v>(95.88, 125.3)</v>
      </c>
    </row>
    <row r="8" spans="1:10" x14ac:dyDescent="0.2">
      <c r="C8" s="8">
        <v>0</v>
      </c>
      <c r="D8" s="8">
        <v>0</v>
      </c>
      <c r="E8" s="8">
        <v>0</v>
      </c>
      <c r="F8" s="8">
        <v>0</v>
      </c>
      <c r="H8" s="1" t="s">
        <v>212</v>
      </c>
      <c r="I8" s="1" t="s">
        <v>213</v>
      </c>
      <c r="J8" t="str">
        <f t="shared" si="0"/>
        <v>(43.12, 61.78)</v>
      </c>
    </row>
    <row r="9" spans="1:10" x14ac:dyDescent="0.2">
      <c r="A9" s="2" t="s">
        <v>10</v>
      </c>
      <c r="B9" s="1" t="s">
        <v>30</v>
      </c>
      <c r="C9" s="13">
        <v>79.953000000000003</v>
      </c>
      <c r="D9" s="13">
        <v>-135.52799999999999</v>
      </c>
      <c r="E9" s="13">
        <v>215.48099999999999</v>
      </c>
      <c r="F9" s="13">
        <v>270.29700000000003</v>
      </c>
      <c r="H9" s="1" t="s">
        <v>214</v>
      </c>
      <c r="I9" s="1" t="s">
        <v>215</v>
      </c>
      <c r="J9" t="str">
        <f t="shared" si="0"/>
        <v>(589.9, 666.5)</v>
      </c>
    </row>
    <row r="10" spans="1:10" x14ac:dyDescent="0.2">
      <c r="A10" s="2"/>
      <c r="B10" s="1" t="s">
        <v>27</v>
      </c>
      <c r="C10" s="1" t="s">
        <v>78</v>
      </c>
      <c r="D10" s="1" t="s">
        <v>172</v>
      </c>
      <c r="E10" s="1" t="s">
        <v>188</v>
      </c>
      <c r="F10" s="1" t="s">
        <v>220</v>
      </c>
      <c r="H10" s="1" t="s">
        <v>216</v>
      </c>
      <c r="I10" s="1" t="s">
        <v>217</v>
      </c>
      <c r="J10" t="str">
        <f t="shared" si="0"/>
        <v>(7.110, 15.64)</v>
      </c>
    </row>
    <row r="11" spans="1:10" x14ac:dyDescent="0.2">
      <c r="C11" s="8">
        <v>0</v>
      </c>
      <c r="D11" s="8">
        <v>0</v>
      </c>
      <c r="E11" s="8">
        <v>0</v>
      </c>
      <c r="F11" s="8">
        <v>0</v>
      </c>
      <c r="H11" s="1" t="s">
        <v>148</v>
      </c>
      <c r="I11" s="1" t="s">
        <v>149</v>
      </c>
      <c r="J11" t="str">
        <f t="shared" si="0"/>
        <v>(-4.085, 0.790)</v>
      </c>
    </row>
    <row r="12" spans="1:10" x14ac:dyDescent="0.2">
      <c r="A12" s="2" t="s">
        <v>11</v>
      </c>
      <c r="B12" s="1" t="s">
        <v>30</v>
      </c>
      <c r="C12" s="13">
        <v>39.716999999999999</v>
      </c>
      <c r="D12" s="13">
        <v>-78.358999999999995</v>
      </c>
      <c r="E12" s="13">
        <v>118.07599999999999</v>
      </c>
      <c r="F12" s="13">
        <v>75.876999999999995</v>
      </c>
    </row>
    <row r="13" spans="1:10" x14ac:dyDescent="0.2">
      <c r="A13" s="2"/>
      <c r="B13" s="1" t="s">
        <v>27</v>
      </c>
      <c r="C13" s="1" t="s">
        <v>79</v>
      </c>
      <c r="D13" s="1" t="s">
        <v>173</v>
      </c>
      <c r="E13" s="1" t="s">
        <v>189</v>
      </c>
      <c r="F13" s="1" t="s">
        <v>221</v>
      </c>
    </row>
    <row r="14" spans="1:10" x14ac:dyDescent="0.2">
      <c r="C14" s="8">
        <v>0</v>
      </c>
      <c r="D14" s="8">
        <v>0</v>
      </c>
      <c r="E14" s="8">
        <v>0</v>
      </c>
      <c r="F14" s="8">
        <v>0</v>
      </c>
    </row>
    <row r="15" spans="1:10" x14ac:dyDescent="0.2">
      <c r="A15" s="2" t="s">
        <v>12</v>
      </c>
      <c r="B15" s="1" t="s">
        <v>30</v>
      </c>
      <c r="C15" s="13">
        <v>12.92</v>
      </c>
      <c r="D15" s="13">
        <v>-102.28700000000001</v>
      </c>
      <c r="E15" s="13">
        <v>115.20699999999999</v>
      </c>
      <c r="F15" s="13">
        <v>110.595</v>
      </c>
    </row>
    <row r="16" spans="1:10" x14ac:dyDescent="0.2">
      <c r="A16" s="2"/>
      <c r="B16" s="1" t="s">
        <v>27</v>
      </c>
      <c r="C16" s="1" t="s">
        <v>80</v>
      </c>
      <c r="D16" s="1" t="s">
        <v>174</v>
      </c>
      <c r="E16" s="1" t="s">
        <v>190</v>
      </c>
      <c r="F16" s="1" t="s">
        <v>222</v>
      </c>
    </row>
    <row r="17" spans="1:11" x14ac:dyDescent="0.2">
      <c r="C17" s="9">
        <v>1.8300000000000001E-9</v>
      </c>
      <c r="D17" s="8">
        <v>0</v>
      </c>
      <c r="E17" s="8">
        <v>0</v>
      </c>
      <c r="F17" s="8">
        <v>0</v>
      </c>
    </row>
    <row r="18" spans="1:11" x14ac:dyDescent="0.2">
      <c r="A18" s="2" t="s">
        <v>13</v>
      </c>
      <c r="B18" s="1" t="s">
        <v>30</v>
      </c>
      <c r="C18" s="13">
        <v>-80.064999999999998</v>
      </c>
      <c r="D18" s="13">
        <v>-155.999</v>
      </c>
      <c r="E18" s="13">
        <v>75.933999999999997</v>
      </c>
      <c r="F18" s="13">
        <v>52.451000000000001</v>
      </c>
    </row>
    <row r="19" spans="1:11" x14ac:dyDescent="0.2">
      <c r="A19" s="2"/>
      <c r="B19" s="1" t="s">
        <v>27</v>
      </c>
      <c r="C19" s="1" t="s">
        <v>81</v>
      </c>
      <c r="D19" s="1" t="s">
        <v>175</v>
      </c>
      <c r="E19" s="1" t="s">
        <v>191</v>
      </c>
      <c r="F19" s="1" t="s">
        <v>223</v>
      </c>
    </row>
    <row r="20" spans="1:11" x14ac:dyDescent="0.2">
      <c r="C20" s="8">
        <v>0</v>
      </c>
      <c r="D20" s="8">
        <v>0</v>
      </c>
      <c r="E20" s="8">
        <v>0</v>
      </c>
      <c r="F20" s="8">
        <v>0</v>
      </c>
    </row>
    <row r="21" spans="1:11" x14ac:dyDescent="0.2">
      <c r="A21" s="2" t="s">
        <v>14</v>
      </c>
      <c r="B21" s="1" t="s">
        <v>30</v>
      </c>
      <c r="C21" s="13">
        <v>316.99</v>
      </c>
      <c r="D21" s="13">
        <v>-289.15600000000001</v>
      </c>
      <c r="E21" s="13">
        <v>606.14599999999996</v>
      </c>
      <c r="F21" s="13">
        <v>628.19100000000003</v>
      </c>
    </row>
    <row r="22" spans="1:11" x14ac:dyDescent="0.2">
      <c r="A22" s="2"/>
      <c r="B22" s="1" t="s">
        <v>27</v>
      </c>
      <c r="C22" s="1" t="s">
        <v>82</v>
      </c>
      <c r="D22" s="1" t="s">
        <v>176</v>
      </c>
      <c r="E22" s="1" t="s">
        <v>192</v>
      </c>
      <c r="F22" s="1" t="s">
        <v>224</v>
      </c>
    </row>
    <row r="23" spans="1:11" x14ac:dyDescent="0.2">
      <c r="C23" s="8">
        <v>0</v>
      </c>
      <c r="D23" s="8">
        <v>0</v>
      </c>
      <c r="E23" s="8">
        <v>0</v>
      </c>
      <c r="F23" s="8">
        <v>0</v>
      </c>
    </row>
    <row r="24" spans="1:11" x14ac:dyDescent="0.2">
      <c r="A24" s="2" t="s">
        <v>15</v>
      </c>
      <c r="B24" s="1" t="s">
        <v>30</v>
      </c>
      <c r="C24" s="13">
        <v>-6.25</v>
      </c>
      <c r="D24" s="13">
        <v>-36.735999999999997</v>
      </c>
      <c r="E24" s="13">
        <v>30.486000000000001</v>
      </c>
      <c r="F24" s="13">
        <v>11.372999999999999</v>
      </c>
    </row>
    <row r="25" spans="1:11" x14ac:dyDescent="0.2">
      <c r="A25" s="2"/>
      <c r="B25" s="1" t="s">
        <v>27</v>
      </c>
      <c r="C25" s="1" t="s">
        <v>83</v>
      </c>
      <c r="D25" s="1" t="s">
        <v>177</v>
      </c>
      <c r="E25" s="1" t="s">
        <v>193</v>
      </c>
      <c r="F25" s="1" t="s">
        <v>225</v>
      </c>
    </row>
    <row r="26" spans="1:11" x14ac:dyDescent="0.2">
      <c r="C26" s="8">
        <v>0</v>
      </c>
      <c r="D26" s="8">
        <v>0</v>
      </c>
      <c r="E26" s="8">
        <v>0</v>
      </c>
      <c r="F26" s="9">
        <v>2.7700000000000001E-7</v>
      </c>
    </row>
    <row r="27" spans="1:11" x14ac:dyDescent="0.2">
      <c r="A27" s="2" t="s">
        <v>16</v>
      </c>
      <c r="B27" s="1" t="s">
        <v>30</v>
      </c>
      <c r="C27" s="13">
        <v>-26.891999999999999</v>
      </c>
      <c r="D27" s="13">
        <v>-41.167999999999999</v>
      </c>
      <c r="E27" s="13">
        <v>14.276999999999999</v>
      </c>
      <c r="F27" s="13">
        <v>-1.6479999999999999</v>
      </c>
    </row>
    <row r="28" spans="1:11" x14ac:dyDescent="0.2">
      <c r="A28" s="3"/>
      <c r="B28" s="1" t="s">
        <v>27</v>
      </c>
      <c r="C28" s="1" t="s">
        <v>63</v>
      </c>
      <c r="D28" s="1" t="s">
        <v>103</v>
      </c>
      <c r="E28" s="1" t="s">
        <v>121</v>
      </c>
      <c r="F28" s="1" t="s">
        <v>158</v>
      </c>
    </row>
    <row r="29" spans="1:11" x14ac:dyDescent="0.2">
      <c r="C29" s="8">
        <v>0</v>
      </c>
      <c r="D29" s="8">
        <v>0</v>
      </c>
      <c r="E29" s="8">
        <v>3.73E-2</v>
      </c>
      <c r="F29" s="8">
        <v>0.186</v>
      </c>
    </row>
    <row r="31" spans="1:11" x14ac:dyDescent="0.2">
      <c r="A31" s="1" t="s">
        <v>4</v>
      </c>
      <c r="B31" s="1"/>
      <c r="G31" s="1" t="s">
        <v>5</v>
      </c>
    </row>
    <row r="32" spans="1:11" x14ac:dyDescent="0.2">
      <c r="A32" s="1"/>
      <c r="B32" s="1" t="s">
        <v>27</v>
      </c>
      <c r="C32" s="1" t="s">
        <v>68</v>
      </c>
      <c r="D32" s="1" t="s">
        <v>76</v>
      </c>
      <c r="E32" s="7" t="s">
        <v>84</v>
      </c>
      <c r="H32" s="1" t="s">
        <v>27</v>
      </c>
      <c r="I32" s="1" t="s">
        <v>161</v>
      </c>
      <c r="J32" t="s">
        <v>170</v>
      </c>
      <c r="K32" s="7" t="s">
        <v>32</v>
      </c>
    </row>
    <row r="33" spans="1:11" x14ac:dyDescent="0.2">
      <c r="A33" s="1"/>
      <c r="B33" s="1" t="s">
        <v>27</v>
      </c>
      <c r="C33" s="1" t="s">
        <v>69</v>
      </c>
      <c r="D33" s="1" t="s">
        <v>77</v>
      </c>
      <c r="E33" s="7" t="s">
        <v>32</v>
      </c>
      <c r="H33" s="1" t="s">
        <v>27</v>
      </c>
      <c r="I33" s="1" t="s">
        <v>162</v>
      </c>
      <c r="J33" t="s">
        <v>171</v>
      </c>
      <c r="K33" s="7" t="s">
        <v>32</v>
      </c>
    </row>
    <row r="34" spans="1:11" x14ac:dyDescent="0.2">
      <c r="A34" s="1"/>
      <c r="B34" s="1" t="s">
        <v>27</v>
      </c>
      <c r="C34" s="1" t="s">
        <v>70</v>
      </c>
      <c r="D34" s="1" t="s">
        <v>78</v>
      </c>
      <c r="E34" s="7" t="s">
        <v>32</v>
      </c>
      <c r="H34" s="1" t="s">
        <v>27</v>
      </c>
      <c r="I34" s="1" t="s">
        <v>163</v>
      </c>
      <c r="J34" t="s">
        <v>172</v>
      </c>
      <c r="K34" s="7" t="s">
        <v>32</v>
      </c>
    </row>
    <row r="35" spans="1:11" x14ac:dyDescent="0.2">
      <c r="A35" s="1"/>
      <c r="B35" s="1" t="s">
        <v>27</v>
      </c>
      <c r="C35" s="1" t="s">
        <v>71</v>
      </c>
      <c r="D35" s="1" t="s">
        <v>79</v>
      </c>
      <c r="E35" s="7" t="s">
        <v>32</v>
      </c>
      <c r="H35" s="1" t="s">
        <v>27</v>
      </c>
      <c r="I35" s="1" t="s">
        <v>164</v>
      </c>
      <c r="J35" t="s">
        <v>173</v>
      </c>
      <c r="K35" s="7" t="s">
        <v>32</v>
      </c>
    </row>
    <row r="36" spans="1:11" x14ac:dyDescent="0.2">
      <c r="A36" s="1"/>
      <c r="B36" s="1" t="s">
        <v>27</v>
      </c>
      <c r="C36" s="1" t="s">
        <v>72</v>
      </c>
      <c r="D36" s="1" t="s">
        <v>80</v>
      </c>
      <c r="E36" s="7" t="s">
        <v>85</v>
      </c>
      <c r="H36" s="1" t="s">
        <v>27</v>
      </c>
      <c r="I36" s="1" t="s">
        <v>165</v>
      </c>
      <c r="J36" t="s">
        <v>174</v>
      </c>
      <c r="K36" s="7" t="s">
        <v>32</v>
      </c>
    </row>
    <row r="37" spans="1:11" x14ac:dyDescent="0.2">
      <c r="A37" s="1"/>
      <c r="B37" s="1" t="s">
        <v>27</v>
      </c>
      <c r="C37" s="1" t="s">
        <v>73</v>
      </c>
      <c r="D37" s="1" t="s">
        <v>81</v>
      </c>
      <c r="E37" s="7" t="s">
        <v>32</v>
      </c>
      <c r="H37" s="1" t="s">
        <v>27</v>
      </c>
      <c r="I37" s="1" t="s">
        <v>166</v>
      </c>
      <c r="J37" t="s">
        <v>175</v>
      </c>
      <c r="K37" s="7" t="s">
        <v>32</v>
      </c>
    </row>
    <row r="38" spans="1:11" x14ac:dyDescent="0.2">
      <c r="A38" s="1"/>
      <c r="B38" s="1" t="s">
        <v>27</v>
      </c>
      <c r="C38" s="1" t="s">
        <v>74</v>
      </c>
      <c r="D38" s="1" t="s">
        <v>82</v>
      </c>
      <c r="E38" s="7" t="s">
        <v>32</v>
      </c>
      <c r="H38" s="1" t="s">
        <v>27</v>
      </c>
      <c r="I38" s="1" t="s">
        <v>167</v>
      </c>
      <c r="J38" t="s">
        <v>176</v>
      </c>
      <c r="K38" s="7" t="s">
        <v>32</v>
      </c>
    </row>
    <row r="39" spans="1:11" x14ac:dyDescent="0.2">
      <c r="A39" s="1"/>
      <c r="B39" s="1" t="s">
        <v>27</v>
      </c>
      <c r="C39" s="1" t="s">
        <v>75</v>
      </c>
      <c r="D39" s="1" t="s">
        <v>83</v>
      </c>
      <c r="E39" s="7" t="s">
        <v>32</v>
      </c>
      <c r="H39" s="1" t="s">
        <v>27</v>
      </c>
      <c r="I39" s="1" t="s">
        <v>168</v>
      </c>
      <c r="J39" t="s">
        <v>177</v>
      </c>
      <c r="K39" s="7" t="s">
        <v>32</v>
      </c>
    </row>
    <row r="40" spans="1:11" x14ac:dyDescent="0.2">
      <c r="A40" s="1"/>
      <c r="B40" s="1" t="s">
        <v>27</v>
      </c>
      <c r="C40" s="1" t="s">
        <v>54</v>
      </c>
      <c r="D40" s="1" t="s">
        <v>63</v>
      </c>
      <c r="E40" s="7" t="s">
        <v>32</v>
      </c>
      <c r="H40" s="1" t="s">
        <v>27</v>
      </c>
      <c r="I40" s="1" t="s">
        <v>94</v>
      </c>
      <c r="J40" t="s">
        <v>103</v>
      </c>
      <c r="K40" s="7" t="s">
        <v>32</v>
      </c>
    </row>
    <row r="41" spans="1:11" x14ac:dyDescent="0.2">
      <c r="A41" s="1"/>
      <c r="B41" s="1"/>
    </row>
    <row r="42" spans="1:11" x14ac:dyDescent="0.2">
      <c r="A42" s="1" t="s">
        <v>6</v>
      </c>
      <c r="B42" s="1"/>
      <c r="G42" s="1" t="s">
        <v>31</v>
      </c>
    </row>
    <row r="43" spans="1:11" x14ac:dyDescent="0.2">
      <c r="A43" s="1"/>
      <c r="B43" s="1" t="s">
        <v>27</v>
      </c>
      <c r="C43" s="1" t="s">
        <v>178</v>
      </c>
      <c r="D43" s="1" t="s">
        <v>186</v>
      </c>
      <c r="E43" s="7" t="s">
        <v>32</v>
      </c>
      <c r="H43" s="1" t="s">
        <v>35</v>
      </c>
      <c r="I43" s="1" t="s">
        <v>194</v>
      </c>
      <c r="J43" s="1" t="s">
        <v>218</v>
      </c>
      <c r="K43" s="7" t="s">
        <v>32</v>
      </c>
    </row>
    <row r="44" spans="1:11" x14ac:dyDescent="0.2">
      <c r="A44" s="1"/>
      <c r="B44" s="1" t="s">
        <v>27</v>
      </c>
      <c r="C44" s="1" t="s">
        <v>179</v>
      </c>
      <c r="D44" s="1" t="s">
        <v>187</v>
      </c>
      <c r="E44" s="7" t="s">
        <v>32</v>
      </c>
      <c r="H44" s="1" t="s">
        <v>35</v>
      </c>
      <c r="I44" s="1" t="s">
        <v>195</v>
      </c>
      <c r="J44" s="1" t="s">
        <v>219</v>
      </c>
      <c r="K44" s="7" t="s">
        <v>32</v>
      </c>
    </row>
    <row r="45" spans="1:11" x14ac:dyDescent="0.2">
      <c r="A45" s="1"/>
      <c r="B45" s="1" t="s">
        <v>27</v>
      </c>
      <c r="C45" s="1" t="s">
        <v>180</v>
      </c>
      <c r="D45" s="1" t="s">
        <v>188</v>
      </c>
      <c r="E45" s="7" t="s">
        <v>32</v>
      </c>
      <c r="H45" s="1" t="s">
        <v>35</v>
      </c>
      <c r="I45" s="1" t="s">
        <v>196</v>
      </c>
      <c r="J45" s="1" t="s">
        <v>220</v>
      </c>
      <c r="K45" s="7" t="s">
        <v>32</v>
      </c>
    </row>
    <row r="46" spans="1:11" x14ac:dyDescent="0.2">
      <c r="A46" s="1"/>
      <c r="B46" s="1" t="s">
        <v>27</v>
      </c>
      <c r="C46" s="1" t="s">
        <v>181</v>
      </c>
      <c r="D46" s="1" t="s">
        <v>189</v>
      </c>
      <c r="E46" s="7" t="s">
        <v>32</v>
      </c>
      <c r="H46" s="1" t="s">
        <v>35</v>
      </c>
      <c r="I46" s="1" t="s">
        <v>197</v>
      </c>
      <c r="J46" s="1" t="s">
        <v>221</v>
      </c>
      <c r="K46" s="7" t="s">
        <v>32</v>
      </c>
    </row>
    <row r="47" spans="1:11" x14ac:dyDescent="0.2">
      <c r="A47" s="1"/>
      <c r="B47" s="1" t="s">
        <v>27</v>
      </c>
      <c r="C47" s="1" t="s">
        <v>182</v>
      </c>
      <c r="D47" s="1" t="s">
        <v>190</v>
      </c>
      <c r="E47" s="7" t="s">
        <v>32</v>
      </c>
      <c r="G47" s="10"/>
      <c r="H47" s="1" t="s">
        <v>35</v>
      </c>
      <c r="I47" s="1" t="s">
        <v>198</v>
      </c>
      <c r="J47" s="1" t="s">
        <v>222</v>
      </c>
      <c r="K47" s="7" t="s">
        <v>32</v>
      </c>
    </row>
    <row r="48" spans="1:11" x14ac:dyDescent="0.2">
      <c r="A48" s="1"/>
      <c r="B48" s="1" t="s">
        <v>27</v>
      </c>
      <c r="C48" s="1" t="s">
        <v>183</v>
      </c>
      <c r="D48" s="1" t="s">
        <v>191</v>
      </c>
      <c r="E48" s="7" t="s">
        <v>32</v>
      </c>
      <c r="H48" s="1" t="s">
        <v>35</v>
      </c>
      <c r="I48" s="1" t="s">
        <v>199</v>
      </c>
      <c r="J48" s="1" t="s">
        <v>223</v>
      </c>
      <c r="K48" s="7" t="s">
        <v>32</v>
      </c>
    </row>
    <row r="49" spans="1:11" x14ac:dyDescent="0.2">
      <c r="A49" s="1"/>
      <c r="B49" s="1" t="s">
        <v>27</v>
      </c>
      <c r="C49" s="1" t="s">
        <v>184</v>
      </c>
      <c r="D49" s="1" t="s">
        <v>192</v>
      </c>
      <c r="E49" s="7" t="s">
        <v>32</v>
      </c>
      <c r="H49" s="1" t="s">
        <v>35</v>
      </c>
      <c r="I49" s="1" t="s">
        <v>200</v>
      </c>
      <c r="J49" s="1" t="s">
        <v>224</v>
      </c>
      <c r="K49" s="7" t="s">
        <v>32</v>
      </c>
    </row>
    <row r="50" spans="1:11" x14ac:dyDescent="0.2">
      <c r="A50" s="1"/>
      <c r="B50" s="1" t="s">
        <v>27</v>
      </c>
      <c r="C50" s="1" t="s">
        <v>185</v>
      </c>
      <c r="D50" s="1" t="s">
        <v>193</v>
      </c>
      <c r="E50" s="7" t="s">
        <v>32</v>
      </c>
      <c r="H50" s="1" t="s">
        <v>35</v>
      </c>
      <c r="I50" s="1" t="s">
        <v>201</v>
      </c>
      <c r="J50" s="1" t="s">
        <v>225</v>
      </c>
      <c r="K50" s="7" t="s">
        <v>226</v>
      </c>
    </row>
    <row r="51" spans="1:11" x14ac:dyDescent="0.2">
      <c r="A51" s="1"/>
      <c r="B51" s="1" t="s">
        <v>27</v>
      </c>
      <c r="C51" s="1" t="s">
        <v>112</v>
      </c>
      <c r="D51" s="1" t="s">
        <v>121</v>
      </c>
      <c r="E51" s="7" t="s">
        <v>122</v>
      </c>
      <c r="H51" s="1" t="s">
        <v>35</v>
      </c>
      <c r="I51" s="1" t="s">
        <v>131</v>
      </c>
      <c r="J51" s="1" t="s">
        <v>158</v>
      </c>
      <c r="K51" s="7" t="s">
        <v>160</v>
      </c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zoomScaleNormal="100" workbookViewId="0">
      <selection activeCell="H14" sqref="H14"/>
    </sheetView>
  </sheetViews>
  <sheetFormatPr baseColWidth="10" defaultRowHeight="16" x14ac:dyDescent="0.2"/>
  <cols>
    <col min="2" max="6" width="17.66406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38</v>
      </c>
      <c r="C3" s="13">
        <v>37.36</v>
      </c>
      <c r="D3" s="13">
        <v>-69.891999999999996</v>
      </c>
      <c r="E3" s="13">
        <v>107.252</v>
      </c>
      <c r="F3" s="13">
        <v>97.671999999999997</v>
      </c>
      <c r="H3" s="1" t="s">
        <v>292</v>
      </c>
      <c r="I3" s="1" t="s">
        <v>293</v>
      </c>
      <c r="J3" t="str">
        <f>"("&amp;H3&amp;", "&amp;I3&amp;")"</f>
        <v>(92.01, 103.3)</v>
      </c>
    </row>
    <row r="4" spans="1:10" x14ac:dyDescent="0.2">
      <c r="A4" s="2"/>
      <c r="B4" s="1">
        <v>211</v>
      </c>
      <c r="C4" s="1" t="s">
        <v>236</v>
      </c>
      <c r="D4" s="1" t="s">
        <v>254</v>
      </c>
      <c r="E4" s="1" t="s">
        <v>273</v>
      </c>
      <c r="F4" s="1" t="s">
        <v>310</v>
      </c>
      <c r="H4" s="1" t="s">
        <v>294</v>
      </c>
      <c r="I4" s="1" t="s">
        <v>295</v>
      </c>
      <c r="J4" t="str">
        <f t="shared" ref="J4:J11" si="0">"("&amp;H4&amp;", "&amp;I4&amp;")"</f>
        <v>(-567.8, -428.8)</v>
      </c>
    </row>
    <row r="5" spans="1:10" x14ac:dyDescent="0.2">
      <c r="C5" s="8">
        <v>0</v>
      </c>
      <c r="D5" s="8">
        <v>0</v>
      </c>
      <c r="E5" s="8">
        <v>0</v>
      </c>
      <c r="F5" s="8">
        <v>0</v>
      </c>
      <c r="H5" s="1" t="s">
        <v>296</v>
      </c>
      <c r="I5" s="1" t="s">
        <v>297</v>
      </c>
      <c r="J5" t="str">
        <f t="shared" si="0"/>
        <v>(-1206, -995.7)</v>
      </c>
    </row>
    <row r="6" spans="1:10" x14ac:dyDescent="0.2">
      <c r="A6" s="2" t="s">
        <v>9</v>
      </c>
      <c r="B6" s="1" t="s">
        <v>38</v>
      </c>
      <c r="C6" s="13">
        <v>-413.137</v>
      </c>
      <c r="D6" s="13">
        <v>342.76</v>
      </c>
      <c r="E6" s="13">
        <v>-755.89700000000005</v>
      </c>
      <c r="F6" s="13">
        <v>-498.29500000000002</v>
      </c>
      <c r="H6" s="1" t="s">
        <v>298</v>
      </c>
      <c r="I6" s="1" t="s">
        <v>299</v>
      </c>
      <c r="J6" t="str">
        <f t="shared" si="0"/>
        <v>(231.2, 291.6)</v>
      </c>
    </row>
    <row r="7" spans="1:10" x14ac:dyDescent="0.2">
      <c r="A7" s="2"/>
      <c r="B7" s="1">
        <v>211</v>
      </c>
      <c r="C7" s="1" t="s">
        <v>237</v>
      </c>
      <c r="D7" s="1" t="s">
        <v>255</v>
      </c>
      <c r="E7" s="1" t="s">
        <v>274</v>
      </c>
      <c r="F7" s="1" t="s">
        <v>311</v>
      </c>
      <c r="H7" s="1" t="s">
        <v>300</v>
      </c>
      <c r="I7" s="1" t="s">
        <v>301</v>
      </c>
      <c r="J7" t="str">
        <f t="shared" si="0"/>
        <v>(114.3, 141.8)</v>
      </c>
    </row>
    <row r="8" spans="1:10" x14ac:dyDescent="0.2">
      <c r="C8" s="8">
        <v>0</v>
      </c>
      <c r="D8" s="8">
        <v>0</v>
      </c>
      <c r="E8" s="8">
        <v>0</v>
      </c>
      <c r="F8" s="8">
        <v>0</v>
      </c>
      <c r="H8" s="1" t="s">
        <v>302</v>
      </c>
      <c r="I8" s="1" t="s">
        <v>303</v>
      </c>
      <c r="J8" t="str">
        <f t="shared" si="0"/>
        <v>(-3354, -2337)</v>
      </c>
    </row>
    <row r="9" spans="1:10" x14ac:dyDescent="0.2">
      <c r="A9" s="2" t="s">
        <v>10</v>
      </c>
      <c r="B9" s="1" t="s">
        <v>38</v>
      </c>
      <c r="C9" s="13">
        <v>-422.67099999999999</v>
      </c>
      <c r="D9" s="13">
        <v>365.25900000000001</v>
      </c>
      <c r="E9" s="13">
        <v>-787.93</v>
      </c>
      <c r="F9" s="14">
        <v>-1101.0139999999999</v>
      </c>
      <c r="H9" s="1" t="s">
        <v>304</v>
      </c>
      <c r="I9" s="1" t="s">
        <v>305</v>
      </c>
      <c r="J9" t="str">
        <f t="shared" si="0"/>
        <v>(-942.1, -876.9)</v>
      </c>
    </row>
    <row r="10" spans="1:10" x14ac:dyDescent="0.2">
      <c r="A10" s="2"/>
      <c r="B10" s="1">
        <v>211</v>
      </c>
      <c r="C10" s="1" t="s">
        <v>238</v>
      </c>
      <c r="D10" s="1" t="s">
        <v>256</v>
      </c>
      <c r="E10" s="1" t="s">
        <v>275</v>
      </c>
      <c r="F10" s="1" t="s">
        <v>312</v>
      </c>
      <c r="H10" s="1" t="s">
        <v>306</v>
      </c>
      <c r="I10" s="1" t="s">
        <v>307</v>
      </c>
      <c r="J10" t="str">
        <f t="shared" si="0"/>
        <v>(11.31, 23.65)</v>
      </c>
    </row>
    <row r="11" spans="1:10" x14ac:dyDescent="0.2">
      <c r="C11" s="8">
        <v>0</v>
      </c>
      <c r="D11" s="8">
        <v>0</v>
      </c>
      <c r="E11" s="8">
        <v>0</v>
      </c>
      <c r="F11" s="8">
        <v>0</v>
      </c>
      <c r="H11" s="1" t="s">
        <v>308</v>
      </c>
      <c r="I11" s="1" t="s">
        <v>309</v>
      </c>
      <c r="J11" t="str">
        <f t="shared" si="0"/>
        <v>(-4.837, 1.159)</v>
      </c>
    </row>
    <row r="12" spans="1:10" x14ac:dyDescent="0.2">
      <c r="A12" s="2" t="s">
        <v>11</v>
      </c>
      <c r="B12" s="1" t="s">
        <v>38</v>
      </c>
      <c r="C12" s="13">
        <v>195.28299999999999</v>
      </c>
      <c r="D12" s="13">
        <v>-239.369</v>
      </c>
      <c r="E12" s="13">
        <v>434.65199999999999</v>
      </c>
      <c r="F12" s="13">
        <v>261.41699999999997</v>
      </c>
    </row>
    <row r="13" spans="1:10" x14ac:dyDescent="0.2">
      <c r="A13" s="2"/>
      <c r="B13" s="1">
        <v>211</v>
      </c>
      <c r="C13" s="1" t="s">
        <v>239</v>
      </c>
      <c r="D13" s="1" t="s">
        <v>257</v>
      </c>
      <c r="E13" s="1" t="s">
        <v>276</v>
      </c>
      <c r="F13" s="1" t="s">
        <v>313</v>
      </c>
    </row>
    <row r="14" spans="1:10" x14ac:dyDescent="0.2">
      <c r="C14" s="8">
        <v>0</v>
      </c>
      <c r="D14" s="8">
        <v>0</v>
      </c>
      <c r="E14" s="8">
        <v>0</v>
      </c>
      <c r="F14" s="8">
        <v>0</v>
      </c>
    </row>
    <row r="15" spans="1:10" x14ac:dyDescent="0.2">
      <c r="A15" s="2" t="s">
        <v>12</v>
      </c>
      <c r="B15" s="1" t="s">
        <v>38</v>
      </c>
      <c r="C15" s="13">
        <v>-17.565000000000001</v>
      </c>
      <c r="D15" s="13">
        <v>-162.77199999999999</v>
      </c>
      <c r="E15" s="13">
        <v>145.208</v>
      </c>
      <c r="F15" s="13">
        <v>128.077</v>
      </c>
    </row>
    <row r="16" spans="1:10" x14ac:dyDescent="0.2">
      <c r="A16" s="2"/>
      <c r="B16" s="1">
        <v>211</v>
      </c>
      <c r="C16" s="1" t="s">
        <v>240</v>
      </c>
      <c r="D16" s="1" t="s">
        <v>258</v>
      </c>
      <c r="E16" s="1" t="s">
        <v>277</v>
      </c>
      <c r="F16" s="1" t="s">
        <v>314</v>
      </c>
    </row>
    <row r="17" spans="1:11" x14ac:dyDescent="0.2">
      <c r="C17" s="8">
        <v>0</v>
      </c>
      <c r="D17" s="8">
        <v>0</v>
      </c>
      <c r="E17" s="8">
        <v>0</v>
      </c>
      <c r="F17" s="8">
        <v>0</v>
      </c>
    </row>
    <row r="18" spans="1:11" x14ac:dyDescent="0.2">
      <c r="A18" s="2" t="s">
        <v>13</v>
      </c>
      <c r="B18" s="1" t="s">
        <v>38</v>
      </c>
      <c r="C18" s="14">
        <v>5309.7489999999998</v>
      </c>
      <c r="D18" s="14">
        <v>10064.418</v>
      </c>
      <c r="E18" s="14">
        <v>-4754.6689999999999</v>
      </c>
      <c r="F18" s="14">
        <v>-2845.57</v>
      </c>
    </row>
    <row r="19" spans="1:11" x14ac:dyDescent="0.2">
      <c r="A19" s="2"/>
      <c r="B19" s="1">
        <v>211</v>
      </c>
      <c r="C19" s="1" t="s">
        <v>241</v>
      </c>
      <c r="D19" s="1" t="s">
        <v>259</v>
      </c>
      <c r="E19" s="1" t="s">
        <v>278</v>
      </c>
      <c r="F19" s="1" t="s">
        <v>315</v>
      </c>
    </row>
    <row r="20" spans="1:11" x14ac:dyDescent="0.2">
      <c r="C20" s="8">
        <v>0</v>
      </c>
      <c r="D20" s="8">
        <v>0</v>
      </c>
      <c r="E20" s="8">
        <v>0</v>
      </c>
      <c r="F20" s="8">
        <v>0</v>
      </c>
    </row>
    <row r="21" spans="1:11" x14ac:dyDescent="0.2">
      <c r="A21" s="2" t="s">
        <v>14</v>
      </c>
      <c r="B21" s="1" t="s">
        <v>38</v>
      </c>
      <c r="C21" s="13">
        <v>-521.18799999999999</v>
      </c>
      <c r="D21" s="13">
        <v>230.86199999999999</v>
      </c>
      <c r="E21" s="13">
        <v>-752.05</v>
      </c>
      <c r="F21" s="13">
        <v>-909.50099999999998</v>
      </c>
    </row>
    <row r="22" spans="1:11" x14ac:dyDescent="0.2">
      <c r="A22" s="2"/>
      <c r="B22" s="1">
        <v>211</v>
      </c>
      <c r="C22" s="1" t="s">
        <v>242</v>
      </c>
      <c r="D22" s="1" t="s">
        <v>260</v>
      </c>
      <c r="E22" s="1" t="s">
        <v>279</v>
      </c>
      <c r="F22" s="1" t="s">
        <v>316</v>
      </c>
    </row>
    <row r="23" spans="1:11" x14ac:dyDescent="0.2">
      <c r="C23" s="8">
        <v>0</v>
      </c>
      <c r="D23" s="8">
        <v>0</v>
      </c>
      <c r="E23" s="8">
        <v>0</v>
      </c>
      <c r="F23" s="8">
        <v>0</v>
      </c>
    </row>
    <row r="24" spans="1:11" x14ac:dyDescent="0.2">
      <c r="A24" s="2" t="s">
        <v>15</v>
      </c>
      <c r="B24" s="1" t="s">
        <v>38</v>
      </c>
      <c r="C24" s="13">
        <v>2.6789999999999998</v>
      </c>
      <c r="D24" s="13">
        <v>-43.503</v>
      </c>
      <c r="E24" s="13">
        <v>46.182000000000002</v>
      </c>
      <c r="F24" s="13">
        <v>17.481999999999999</v>
      </c>
    </row>
    <row r="25" spans="1:11" x14ac:dyDescent="0.2">
      <c r="A25" s="2"/>
      <c r="B25" s="1">
        <v>211</v>
      </c>
      <c r="C25" s="1" t="s">
        <v>243</v>
      </c>
      <c r="D25" s="1" t="s">
        <v>261</v>
      </c>
      <c r="E25" s="1" t="s">
        <v>280</v>
      </c>
      <c r="F25" s="1" t="s">
        <v>317</v>
      </c>
    </row>
    <row r="26" spans="1:11" x14ac:dyDescent="0.2">
      <c r="C26" s="8">
        <v>0</v>
      </c>
      <c r="D26" s="8">
        <v>0</v>
      </c>
      <c r="E26" s="8">
        <v>0</v>
      </c>
      <c r="F26" s="9">
        <v>7.6199999999999994E-8</v>
      </c>
    </row>
    <row r="27" spans="1:11" x14ac:dyDescent="0.2">
      <c r="A27" s="2" t="s">
        <v>16</v>
      </c>
      <c r="B27" s="1" t="s">
        <v>38</v>
      </c>
      <c r="C27" s="13">
        <v>-31.143999999999998</v>
      </c>
      <c r="D27" s="13">
        <v>-64.126000000000005</v>
      </c>
      <c r="E27" s="13">
        <v>32.981999999999999</v>
      </c>
      <c r="F27" s="13">
        <v>-1.839</v>
      </c>
    </row>
    <row r="28" spans="1:11" x14ac:dyDescent="0.2">
      <c r="A28" s="3"/>
      <c r="B28" s="1">
        <v>211</v>
      </c>
      <c r="C28" s="1" t="s">
        <v>244</v>
      </c>
      <c r="D28" s="1" t="s">
        <v>262</v>
      </c>
      <c r="E28" s="1" t="s">
        <v>281</v>
      </c>
      <c r="F28" s="1" t="s">
        <v>318</v>
      </c>
    </row>
    <row r="29" spans="1:11" x14ac:dyDescent="0.2">
      <c r="C29" s="8">
        <v>0</v>
      </c>
      <c r="D29" s="9">
        <v>1.3999999999999999E-6</v>
      </c>
      <c r="E29" s="8">
        <v>1.67E-2</v>
      </c>
      <c r="F29" s="8">
        <v>0.23100000000000001</v>
      </c>
    </row>
    <row r="31" spans="1:11" x14ac:dyDescent="0.2">
      <c r="A31" s="1" t="s">
        <v>4</v>
      </c>
      <c r="B31" s="1"/>
      <c r="G31" s="1" t="s">
        <v>5</v>
      </c>
    </row>
    <row r="32" spans="1:11" x14ac:dyDescent="0.2">
      <c r="A32" s="1"/>
      <c r="B32" s="1" t="s">
        <v>36</v>
      </c>
      <c r="C32" s="1" t="s">
        <v>227</v>
      </c>
      <c r="D32" s="1" t="s">
        <v>236</v>
      </c>
      <c r="E32" s="7" t="s">
        <v>32</v>
      </c>
      <c r="H32" s="1" t="s">
        <v>36</v>
      </c>
      <c r="I32" s="1" t="s">
        <v>245</v>
      </c>
      <c r="J32" t="s">
        <v>254</v>
      </c>
      <c r="K32" s="7" t="s">
        <v>32</v>
      </c>
    </row>
    <row r="33" spans="1:11" x14ac:dyDescent="0.2">
      <c r="A33" s="1"/>
      <c r="B33" s="1" t="s">
        <v>36</v>
      </c>
      <c r="C33" s="1" t="s">
        <v>228</v>
      </c>
      <c r="D33" s="1" t="s">
        <v>237</v>
      </c>
      <c r="E33" s="7" t="s">
        <v>32</v>
      </c>
      <c r="H33" s="1" t="s">
        <v>36</v>
      </c>
      <c r="I33" s="1" t="s">
        <v>246</v>
      </c>
      <c r="J33" t="s">
        <v>255</v>
      </c>
      <c r="K33" s="7" t="s">
        <v>32</v>
      </c>
    </row>
    <row r="34" spans="1:11" x14ac:dyDescent="0.2">
      <c r="A34" s="1"/>
      <c r="B34" s="1" t="s">
        <v>36</v>
      </c>
      <c r="C34" s="1" t="s">
        <v>229</v>
      </c>
      <c r="D34" s="1" t="s">
        <v>238</v>
      </c>
      <c r="E34" s="7" t="s">
        <v>32</v>
      </c>
      <c r="H34" s="1" t="s">
        <v>36</v>
      </c>
      <c r="I34" s="1" t="s">
        <v>247</v>
      </c>
      <c r="J34" t="s">
        <v>256</v>
      </c>
      <c r="K34" s="7" t="s">
        <v>32</v>
      </c>
    </row>
    <row r="35" spans="1:11" x14ac:dyDescent="0.2">
      <c r="A35" s="1"/>
      <c r="B35" s="1" t="s">
        <v>36</v>
      </c>
      <c r="C35" s="1" t="s">
        <v>230</v>
      </c>
      <c r="D35" s="1" t="s">
        <v>239</v>
      </c>
      <c r="E35" s="7" t="s">
        <v>32</v>
      </c>
      <c r="H35" s="1" t="s">
        <v>36</v>
      </c>
      <c r="I35" s="1" t="s">
        <v>248</v>
      </c>
      <c r="J35" t="s">
        <v>257</v>
      </c>
      <c r="K35" s="7" t="s">
        <v>32</v>
      </c>
    </row>
    <row r="36" spans="1:11" x14ac:dyDescent="0.2">
      <c r="A36" s="1"/>
      <c r="B36" s="1" t="s">
        <v>36</v>
      </c>
      <c r="C36" s="1" t="s">
        <v>231</v>
      </c>
      <c r="D36" s="1" t="s">
        <v>240</v>
      </c>
      <c r="E36" s="7" t="s">
        <v>32</v>
      </c>
      <c r="H36" s="1" t="s">
        <v>36</v>
      </c>
      <c r="I36" s="1" t="s">
        <v>249</v>
      </c>
      <c r="J36" t="s">
        <v>258</v>
      </c>
      <c r="K36" s="7" t="s">
        <v>32</v>
      </c>
    </row>
    <row r="37" spans="1:11" x14ac:dyDescent="0.2">
      <c r="A37" s="1"/>
      <c r="B37" s="1" t="s">
        <v>36</v>
      </c>
      <c r="C37" s="1" t="s">
        <v>232</v>
      </c>
      <c r="D37" s="1" t="s">
        <v>241</v>
      </c>
      <c r="E37" s="7" t="s">
        <v>32</v>
      </c>
      <c r="H37" s="1" t="s">
        <v>36</v>
      </c>
      <c r="I37" s="1" t="s">
        <v>250</v>
      </c>
      <c r="J37" t="s">
        <v>259</v>
      </c>
      <c r="K37" s="7" t="s">
        <v>32</v>
      </c>
    </row>
    <row r="38" spans="1:11" x14ac:dyDescent="0.2">
      <c r="A38" s="1"/>
      <c r="B38" s="1" t="s">
        <v>36</v>
      </c>
      <c r="C38" s="1" t="s">
        <v>233</v>
      </c>
      <c r="D38" s="1" t="s">
        <v>242</v>
      </c>
      <c r="E38" s="7" t="s">
        <v>32</v>
      </c>
      <c r="H38" s="1" t="s">
        <v>36</v>
      </c>
      <c r="I38" s="1" t="s">
        <v>251</v>
      </c>
      <c r="J38" t="s">
        <v>260</v>
      </c>
      <c r="K38" s="7" t="s">
        <v>32</v>
      </c>
    </row>
    <row r="39" spans="1:11" x14ac:dyDescent="0.2">
      <c r="A39" s="1"/>
      <c r="B39" s="1" t="s">
        <v>36</v>
      </c>
      <c r="C39" s="1" t="s">
        <v>234</v>
      </c>
      <c r="D39" s="1" t="s">
        <v>243</v>
      </c>
      <c r="E39" s="7" t="s">
        <v>32</v>
      </c>
      <c r="H39" s="1" t="s">
        <v>36</v>
      </c>
      <c r="I39" s="1" t="s">
        <v>252</v>
      </c>
      <c r="J39" t="s">
        <v>261</v>
      </c>
      <c r="K39" s="7" t="s">
        <v>32</v>
      </c>
    </row>
    <row r="40" spans="1:11" x14ac:dyDescent="0.2">
      <c r="A40" s="1"/>
      <c r="B40" s="1" t="s">
        <v>36</v>
      </c>
      <c r="C40" s="1" t="s">
        <v>235</v>
      </c>
      <c r="D40" s="1" t="s">
        <v>244</v>
      </c>
      <c r="E40" s="7" t="s">
        <v>32</v>
      </c>
      <c r="H40" s="1" t="s">
        <v>36</v>
      </c>
      <c r="I40" s="1" t="s">
        <v>253</v>
      </c>
      <c r="J40" t="s">
        <v>262</v>
      </c>
      <c r="K40" s="7" t="s">
        <v>263</v>
      </c>
    </row>
    <row r="41" spans="1:11" x14ac:dyDescent="0.2">
      <c r="A41" s="1"/>
      <c r="B41" s="1"/>
    </row>
    <row r="42" spans="1:11" x14ac:dyDescent="0.2">
      <c r="A42" s="1" t="s">
        <v>6</v>
      </c>
      <c r="B42" s="1"/>
      <c r="G42" s="1" t="s">
        <v>31</v>
      </c>
    </row>
    <row r="43" spans="1:11" x14ac:dyDescent="0.2">
      <c r="A43" s="1"/>
      <c r="B43" s="1" t="s">
        <v>36</v>
      </c>
      <c r="C43" s="1" t="s">
        <v>264</v>
      </c>
      <c r="D43" s="1" t="s">
        <v>273</v>
      </c>
      <c r="E43" s="7" t="s">
        <v>32</v>
      </c>
      <c r="H43" s="1" t="s">
        <v>37</v>
      </c>
      <c r="I43" s="1" t="s">
        <v>283</v>
      </c>
      <c r="J43" s="1" t="s">
        <v>310</v>
      </c>
      <c r="K43" s="7" t="s">
        <v>32</v>
      </c>
    </row>
    <row r="44" spans="1:11" x14ac:dyDescent="0.2">
      <c r="A44" s="1"/>
      <c r="B44" s="1" t="s">
        <v>36</v>
      </c>
      <c r="C44" s="1" t="s">
        <v>265</v>
      </c>
      <c r="D44" s="1" t="s">
        <v>274</v>
      </c>
      <c r="E44" s="7" t="s">
        <v>32</v>
      </c>
      <c r="H44" s="1" t="s">
        <v>37</v>
      </c>
      <c r="I44" s="1" t="s">
        <v>284</v>
      </c>
      <c r="J44" s="1" t="s">
        <v>311</v>
      </c>
      <c r="K44" s="7" t="s">
        <v>32</v>
      </c>
    </row>
    <row r="45" spans="1:11" x14ac:dyDescent="0.2">
      <c r="A45" s="1"/>
      <c r="B45" s="1" t="s">
        <v>36</v>
      </c>
      <c r="C45" s="1" t="s">
        <v>266</v>
      </c>
      <c r="D45" s="1" t="s">
        <v>275</v>
      </c>
      <c r="E45" s="7" t="s">
        <v>32</v>
      </c>
      <c r="H45" s="1" t="s">
        <v>37</v>
      </c>
      <c r="I45" s="1" t="s">
        <v>285</v>
      </c>
      <c r="J45" s="1" t="s">
        <v>312</v>
      </c>
      <c r="K45" s="7" t="s">
        <v>32</v>
      </c>
    </row>
    <row r="46" spans="1:11" x14ac:dyDescent="0.2">
      <c r="A46" s="1"/>
      <c r="B46" s="1" t="s">
        <v>36</v>
      </c>
      <c r="C46" s="1" t="s">
        <v>267</v>
      </c>
      <c r="D46" s="1" t="s">
        <v>276</v>
      </c>
      <c r="E46" s="7" t="s">
        <v>32</v>
      </c>
      <c r="H46" s="1" t="s">
        <v>37</v>
      </c>
      <c r="I46" s="1" t="s">
        <v>286</v>
      </c>
      <c r="J46" s="1" t="s">
        <v>313</v>
      </c>
      <c r="K46" s="7" t="s">
        <v>32</v>
      </c>
    </row>
    <row r="47" spans="1:11" x14ac:dyDescent="0.2">
      <c r="A47" s="1"/>
      <c r="B47" s="1" t="s">
        <v>36</v>
      </c>
      <c r="C47" s="1" t="s">
        <v>268</v>
      </c>
      <c r="D47" s="1" t="s">
        <v>277</v>
      </c>
      <c r="E47" s="7" t="s">
        <v>32</v>
      </c>
      <c r="G47" s="10"/>
      <c r="H47" s="1" t="s">
        <v>37</v>
      </c>
      <c r="I47" s="1" t="s">
        <v>287</v>
      </c>
      <c r="J47" s="1" t="s">
        <v>314</v>
      </c>
      <c r="K47" s="7" t="s">
        <v>32</v>
      </c>
    </row>
    <row r="48" spans="1:11" x14ac:dyDescent="0.2">
      <c r="A48" s="1"/>
      <c r="B48" s="1" t="s">
        <v>36</v>
      </c>
      <c r="C48" s="1" t="s">
        <v>269</v>
      </c>
      <c r="D48" s="1" t="s">
        <v>278</v>
      </c>
      <c r="E48" s="7" t="s">
        <v>32</v>
      </c>
      <c r="H48" s="1" t="s">
        <v>37</v>
      </c>
      <c r="I48" s="1" t="s">
        <v>288</v>
      </c>
      <c r="J48" s="1" t="s">
        <v>315</v>
      </c>
      <c r="K48" s="7" t="s">
        <v>32</v>
      </c>
    </row>
    <row r="49" spans="1:11" x14ac:dyDescent="0.2">
      <c r="A49" s="1"/>
      <c r="B49" s="1" t="s">
        <v>36</v>
      </c>
      <c r="C49" s="1" t="s">
        <v>270</v>
      </c>
      <c r="D49" s="1" t="s">
        <v>279</v>
      </c>
      <c r="E49" s="7" t="s">
        <v>32</v>
      </c>
      <c r="H49" s="1" t="s">
        <v>37</v>
      </c>
      <c r="I49" s="1" t="s">
        <v>289</v>
      </c>
      <c r="J49" s="1" t="s">
        <v>316</v>
      </c>
      <c r="K49" s="7" t="s">
        <v>32</v>
      </c>
    </row>
    <row r="50" spans="1:11" x14ac:dyDescent="0.2">
      <c r="A50" s="1"/>
      <c r="B50" s="1" t="s">
        <v>36</v>
      </c>
      <c r="C50" s="1" t="s">
        <v>271</v>
      </c>
      <c r="D50" s="1" t="s">
        <v>280</v>
      </c>
      <c r="E50" s="7" t="s">
        <v>32</v>
      </c>
      <c r="H50" s="1" t="s">
        <v>37</v>
      </c>
      <c r="I50" s="1" t="s">
        <v>290</v>
      </c>
      <c r="J50" s="1" t="s">
        <v>317</v>
      </c>
      <c r="K50" s="7" t="s">
        <v>319</v>
      </c>
    </row>
    <row r="51" spans="1:11" x14ac:dyDescent="0.2">
      <c r="A51" s="1"/>
      <c r="B51" s="1" t="s">
        <v>36</v>
      </c>
      <c r="C51" s="1" t="s">
        <v>272</v>
      </c>
      <c r="D51" s="1" t="s">
        <v>281</v>
      </c>
      <c r="E51" s="7" t="s">
        <v>282</v>
      </c>
      <c r="H51" s="1" t="s">
        <v>37</v>
      </c>
      <c r="I51" s="1" t="s">
        <v>291</v>
      </c>
      <c r="J51" s="1" t="s">
        <v>318</v>
      </c>
      <c r="K51" s="7" t="s">
        <v>320</v>
      </c>
    </row>
    <row r="52" spans="1:11" x14ac:dyDescent="0.2">
      <c r="E52" s="12"/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topLeftCell="A32" workbookViewId="0">
      <selection activeCell="I15" sqref="I15"/>
    </sheetView>
  </sheetViews>
  <sheetFormatPr baseColWidth="10" defaultRowHeight="16" x14ac:dyDescent="0.2"/>
  <cols>
    <col min="2" max="6" width="16.83203125" customWidth="1"/>
  </cols>
  <sheetData>
    <row r="1" spans="1:10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</row>
    <row r="2" spans="1:10" x14ac:dyDescent="0.2">
      <c r="A2" s="2" t="s">
        <v>18</v>
      </c>
      <c r="B2" s="2" t="s">
        <v>17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0" x14ac:dyDescent="0.2">
      <c r="A3" s="2" t="s">
        <v>8</v>
      </c>
      <c r="B3" s="1" t="s">
        <v>39</v>
      </c>
      <c r="C3" s="13">
        <v>-91.652000000000001</v>
      </c>
      <c r="D3" s="13">
        <v>-15.061</v>
      </c>
      <c r="E3" s="13">
        <v>-76.590999999999994</v>
      </c>
      <c r="F3" s="13">
        <v>-41.31</v>
      </c>
      <c r="H3" s="1" t="s">
        <v>390</v>
      </c>
      <c r="I3" s="1" t="s">
        <v>391</v>
      </c>
      <c r="J3" t="str">
        <f>"("&amp;H3&amp;", "&amp;I3&amp;")"</f>
        <v>(-61.26, -21.36)</v>
      </c>
    </row>
    <row r="4" spans="1:10" x14ac:dyDescent="0.2">
      <c r="A4" s="2"/>
      <c r="B4" s="1" t="s">
        <v>40</v>
      </c>
      <c r="C4" s="1" t="s">
        <v>330</v>
      </c>
      <c r="D4" s="1" t="s">
        <v>349</v>
      </c>
      <c r="E4" s="1" t="s">
        <v>367</v>
      </c>
      <c r="F4" s="1" t="s">
        <v>407</v>
      </c>
      <c r="H4" s="1" t="s">
        <v>392</v>
      </c>
      <c r="I4" s="1" t="s">
        <v>393</v>
      </c>
      <c r="J4" t="str">
        <f t="shared" ref="J4:J11" si="0">"("&amp;H4&amp;", "&amp;I4&amp;")"</f>
        <v>(-9.325, 20.10)</v>
      </c>
    </row>
    <row r="5" spans="1:10" x14ac:dyDescent="0.2">
      <c r="C5" s="8">
        <v>0</v>
      </c>
      <c r="D5" s="8">
        <v>0</v>
      </c>
      <c r="E5" s="9">
        <v>7.2699999999999997E-10</v>
      </c>
      <c r="F5" s="9">
        <v>7.8300000000000006E-5</v>
      </c>
      <c r="H5" s="1" t="s">
        <v>394</v>
      </c>
      <c r="I5" s="1" t="s">
        <v>169</v>
      </c>
      <c r="J5" t="str">
        <f t="shared" si="0"/>
        <v>(-88.68, -38.76)</v>
      </c>
    </row>
    <row r="6" spans="1:10" x14ac:dyDescent="0.2">
      <c r="A6" s="2" t="s">
        <v>9</v>
      </c>
      <c r="B6" s="1" t="s">
        <v>39</v>
      </c>
      <c r="C6" s="13">
        <v>-59.462000000000003</v>
      </c>
      <c r="D6" s="13">
        <v>-56.567999999999998</v>
      </c>
      <c r="E6" s="13">
        <v>-2.895</v>
      </c>
      <c r="F6" s="13">
        <v>5.3849999999999998</v>
      </c>
      <c r="H6" s="1" t="s">
        <v>395</v>
      </c>
      <c r="I6" s="1" t="s">
        <v>396</v>
      </c>
      <c r="J6" t="str">
        <f t="shared" si="0"/>
        <v>(-73.70, -26.13)</v>
      </c>
    </row>
    <row r="7" spans="1:10" x14ac:dyDescent="0.2">
      <c r="A7" s="2"/>
      <c r="B7" s="1" t="s">
        <v>40</v>
      </c>
      <c r="C7" s="1" t="s">
        <v>331</v>
      </c>
      <c r="D7" s="1" t="s">
        <v>350</v>
      </c>
      <c r="E7" s="1" t="s">
        <v>368</v>
      </c>
      <c r="F7" s="1" t="s">
        <v>408</v>
      </c>
      <c r="H7" s="1" t="s">
        <v>397</v>
      </c>
      <c r="I7" s="1" t="s">
        <v>398</v>
      </c>
      <c r="J7" t="str">
        <f t="shared" si="0"/>
        <v>(-40.97, -9.943)</v>
      </c>
    </row>
    <row r="8" spans="1:10" x14ac:dyDescent="0.2">
      <c r="C8" s="8">
        <v>0</v>
      </c>
      <c r="D8" s="8">
        <v>0</v>
      </c>
      <c r="E8" s="8">
        <v>0.49299999999999999</v>
      </c>
      <c r="F8" s="8">
        <v>0.47399999999999998</v>
      </c>
      <c r="H8" s="1" t="s">
        <v>399</v>
      </c>
      <c r="I8" s="1" t="s">
        <v>400</v>
      </c>
      <c r="J8" t="str">
        <f t="shared" si="0"/>
        <v>(12.64, 47.54)</v>
      </c>
    </row>
    <row r="9" spans="1:10" x14ac:dyDescent="0.2">
      <c r="A9" s="2" t="s">
        <v>10</v>
      </c>
      <c r="B9" s="1" t="s">
        <v>39</v>
      </c>
      <c r="C9" s="13">
        <v>-234.47300000000001</v>
      </c>
      <c r="D9" s="13">
        <v>-147.41300000000001</v>
      </c>
      <c r="E9" s="13">
        <v>-87.058999999999997</v>
      </c>
      <c r="F9" s="13">
        <v>-63.722999999999999</v>
      </c>
      <c r="H9" s="1" t="s">
        <v>401</v>
      </c>
      <c r="I9" s="1" t="s">
        <v>402</v>
      </c>
      <c r="J9" t="str">
        <f t="shared" si="0"/>
        <v>(-45.54, -33.21)</v>
      </c>
    </row>
    <row r="10" spans="1:10" x14ac:dyDescent="0.2">
      <c r="A10" s="2"/>
      <c r="B10" s="1" t="s">
        <v>40</v>
      </c>
      <c r="C10" s="1" t="s">
        <v>332</v>
      </c>
      <c r="D10" s="1" t="s">
        <v>351</v>
      </c>
      <c r="E10" s="1" t="s">
        <v>369</v>
      </c>
      <c r="F10" s="1" t="s">
        <v>409</v>
      </c>
      <c r="H10" s="1" t="s">
        <v>403</v>
      </c>
      <c r="I10" s="1" t="s">
        <v>404</v>
      </c>
      <c r="J10" t="str">
        <f t="shared" si="0"/>
        <v>(-36.25, -14.98)</v>
      </c>
    </row>
    <row r="11" spans="1:10" x14ac:dyDescent="0.2">
      <c r="C11" s="8">
        <v>0</v>
      </c>
      <c r="D11" s="8">
        <v>0</v>
      </c>
      <c r="E11" s="8">
        <v>0</v>
      </c>
      <c r="F11" s="9">
        <v>1.5099999999999999E-6</v>
      </c>
      <c r="H11" s="1" t="s">
        <v>405</v>
      </c>
      <c r="I11" s="1" t="s">
        <v>406</v>
      </c>
      <c r="J11" t="str">
        <f t="shared" si="0"/>
        <v>(69.68, 87.29)</v>
      </c>
    </row>
    <row r="12" spans="1:10" x14ac:dyDescent="0.2">
      <c r="A12" s="2" t="s">
        <v>11</v>
      </c>
      <c r="B12" s="1" t="s">
        <v>39</v>
      </c>
      <c r="C12" s="13">
        <v>-188.548</v>
      </c>
      <c r="D12" s="13">
        <v>-116.657</v>
      </c>
      <c r="E12" s="13">
        <v>-71.891999999999996</v>
      </c>
      <c r="F12" s="13">
        <v>-49.917999999999999</v>
      </c>
    </row>
    <row r="13" spans="1:10" x14ac:dyDescent="0.2">
      <c r="A13" s="2"/>
      <c r="B13" s="1" t="s">
        <v>40</v>
      </c>
      <c r="C13" s="1" t="s">
        <v>333</v>
      </c>
      <c r="D13" s="1" t="s">
        <v>352</v>
      </c>
      <c r="E13" s="1" t="s">
        <v>370</v>
      </c>
      <c r="F13" s="1" t="s">
        <v>410</v>
      </c>
    </row>
    <row r="14" spans="1:10" x14ac:dyDescent="0.2">
      <c r="C14" s="8">
        <v>0</v>
      </c>
      <c r="D14" s="8">
        <v>0</v>
      </c>
      <c r="E14" s="8">
        <v>0</v>
      </c>
      <c r="F14" s="9">
        <v>6.3E-5</v>
      </c>
    </row>
    <row r="15" spans="1:10" x14ac:dyDescent="0.2">
      <c r="A15" s="2" t="s">
        <v>12</v>
      </c>
      <c r="B15" s="1" t="s">
        <v>39</v>
      </c>
      <c r="C15" s="13">
        <v>-94.584999999999994</v>
      </c>
      <c r="D15" s="13">
        <v>-59.363</v>
      </c>
      <c r="E15" s="13">
        <v>-35.222000000000001</v>
      </c>
      <c r="F15" s="13">
        <v>-25.457999999999998</v>
      </c>
    </row>
    <row r="16" spans="1:10" x14ac:dyDescent="0.2">
      <c r="A16" s="2"/>
      <c r="B16" s="1" t="s">
        <v>40</v>
      </c>
      <c r="C16" s="1" t="s">
        <v>334</v>
      </c>
      <c r="D16" s="1" t="s">
        <v>353</v>
      </c>
      <c r="E16" s="1" t="s">
        <v>371</v>
      </c>
      <c r="F16" s="1" t="s">
        <v>411</v>
      </c>
    </row>
    <row r="17" spans="1:11" x14ac:dyDescent="0.2">
      <c r="C17" s="9">
        <v>4.3800000000000002E-9</v>
      </c>
      <c r="D17" s="8">
        <v>0</v>
      </c>
      <c r="E17" s="8">
        <v>5.5900000000000004E-3</v>
      </c>
      <c r="F17" s="8">
        <v>1.58E-3</v>
      </c>
    </row>
    <row r="18" spans="1:11" x14ac:dyDescent="0.2">
      <c r="A18" s="2" t="s">
        <v>13</v>
      </c>
      <c r="B18" s="1" t="s">
        <v>39</v>
      </c>
      <c r="C18" s="13">
        <v>-50.905999999999999</v>
      </c>
      <c r="D18" s="13">
        <v>-77.760000000000005</v>
      </c>
      <c r="E18" s="13">
        <v>26.853000000000002</v>
      </c>
      <c r="F18" s="13">
        <v>30.088000000000001</v>
      </c>
    </row>
    <row r="19" spans="1:11" x14ac:dyDescent="0.2">
      <c r="A19" s="2"/>
      <c r="B19" s="1" t="s">
        <v>40</v>
      </c>
      <c r="C19" s="1" t="s">
        <v>335</v>
      </c>
      <c r="D19" s="1" t="s">
        <v>354</v>
      </c>
      <c r="E19" s="1" t="s">
        <v>372</v>
      </c>
      <c r="F19" s="1" t="s">
        <v>412</v>
      </c>
    </row>
    <row r="20" spans="1:11" x14ac:dyDescent="0.2">
      <c r="C20" s="8">
        <v>0</v>
      </c>
      <c r="D20" s="8">
        <v>0</v>
      </c>
      <c r="E20" s="9">
        <v>1.24E-7</v>
      </c>
      <c r="F20" s="8">
        <v>9.2000000000000003E-4</v>
      </c>
    </row>
    <row r="21" spans="1:11" x14ac:dyDescent="0.2">
      <c r="A21" s="2" t="s">
        <v>14</v>
      </c>
      <c r="B21" s="1" t="s">
        <v>39</v>
      </c>
      <c r="C21" s="13">
        <v>-101.381</v>
      </c>
      <c r="D21" s="13">
        <v>-41.323999999999998</v>
      </c>
      <c r="E21" s="13">
        <v>-60.058</v>
      </c>
      <c r="F21" s="13">
        <v>-39.372</v>
      </c>
    </row>
    <row r="22" spans="1:11" x14ac:dyDescent="0.2">
      <c r="A22" s="2"/>
      <c r="B22" s="1" t="s">
        <v>40</v>
      </c>
      <c r="C22" s="1" t="s">
        <v>336</v>
      </c>
      <c r="D22" s="1" t="s">
        <v>355</v>
      </c>
      <c r="E22" s="1" t="s">
        <v>373</v>
      </c>
      <c r="F22" s="1" t="s">
        <v>413</v>
      </c>
    </row>
    <row r="23" spans="1:11" x14ac:dyDescent="0.2">
      <c r="C23" s="8">
        <v>0</v>
      </c>
      <c r="D23" s="8">
        <v>0</v>
      </c>
      <c r="E23" s="8">
        <v>0</v>
      </c>
      <c r="F23" s="8">
        <v>0</v>
      </c>
    </row>
    <row r="24" spans="1:11" x14ac:dyDescent="0.2">
      <c r="A24" s="2" t="s">
        <v>15</v>
      </c>
      <c r="B24" s="1" t="s">
        <v>39</v>
      </c>
      <c r="C24" s="13">
        <v>-49.198999999999998</v>
      </c>
      <c r="D24" s="13">
        <v>-33.433999999999997</v>
      </c>
      <c r="E24" s="13">
        <v>-15.765000000000001</v>
      </c>
      <c r="F24" s="13">
        <v>-25.614000000000001</v>
      </c>
    </row>
    <row r="25" spans="1:11" x14ac:dyDescent="0.2">
      <c r="A25" s="2"/>
      <c r="B25" s="1" t="s">
        <v>40</v>
      </c>
      <c r="C25" s="1" t="s">
        <v>337</v>
      </c>
      <c r="D25" s="1" t="s">
        <v>356</v>
      </c>
      <c r="E25" s="1" t="s">
        <v>374</v>
      </c>
      <c r="F25" s="1" t="s">
        <v>414</v>
      </c>
    </row>
    <row r="26" spans="1:11" x14ac:dyDescent="0.2">
      <c r="C26" s="8">
        <v>0</v>
      </c>
      <c r="D26" s="8">
        <v>0</v>
      </c>
      <c r="E26" s="9">
        <v>5.7599999999999999E-6</v>
      </c>
      <c r="F26" s="9">
        <v>5.2399999999999998E-6</v>
      </c>
    </row>
    <row r="27" spans="1:11" x14ac:dyDescent="0.2">
      <c r="A27" s="2" t="s">
        <v>16</v>
      </c>
      <c r="B27" s="1" t="s">
        <v>39</v>
      </c>
      <c r="C27" s="13">
        <v>-461.93599999999998</v>
      </c>
      <c r="D27" s="13">
        <v>-515.80100000000004</v>
      </c>
      <c r="E27" s="13">
        <v>53.863999999999997</v>
      </c>
      <c r="F27" s="13">
        <v>78.488</v>
      </c>
    </row>
    <row r="28" spans="1:11" x14ac:dyDescent="0.2">
      <c r="A28" s="3"/>
      <c r="B28" s="1" t="s">
        <v>40</v>
      </c>
      <c r="C28" s="1" t="s">
        <v>338</v>
      </c>
      <c r="D28" s="1" t="s">
        <v>357</v>
      </c>
      <c r="E28" s="1" t="s">
        <v>375</v>
      </c>
      <c r="F28" s="1" t="s">
        <v>415</v>
      </c>
    </row>
    <row r="29" spans="1:11" x14ac:dyDescent="0.2">
      <c r="C29" s="8">
        <v>0</v>
      </c>
      <c r="D29" s="8">
        <v>0</v>
      </c>
      <c r="E29" s="8">
        <v>0</v>
      </c>
      <c r="F29" s="8">
        <v>0</v>
      </c>
    </row>
    <row r="31" spans="1:11" x14ac:dyDescent="0.2">
      <c r="A31" s="1" t="s">
        <v>4</v>
      </c>
      <c r="B31" s="1"/>
      <c r="G31" s="1" t="s">
        <v>5</v>
      </c>
      <c r="K31" s="12"/>
    </row>
    <row r="32" spans="1:11" x14ac:dyDescent="0.2">
      <c r="A32" s="1"/>
      <c r="B32" s="1" t="s">
        <v>40</v>
      </c>
      <c r="C32" s="1" t="s">
        <v>321</v>
      </c>
      <c r="D32" s="1" t="s">
        <v>330</v>
      </c>
      <c r="E32" s="7" t="s">
        <v>32</v>
      </c>
      <c r="H32" s="1" t="s">
        <v>40</v>
      </c>
      <c r="I32" s="1" t="s">
        <v>340</v>
      </c>
      <c r="J32" s="1" t="s">
        <v>349</v>
      </c>
      <c r="K32" s="7" t="s">
        <v>32</v>
      </c>
    </row>
    <row r="33" spans="1:11" x14ac:dyDescent="0.2">
      <c r="A33" s="1"/>
      <c r="B33" s="1" t="s">
        <v>40</v>
      </c>
      <c r="C33" s="1" t="s">
        <v>322</v>
      </c>
      <c r="D33" s="1" t="s">
        <v>331</v>
      </c>
      <c r="E33" s="7" t="s">
        <v>32</v>
      </c>
      <c r="H33" s="1" t="s">
        <v>40</v>
      </c>
      <c r="I33" s="1" t="s">
        <v>341</v>
      </c>
      <c r="J33" s="1" t="s">
        <v>350</v>
      </c>
      <c r="K33" s="7" t="s">
        <v>32</v>
      </c>
    </row>
    <row r="34" spans="1:11" x14ac:dyDescent="0.2">
      <c r="A34" s="1"/>
      <c r="B34" s="1" t="s">
        <v>40</v>
      </c>
      <c r="C34" s="1" t="s">
        <v>323</v>
      </c>
      <c r="D34" s="1" t="s">
        <v>332</v>
      </c>
      <c r="E34" s="7" t="s">
        <v>32</v>
      </c>
      <c r="H34" s="1" t="s">
        <v>40</v>
      </c>
      <c r="I34" s="1" t="s">
        <v>342</v>
      </c>
      <c r="J34" s="1" t="s">
        <v>351</v>
      </c>
      <c r="K34" s="7" t="s">
        <v>32</v>
      </c>
    </row>
    <row r="35" spans="1:11" x14ac:dyDescent="0.2">
      <c r="A35" s="1"/>
      <c r="B35" s="1" t="s">
        <v>40</v>
      </c>
      <c r="C35" s="1" t="s">
        <v>324</v>
      </c>
      <c r="D35" s="1" t="s">
        <v>333</v>
      </c>
      <c r="E35" s="7" t="s">
        <v>32</v>
      </c>
      <c r="H35" s="1" t="s">
        <v>40</v>
      </c>
      <c r="I35" s="1" t="s">
        <v>343</v>
      </c>
      <c r="J35" s="1" t="s">
        <v>352</v>
      </c>
      <c r="K35" s="7" t="s">
        <v>32</v>
      </c>
    </row>
    <row r="36" spans="1:11" x14ac:dyDescent="0.2">
      <c r="A36" s="1"/>
      <c r="B36" s="1" t="s">
        <v>40</v>
      </c>
      <c r="C36" s="1" t="s">
        <v>325</v>
      </c>
      <c r="D36" s="1" t="s">
        <v>334</v>
      </c>
      <c r="E36" s="7" t="s">
        <v>339</v>
      </c>
      <c r="H36" s="1" t="s">
        <v>40</v>
      </c>
      <c r="I36" s="1" t="s">
        <v>344</v>
      </c>
      <c r="J36" s="1" t="s">
        <v>353</v>
      </c>
      <c r="K36" s="7" t="s">
        <v>32</v>
      </c>
    </row>
    <row r="37" spans="1:11" x14ac:dyDescent="0.2">
      <c r="A37" s="1"/>
      <c r="B37" s="1" t="s">
        <v>40</v>
      </c>
      <c r="C37" s="1" t="s">
        <v>326</v>
      </c>
      <c r="D37" s="1" t="s">
        <v>335</v>
      </c>
      <c r="E37" s="7" t="s">
        <v>32</v>
      </c>
      <c r="H37" s="1" t="s">
        <v>40</v>
      </c>
      <c r="I37" s="1" t="s">
        <v>345</v>
      </c>
      <c r="J37" s="1" t="s">
        <v>354</v>
      </c>
      <c r="K37" s="7" t="s">
        <v>32</v>
      </c>
    </row>
    <row r="38" spans="1:11" x14ac:dyDescent="0.2">
      <c r="A38" s="1"/>
      <c r="B38" s="1" t="s">
        <v>40</v>
      </c>
      <c r="C38" s="1" t="s">
        <v>327</v>
      </c>
      <c r="D38" s="1" t="s">
        <v>336</v>
      </c>
      <c r="E38" s="7" t="s">
        <v>32</v>
      </c>
      <c r="H38" s="1" t="s">
        <v>40</v>
      </c>
      <c r="I38" s="1" t="s">
        <v>346</v>
      </c>
      <c r="J38" s="1" t="s">
        <v>355</v>
      </c>
      <c r="K38" s="7" t="s">
        <v>32</v>
      </c>
    </row>
    <row r="39" spans="1:11" x14ac:dyDescent="0.2">
      <c r="A39" s="1"/>
      <c r="B39" s="1" t="s">
        <v>40</v>
      </c>
      <c r="C39" s="1" t="s">
        <v>328</v>
      </c>
      <c r="D39" s="1" t="s">
        <v>337</v>
      </c>
      <c r="E39" s="7" t="s">
        <v>32</v>
      </c>
      <c r="H39" s="1" t="s">
        <v>40</v>
      </c>
      <c r="I39" s="1" t="s">
        <v>347</v>
      </c>
      <c r="J39" s="1" t="s">
        <v>356</v>
      </c>
      <c r="K39" s="7" t="s">
        <v>32</v>
      </c>
    </row>
    <row r="40" spans="1:11" x14ac:dyDescent="0.2">
      <c r="A40" s="1"/>
      <c r="B40" s="1" t="s">
        <v>40</v>
      </c>
      <c r="C40" s="1" t="s">
        <v>329</v>
      </c>
      <c r="D40" s="1" t="s">
        <v>338</v>
      </c>
      <c r="E40" s="7" t="s">
        <v>32</v>
      </c>
      <c r="H40" s="1" t="s">
        <v>40</v>
      </c>
      <c r="I40" s="1" t="s">
        <v>348</v>
      </c>
      <c r="J40" s="1" t="s">
        <v>357</v>
      </c>
      <c r="K40" s="7" t="s">
        <v>32</v>
      </c>
    </row>
    <row r="41" spans="1:11" x14ac:dyDescent="0.2">
      <c r="A41" s="1"/>
      <c r="B41" s="1"/>
      <c r="K41" s="12"/>
    </row>
    <row r="42" spans="1:11" x14ac:dyDescent="0.2">
      <c r="A42" s="1" t="s">
        <v>6</v>
      </c>
      <c r="B42" s="1"/>
      <c r="E42" s="12"/>
      <c r="G42" s="1" t="s">
        <v>31</v>
      </c>
    </row>
    <row r="43" spans="1:11" x14ac:dyDescent="0.2">
      <c r="A43" s="1"/>
      <c r="B43" s="1" t="s">
        <v>40</v>
      </c>
      <c r="C43" s="1" t="s">
        <v>358</v>
      </c>
      <c r="D43" s="1" t="s">
        <v>367</v>
      </c>
      <c r="E43" s="7" t="s">
        <v>376</v>
      </c>
      <c r="H43" s="1" t="s">
        <v>41</v>
      </c>
      <c r="I43" s="1" t="s">
        <v>381</v>
      </c>
      <c r="J43" s="1" t="s">
        <v>407</v>
      </c>
      <c r="K43" s="7" t="s">
        <v>416</v>
      </c>
    </row>
    <row r="44" spans="1:11" x14ac:dyDescent="0.2">
      <c r="A44" s="1"/>
      <c r="B44" s="1" t="s">
        <v>40</v>
      </c>
      <c r="C44" s="1" t="s">
        <v>359</v>
      </c>
      <c r="D44" s="1" t="s">
        <v>368</v>
      </c>
      <c r="E44" s="7" t="s">
        <v>377</v>
      </c>
      <c r="H44" s="1" t="s">
        <v>41</v>
      </c>
      <c r="I44" s="1" t="s">
        <v>382</v>
      </c>
      <c r="J44" s="1" t="s">
        <v>408</v>
      </c>
      <c r="K44" s="7" t="s">
        <v>417</v>
      </c>
    </row>
    <row r="45" spans="1:11" x14ac:dyDescent="0.2">
      <c r="A45" s="1"/>
      <c r="B45" s="1" t="s">
        <v>40</v>
      </c>
      <c r="C45" s="1" t="s">
        <v>360</v>
      </c>
      <c r="D45" s="1" t="s">
        <v>369</v>
      </c>
      <c r="E45" s="7" t="s">
        <v>32</v>
      </c>
      <c r="H45" s="1" t="s">
        <v>41</v>
      </c>
      <c r="I45" s="1" t="s">
        <v>383</v>
      </c>
      <c r="J45" s="1" t="s">
        <v>409</v>
      </c>
      <c r="K45" s="7" t="s">
        <v>418</v>
      </c>
    </row>
    <row r="46" spans="1:11" x14ac:dyDescent="0.2">
      <c r="A46" s="1"/>
      <c r="B46" s="1" t="s">
        <v>40</v>
      </c>
      <c r="C46" s="1" t="s">
        <v>361</v>
      </c>
      <c r="D46" s="1" t="s">
        <v>370</v>
      </c>
      <c r="E46" s="7" t="s">
        <v>32</v>
      </c>
      <c r="H46" s="1" t="s">
        <v>41</v>
      </c>
      <c r="I46" s="1" t="s">
        <v>384</v>
      </c>
      <c r="J46" s="1" t="s">
        <v>410</v>
      </c>
      <c r="K46" s="7" t="s">
        <v>419</v>
      </c>
    </row>
    <row r="47" spans="1:11" x14ac:dyDescent="0.2">
      <c r="A47" s="1"/>
      <c r="B47" s="1" t="s">
        <v>40</v>
      </c>
      <c r="C47" s="1" t="s">
        <v>362</v>
      </c>
      <c r="D47" s="1" t="s">
        <v>371</v>
      </c>
      <c r="E47" s="7" t="s">
        <v>378</v>
      </c>
      <c r="G47" s="10"/>
      <c r="H47" s="1" t="s">
        <v>41</v>
      </c>
      <c r="I47" s="1" t="s">
        <v>385</v>
      </c>
      <c r="J47" s="1" t="s">
        <v>411</v>
      </c>
      <c r="K47" s="7" t="s">
        <v>420</v>
      </c>
    </row>
    <row r="48" spans="1:11" x14ac:dyDescent="0.2">
      <c r="A48" s="1"/>
      <c r="B48" s="1" t="s">
        <v>40</v>
      </c>
      <c r="C48" s="1" t="s">
        <v>363</v>
      </c>
      <c r="D48" s="1" t="s">
        <v>372</v>
      </c>
      <c r="E48" s="7" t="s">
        <v>379</v>
      </c>
      <c r="H48" s="1" t="s">
        <v>41</v>
      </c>
      <c r="I48" s="1" t="s">
        <v>386</v>
      </c>
      <c r="J48" s="1" t="s">
        <v>412</v>
      </c>
      <c r="K48" s="7" t="s">
        <v>421</v>
      </c>
    </row>
    <row r="49" spans="1:11" x14ac:dyDescent="0.2">
      <c r="A49" s="1"/>
      <c r="B49" s="1" t="s">
        <v>40</v>
      </c>
      <c r="C49" s="1" t="s">
        <v>364</v>
      </c>
      <c r="D49" s="1" t="s">
        <v>373</v>
      </c>
      <c r="E49" s="7" t="s">
        <v>32</v>
      </c>
      <c r="H49" s="1" t="s">
        <v>41</v>
      </c>
      <c r="I49" s="1" t="s">
        <v>387</v>
      </c>
      <c r="J49" s="1" t="s">
        <v>413</v>
      </c>
      <c r="K49" s="7" t="s">
        <v>32</v>
      </c>
    </row>
    <row r="50" spans="1:11" x14ac:dyDescent="0.2">
      <c r="A50" s="1"/>
      <c r="B50" s="1" t="s">
        <v>40</v>
      </c>
      <c r="C50" s="1" t="s">
        <v>365</v>
      </c>
      <c r="D50" s="1" t="s">
        <v>374</v>
      </c>
      <c r="E50" s="7" t="s">
        <v>380</v>
      </c>
      <c r="H50" s="1" t="s">
        <v>41</v>
      </c>
      <c r="I50" s="1" t="s">
        <v>388</v>
      </c>
      <c r="J50" s="1" t="s">
        <v>414</v>
      </c>
      <c r="K50" s="7" t="s">
        <v>422</v>
      </c>
    </row>
    <row r="51" spans="1:11" x14ac:dyDescent="0.2">
      <c r="A51" s="1"/>
      <c r="B51" s="1" t="s">
        <v>40</v>
      </c>
      <c r="C51" s="1" t="s">
        <v>366</v>
      </c>
      <c r="D51" s="1" t="s">
        <v>375</v>
      </c>
      <c r="E51" s="7" t="s">
        <v>32</v>
      </c>
      <c r="H51" s="1" t="s">
        <v>41</v>
      </c>
      <c r="I51" s="1" t="s">
        <v>389</v>
      </c>
      <c r="J51" s="1" t="s">
        <v>415</v>
      </c>
      <c r="K51" s="7" t="s">
        <v>32</v>
      </c>
    </row>
    <row r="52" spans="1:11" x14ac:dyDescent="0.2">
      <c r="E52" s="12"/>
    </row>
  </sheetData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J15" sqref="J15"/>
    </sheetView>
  </sheetViews>
  <sheetFormatPr baseColWidth="10" defaultRowHeight="16" x14ac:dyDescent="0.2"/>
  <sheetData>
    <row r="1" spans="1:7" x14ac:dyDescent="0.2">
      <c r="A1" t="s">
        <v>24</v>
      </c>
    </row>
    <row r="2" spans="1:7" x14ac:dyDescent="0.2">
      <c r="A2" s="2" t="s">
        <v>18</v>
      </c>
      <c r="B2" s="2" t="s">
        <v>17</v>
      </c>
      <c r="C2" s="1" t="s">
        <v>20</v>
      </c>
      <c r="D2" s="1" t="s">
        <v>21</v>
      </c>
      <c r="E2" s="1" t="s">
        <v>23</v>
      </c>
      <c r="F2" s="1" t="s">
        <v>22</v>
      </c>
      <c r="G2" s="1"/>
    </row>
    <row r="3" spans="1:7" x14ac:dyDescent="0.2">
      <c r="A3" s="2" t="s">
        <v>8</v>
      </c>
      <c r="B3" s="1" t="s">
        <v>28</v>
      </c>
      <c r="C3" s="11">
        <v>477</v>
      </c>
      <c r="D3" s="4">
        <v>4.2178307194262743E-4</v>
      </c>
      <c r="E3" s="4">
        <v>3.4028591471724212E-4</v>
      </c>
      <c r="F3" s="4">
        <v>1.239496111869812</v>
      </c>
      <c r="G3" s="5"/>
    </row>
    <row r="4" spans="1:7" x14ac:dyDescent="0.2">
      <c r="A4" s="2" t="s">
        <v>9</v>
      </c>
      <c r="B4" s="1" t="s">
        <v>28</v>
      </c>
      <c r="C4" s="11">
        <v>477</v>
      </c>
      <c r="D4" s="4">
        <v>3.1741198617964983E-3</v>
      </c>
      <c r="E4" s="4">
        <v>2.4901875294744968E-3</v>
      </c>
      <c r="F4" s="4">
        <v>1.2746509313583374</v>
      </c>
      <c r="G4" s="6"/>
    </row>
    <row r="5" spans="1:7" x14ac:dyDescent="0.2">
      <c r="A5" s="2" t="s">
        <v>10</v>
      </c>
      <c r="B5" s="1" t="s">
        <v>28</v>
      </c>
      <c r="C5" s="11">
        <v>477</v>
      </c>
      <c r="D5" s="4">
        <v>4.37896978110075E-3</v>
      </c>
      <c r="E5" s="4">
        <v>6.4209201373159885E-3</v>
      </c>
      <c r="F5" s="4">
        <v>0.68198478221893311</v>
      </c>
      <c r="G5" s="6"/>
    </row>
    <row r="6" spans="1:7" x14ac:dyDescent="0.2">
      <c r="A6" s="2" t="s">
        <v>11</v>
      </c>
      <c r="B6" s="1" t="s">
        <v>28</v>
      </c>
      <c r="C6" s="11">
        <v>477</v>
      </c>
      <c r="D6" s="4">
        <v>5.9290505014359951E-3</v>
      </c>
      <c r="E6" s="4">
        <v>7.7739316038787365E-3</v>
      </c>
      <c r="F6" s="4">
        <v>0.76268362998962402</v>
      </c>
      <c r="G6" s="6"/>
    </row>
    <row r="7" spans="1:7" x14ac:dyDescent="0.2">
      <c r="A7" s="2" t="s">
        <v>12</v>
      </c>
      <c r="B7" s="1" t="s">
        <v>28</v>
      </c>
      <c r="C7" s="11">
        <v>477</v>
      </c>
      <c r="D7" s="4">
        <v>1.4654002152383327E-3</v>
      </c>
      <c r="E7" s="4">
        <v>8.7284139590337873E-4</v>
      </c>
      <c r="F7" s="4">
        <v>1.6788848638534546</v>
      </c>
      <c r="G7" s="6"/>
    </row>
    <row r="8" spans="1:7" x14ac:dyDescent="0.2">
      <c r="A8" s="2" t="s">
        <v>13</v>
      </c>
      <c r="B8" s="1" t="s">
        <v>28</v>
      </c>
      <c r="C8" s="11">
        <v>477</v>
      </c>
      <c r="D8" s="4">
        <v>5.7403385639190674E-2</v>
      </c>
      <c r="E8" s="4">
        <v>7.5828723609447479E-2</v>
      </c>
      <c r="F8" s="4">
        <v>0.75701373815536499</v>
      </c>
      <c r="G8" s="6"/>
    </row>
    <row r="9" spans="1:7" x14ac:dyDescent="0.2">
      <c r="A9" s="2" t="s">
        <v>14</v>
      </c>
      <c r="B9" s="1" t="s">
        <v>28</v>
      </c>
      <c r="C9" s="11">
        <v>477</v>
      </c>
      <c r="D9" s="4">
        <v>8.3009852096438408E-3</v>
      </c>
      <c r="E9" s="4">
        <v>3.3088738564401865E-3</v>
      </c>
      <c r="F9" s="4">
        <v>2.5087039470672607</v>
      </c>
      <c r="G9" s="6"/>
    </row>
    <row r="10" spans="1:7" x14ac:dyDescent="0.2">
      <c r="A10" s="2" t="s">
        <v>15</v>
      </c>
      <c r="B10" s="1" t="s">
        <v>29</v>
      </c>
      <c r="C10" s="11">
        <v>410</v>
      </c>
      <c r="D10" s="4">
        <v>1.1576885590329766E-3</v>
      </c>
      <c r="E10" s="4">
        <v>1.8234353512525558E-2</v>
      </c>
      <c r="F10" s="4">
        <v>6.3489422202110291E-2</v>
      </c>
      <c r="G10" s="6"/>
    </row>
    <row r="11" spans="1:7" x14ac:dyDescent="0.2">
      <c r="A11" s="2" t="s">
        <v>16</v>
      </c>
      <c r="B11" s="1" t="s">
        <v>30</v>
      </c>
      <c r="C11" s="11">
        <v>398</v>
      </c>
      <c r="D11" s="4">
        <v>6.0039684176445007E-3</v>
      </c>
      <c r="E11" s="4">
        <v>1.4537224546074867E-2</v>
      </c>
      <c r="F11" s="4">
        <v>0.41300651431083679</v>
      </c>
      <c r="G11" s="6"/>
    </row>
    <row r="14" spans="1:7" x14ac:dyDescent="0.2">
      <c r="A14" s="2" t="s">
        <v>45</v>
      </c>
    </row>
    <row r="15" spans="1:7" x14ac:dyDescent="0.2">
      <c r="A15" s="2" t="s">
        <v>18</v>
      </c>
      <c r="B15" s="2" t="s">
        <v>17</v>
      </c>
      <c r="C15" s="1" t="s">
        <v>20</v>
      </c>
      <c r="D15" s="1" t="s">
        <v>21</v>
      </c>
      <c r="E15" s="1" t="s">
        <v>23</v>
      </c>
      <c r="F15" s="1" t="s">
        <v>22</v>
      </c>
      <c r="G15" s="1"/>
    </row>
    <row r="16" spans="1:7" x14ac:dyDescent="0.2">
      <c r="A16" s="2" t="s">
        <v>8</v>
      </c>
      <c r="B16" s="1" t="s">
        <v>19</v>
      </c>
      <c r="C16" s="11">
        <v>398</v>
      </c>
      <c r="D16" s="4">
        <v>4.1859797784127295E-4</v>
      </c>
      <c r="E16" s="4">
        <v>2.7901111170649529E-3</v>
      </c>
      <c r="F16" s="4">
        <v>0.15002913773059845</v>
      </c>
      <c r="G16" s="6"/>
    </row>
    <row r="17" spans="1:9" x14ac:dyDescent="0.2">
      <c r="A17" s="2" t="s">
        <v>9</v>
      </c>
      <c r="B17" s="1" t="s">
        <v>19</v>
      </c>
      <c r="C17" s="11">
        <v>398</v>
      </c>
      <c r="D17" s="4">
        <v>7.6047353446483612E-2</v>
      </c>
      <c r="E17" s="4">
        <v>7.3086358606815338E-2</v>
      </c>
      <c r="F17" s="4">
        <v>1.0405136346817017</v>
      </c>
      <c r="G17" s="6"/>
    </row>
    <row r="18" spans="1:9" x14ac:dyDescent="0.2">
      <c r="A18" s="2" t="s">
        <v>10</v>
      </c>
      <c r="B18" s="1" t="s">
        <v>19</v>
      </c>
      <c r="C18" s="11">
        <v>398</v>
      </c>
      <c r="D18" s="4">
        <v>2.0443568006157875E-2</v>
      </c>
      <c r="E18" s="4">
        <v>6.0179814696311951E-2</v>
      </c>
      <c r="F18" s="4">
        <v>0.33970806002616882</v>
      </c>
      <c r="G18" s="6"/>
    </row>
    <row r="19" spans="1:9" x14ac:dyDescent="0.2">
      <c r="A19" s="2" t="s">
        <v>11</v>
      </c>
      <c r="B19" s="1" t="s">
        <v>19</v>
      </c>
      <c r="C19" s="11">
        <v>398</v>
      </c>
      <c r="D19" s="4">
        <v>7.4711013585329056E-3</v>
      </c>
      <c r="E19" s="4">
        <v>2.2666709497570992E-2</v>
      </c>
      <c r="F19" s="4">
        <v>0.3296068012714386</v>
      </c>
      <c r="G19" s="6"/>
    </row>
    <row r="20" spans="1:9" x14ac:dyDescent="0.2">
      <c r="A20" s="2" t="s">
        <v>12</v>
      </c>
      <c r="B20" s="1" t="s">
        <v>19</v>
      </c>
      <c r="C20" s="11">
        <v>398</v>
      </c>
      <c r="D20" s="4">
        <v>1.6542976954951882E-3</v>
      </c>
      <c r="E20" s="4">
        <v>3.0708439648151398E-2</v>
      </c>
      <c r="F20" s="4">
        <v>5.3871110081672668E-2</v>
      </c>
      <c r="G20" s="6"/>
    </row>
    <row r="21" spans="1:9" x14ac:dyDescent="0.2">
      <c r="A21" s="2" t="s">
        <v>13</v>
      </c>
      <c r="B21" s="1" t="s">
        <v>19</v>
      </c>
      <c r="C21" s="11">
        <v>398</v>
      </c>
      <c r="D21" s="4">
        <v>3.9795134216547012E-2</v>
      </c>
      <c r="E21" s="4">
        <v>0.14929987490177155</v>
      </c>
      <c r="F21" s="4">
        <v>0.26654499769210815</v>
      </c>
      <c r="G21" s="6"/>
      <c r="I21" s="3"/>
    </row>
    <row r="22" spans="1:9" x14ac:dyDescent="0.2">
      <c r="A22" s="2" t="s">
        <v>14</v>
      </c>
      <c r="B22" s="1" t="s">
        <v>19</v>
      </c>
      <c r="C22" s="11">
        <v>398</v>
      </c>
      <c r="D22" s="4">
        <v>0.32209846377372742</v>
      </c>
      <c r="E22" s="4">
        <v>0.26395750045776367</v>
      </c>
      <c r="F22" s="4">
        <v>1.2202663421630859</v>
      </c>
      <c r="G22" s="6"/>
    </row>
    <row r="23" spans="1:9" x14ac:dyDescent="0.2">
      <c r="A23" s="2" t="s">
        <v>15</v>
      </c>
      <c r="B23" s="1" t="s">
        <v>19</v>
      </c>
      <c r="C23" s="11">
        <v>398</v>
      </c>
      <c r="D23" s="4">
        <v>2.8745262534357607E-4</v>
      </c>
      <c r="E23" s="4">
        <v>7.5193075463175774E-3</v>
      </c>
      <c r="F23" s="4">
        <v>3.8228604942560196E-2</v>
      </c>
      <c r="G23" s="6"/>
    </row>
    <row r="24" spans="1:9" x14ac:dyDescent="0.2">
      <c r="A24" s="2" t="s">
        <v>16</v>
      </c>
      <c r="B24" s="1" t="s">
        <v>19</v>
      </c>
      <c r="C24" s="11">
        <v>398</v>
      </c>
      <c r="D24" s="4">
        <v>6.0039684176445007E-3</v>
      </c>
      <c r="E24" s="4">
        <v>1.4537224546074867E-2</v>
      </c>
      <c r="F24" s="4">
        <v>0.41300651431083679</v>
      </c>
      <c r="G24" s="6"/>
    </row>
    <row r="27" spans="1:9" x14ac:dyDescent="0.2">
      <c r="A27" s="2" t="s">
        <v>44</v>
      </c>
    </row>
    <row r="28" spans="1:9" x14ac:dyDescent="0.2">
      <c r="A28" s="2" t="s">
        <v>18</v>
      </c>
      <c r="B28" s="2" t="s">
        <v>17</v>
      </c>
      <c r="C28" s="1" t="s">
        <v>20</v>
      </c>
      <c r="D28" s="1" t="s">
        <v>21</v>
      </c>
      <c r="E28" s="1" t="s">
        <v>23</v>
      </c>
      <c r="F28" s="1" t="s">
        <v>22</v>
      </c>
      <c r="G28" s="1"/>
    </row>
    <row r="29" spans="1:9" x14ac:dyDescent="0.2">
      <c r="A29" s="2" t="s">
        <v>8</v>
      </c>
      <c r="B29" s="1" t="s">
        <v>38</v>
      </c>
      <c r="C29" s="11">
        <v>235</v>
      </c>
      <c r="D29" s="4">
        <v>3.5003365483134985E-3</v>
      </c>
      <c r="E29" s="4">
        <v>1.025662012398243E-2</v>
      </c>
      <c r="F29" s="4">
        <v>0.34127584099769592</v>
      </c>
      <c r="G29" s="6"/>
    </row>
    <row r="30" spans="1:9" x14ac:dyDescent="0.2">
      <c r="A30" s="2" t="s">
        <v>9</v>
      </c>
      <c r="B30" s="1" t="s">
        <v>38</v>
      </c>
      <c r="C30" s="11">
        <v>235</v>
      </c>
      <c r="D30" s="4">
        <v>0.8042147159576416</v>
      </c>
      <c r="E30" s="4">
        <v>0.54166960716247559</v>
      </c>
      <c r="F30" s="4">
        <v>1.4846960306167603</v>
      </c>
      <c r="G30" s="6"/>
    </row>
    <row r="31" spans="1:9" x14ac:dyDescent="0.2">
      <c r="A31" s="2" t="s">
        <v>10</v>
      </c>
      <c r="B31" s="1" t="s">
        <v>38</v>
      </c>
      <c r="C31" s="11">
        <v>235</v>
      </c>
      <c r="D31" s="4">
        <v>0.93312877416610718</v>
      </c>
      <c r="E31" s="4">
        <v>0.69479769468307495</v>
      </c>
      <c r="F31" s="4">
        <v>1.3430222272872925</v>
      </c>
      <c r="G31" s="6"/>
    </row>
    <row r="32" spans="1:9" x14ac:dyDescent="0.2">
      <c r="A32" s="2" t="s">
        <v>11</v>
      </c>
      <c r="B32" s="1" t="s">
        <v>38</v>
      </c>
      <c r="C32" s="11">
        <v>235</v>
      </c>
      <c r="D32" s="4">
        <v>0.20038098096847534</v>
      </c>
      <c r="E32" s="4">
        <v>0.29725292325019836</v>
      </c>
      <c r="F32" s="4">
        <v>0.67410939931869507</v>
      </c>
      <c r="G32" s="6"/>
    </row>
    <row r="33" spans="1:7" x14ac:dyDescent="0.2">
      <c r="A33" s="2" t="s">
        <v>12</v>
      </c>
      <c r="B33" s="1" t="s">
        <v>38</v>
      </c>
      <c r="C33" s="11">
        <v>235</v>
      </c>
      <c r="D33" s="4">
        <v>1.2179904151707888E-3</v>
      </c>
      <c r="E33" s="4">
        <v>8.6993642151355743E-2</v>
      </c>
      <c r="F33" s="4">
        <v>1.4000913128256798E-2</v>
      </c>
      <c r="G33" s="6"/>
    </row>
    <row r="34" spans="1:7" x14ac:dyDescent="0.2">
      <c r="A34" s="2" t="s">
        <v>13</v>
      </c>
      <c r="B34" s="1" t="s">
        <v>38</v>
      </c>
      <c r="C34" s="11">
        <v>235</v>
      </c>
      <c r="D34" s="4">
        <v>239.95968627929688</v>
      </c>
      <c r="E34" s="4">
        <v>859.3995361328125</v>
      </c>
      <c r="F34" s="4">
        <v>0.27921783924102783</v>
      </c>
      <c r="G34" s="6"/>
    </row>
    <row r="35" spans="1:7" x14ac:dyDescent="0.2">
      <c r="A35" s="2" t="s">
        <v>14</v>
      </c>
      <c r="B35" s="1" t="s">
        <v>38</v>
      </c>
      <c r="C35" s="11">
        <v>235</v>
      </c>
      <c r="D35" s="4">
        <v>0.96728724241256714</v>
      </c>
      <c r="E35" s="4">
        <v>0.19006119668483734</v>
      </c>
      <c r="F35" s="4">
        <v>5.0893464088439941</v>
      </c>
      <c r="G35" s="6"/>
    </row>
    <row r="36" spans="1:7" x14ac:dyDescent="0.2">
      <c r="A36" s="2" t="s">
        <v>15</v>
      </c>
      <c r="B36" s="1" t="s">
        <v>38</v>
      </c>
      <c r="C36" s="11">
        <v>235</v>
      </c>
      <c r="D36" s="4">
        <v>8.0688623711466789E-5</v>
      </c>
      <c r="E36" s="4">
        <v>1.5479465946555138E-2</v>
      </c>
      <c r="F36" s="4">
        <v>5.2126231603324413E-3</v>
      </c>
      <c r="G36" s="6"/>
    </row>
    <row r="37" spans="1:7" x14ac:dyDescent="0.2">
      <c r="A37" s="2" t="s">
        <v>16</v>
      </c>
      <c r="B37" s="1" t="s">
        <v>38</v>
      </c>
      <c r="C37" s="11">
        <v>235</v>
      </c>
      <c r="D37" s="4">
        <v>9.234418161213398E-3</v>
      </c>
      <c r="E37" s="4">
        <v>5.7278789579868317E-2</v>
      </c>
      <c r="F37" s="4">
        <v>0.16121880710124969</v>
      </c>
      <c r="G37" s="6"/>
    </row>
    <row r="40" spans="1:7" x14ac:dyDescent="0.2">
      <c r="A40" s="2" t="s">
        <v>43</v>
      </c>
    </row>
    <row r="41" spans="1:7" x14ac:dyDescent="0.2">
      <c r="A41" s="2" t="s">
        <v>18</v>
      </c>
      <c r="B41" s="2" t="s">
        <v>17</v>
      </c>
      <c r="C41" s="1" t="s">
        <v>20</v>
      </c>
      <c r="D41" s="1" t="s">
        <v>21</v>
      </c>
      <c r="E41" s="1" t="s">
        <v>23</v>
      </c>
      <c r="F41" s="1" t="s">
        <v>22</v>
      </c>
      <c r="G41" s="1"/>
    </row>
    <row r="42" spans="1:7" x14ac:dyDescent="0.2">
      <c r="A42" s="2" t="s">
        <v>8</v>
      </c>
      <c r="B42" s="1" t="s">
        <v>42</v>
      </c>
      <c r="C42" s="11">
        <v>158</v>
      </c>
      <c r="D42" s="4">
        <v>5.426773801445961E-3</v>
      </c>
      <c r="E42" s="4">
        <v>6.9654204708058387E-5</v>
      </c>
      <c r="F42" s="4">
        <v>77.910209655761719</v>
      </c>
      <c r="G42" s="6"/>
    </row>
    <row r="43" spans="1:7" x14ac:dyDescent="0.2">
      <c r="A43" s="2" t="s">
        <v>9</v>
      </c>
      <c r="B43" s="1" t="s">
        <v>42</v>
      </c>
      <c r="C43" s="11">
        <v>158</v>
      </c>
      <c r="D43" s="4">
        <v>4.4347299262881279E-3</v>
      </c>
      <c r="E43" s="4">
        <v>2.7514656540006399E-3</v>
      </c>
      <c r="F43" s="4">
        <v>1.6117700338363647</v>
      </c>
      <c r="G43" s="6"/>
    </row>
    <row r="44" spans="1:7" x14ac:dyDescent="0.2">
      <c r="A44" s="2" t="s">
        <v>10</v>
      </c>
      <c r="B44" s="1" t="s">
        <v>42</v>
      </c>
      <c r="C44" s="11">
        <v>158</v>
      </c>
      <c r="D44" s="4">
        <v>6.1080466955900192E-2</v>
      </c>
      <c r="E44" s="4">
        <v>2.3318411782383919E-2</v>
      </c>
      <c r="F44" s="4">
        <v>2.6194093227386475</v>
      </c>
      <c r="G44" s="6"/>
    </row>
    <row r="45" spans="1:7" x14ac:dyDescent="0.2">
      <c r="A45" s="2" t="s">
        <v>11</v>
      </c>
      <c r="B45" s="1" t="s">
        <v>42</v>
      </c>
      <c r="C45" s="11">
        <v>158</v>
      </c>
      <c r="D45" s="4">
        <v>4.0823306888341904E-2</v>
      </c>
      <c r="E45" s="4">
        <v>1.4787985011935234E-2</v>
      </c>
      <c r="F45" s="4">
        <v>2.7605726718902588</v>
      </c>
      <c r="G45" s="6"/>
    </row>
    <row r="46" spans="1:7" x14ac:dyDescent="0.2">
      <c r="A46" s="2" t="s">
        <v>12</v>
      </c>
      <c r="B46" s="1" t="s">
        <v>42</v>
      </c>
      <c r="C46" s="11">
        <v>158</v>
      </c>
      <c r="D46" s="4">
        <v>1.1285996995866299E-2</v>
      </c>
      <c r="E46" s="4">
        <v>2.548005897551775E-3</v>
      </c>
      <c r="F46" s="4">
        <v>4.4293451309204102</v>
      </c>
      <c r="G46" s="6"/>
    </row>
    <row r="47" spans="1:7" x14ac:dyDescent="0.2">
      <c r="A47" s="2" t="s">
        <v>13</v>
      </c>
      <c r="B47" s="1" t="s">
        <v>42</v>
      </c>
      <c r="C47" s="11">
        <v>158</v>
      </c>
      <c r="D47" s="4">
        <v>5.0953892059624195E-3</v>
      </c>
      <c r="E47" s="4">
        <v>6.6140466369688511E-3</v>
      </c>
      <c r="F47" s="4">
        <v>0.77038908004760742</v>
      </c>
      <c r="G47" s="6"/>
    </row>
    <row r="48" spans="1:7" x14ac:dyDescent="0.2">
      <c r="A48" s="2" t="s">
        <v>14</v>
      </c>
      <c r="B48" s="1" t="s">
        <v>42</v>
      </c>
      <c r="C48" s="11">
        <v>158</v>
      </c>
      <c r="D48" s="4">
        <v>1.0351722128689289E-2</v>
      </c>
      <c r="E48" s="4">
        <v>1.9007351947948337E-3</v>
      </c>
      <c r="F48" s="4">
        <v>5.4461674690246582</v>
      </c>
      <c r="G48" s="6"/>
    </row>
    <row r="49" spans="1:7" x14ac:dyDescent="0.2">
      <c r="A49" s="2" t="s">
        <v>15</v>
      </c>
      <c r="B49" s="1" t="s">
        <v>42</v>
      </c>
      <c r="C49" s="11">
        <v>158</v>
      </c>
      <c r="D49" s="4">
        <v>5.1736491732299328E-3</v>
      </c>
      <c r="E49" s="4">
        <v>1.6404347261413932E-3</v>
      </c>
      <c r="F49" s="4">
        <v>3.1538281440734863</v>
      </c>
      <c r="G49" s="6"/>
    </row>
    <row r="50" spans="1:7" x14ac:dyDescent="0.2">
      <c r="A50" s="2" t="s">
        <v>16</v>
      </c>
      <c r="B50" s="1" t="s">
        <v>42</v>
      </c>
      <c r="C50" s="11">
        <v>158</v>
      </c>
      <c r="D50" s="4">
        <v>0.35343095660209656</v>
      </c>
      <c r="E50" s="4">
        <v>0.43853983283042908</v>
      </c>
      <c r="F50" s="4">
        <v>0.80592668056488037</v>
      </c>
      <c r="G50" s="6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 sample</vt:lpstr>
      <vt:lpstr>Sheet1</vt:lpstr>
      <vt:lpstr>1987-2020</vt:lpstr>
      <vt:lpstr>1987-2006</vt:lpstr>
      <vt:lpstr>2007-2020</vt:lpstr>
      <vt:lpstr>variance_F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2020-05-27T19:50:54Z</dcterms:created>
  <dcterms:modified xsi:type="dcterms:W3CDTF">2021-01-09T17:45:30Z</dcterms:modified>
</cp:coreProperties>
</file>