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angmengqi/Desktop/UW/Courses/Econ872/Secondpart/task210108/"/>
    </mc:Choice>
  </mc:AlternateContent>
  <xr:revisionPtr revIDLastSave="0" documentId="13_ncr:1_{CD2DCF07-D1C2-5C47-9BF2-18EB1F952290}" xr6:coauthVersionLast="45" xr6:coauthVersionMax="45" xr10:uidLastSave="{00000000-0000-0000-0000-000000000000}"/>
  <bookViews>
    <workbookView xWindow="30200" yWindow="-1900" windowWidth="25600" windowHeight="15520" activeTab="5" xr2:uid="{00000000-000D-0000-FFFF-FFFF00000000}"/>
  </bookViews>
  <sheets>
    <sheet name="whole sample" sheetId="1" r:id="rId1"/>
    <sheet name="Sheet1" sheetId="7" r:id="rId2"/>
    <sheet name="1987-2020" sheetId="2" r:id="rId3"/>
    <sheet name="1987-2006" sheetId="4" r:id="rId4"/>
    <sheet name="2007-2020" sheetId="5" r:id="rId5"/>
    <sheet name="variance_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3" i="4"/>
  <c r="J11" i="5"/>
  <c r="J10" i="5"/>
  <c r="J9" i="5"/>
  <c r="J8" i="5"/>
  <c r="J7" i="5"/>
  <c r="J6" i="5"/>
  <c r="J5" i="5"/>
  <c r="J4" i="5"/>
  <c r="J3" i="5"/>
  <c r="J3" i="2"/>
  <c r="J4" i="2"/>
  <c r="J5" i="2"/>
  <c r="J6" i="2"/>
  <c r="J7" i="2"/>
  <c r="J8" i="2"/>
  <c r="J9" i="2"/>
  <c r="J10" i="2"/>
  <c r="J11" i="2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<sst xmlns="http://schemas.openxmlformats.org/spreadsheetml/2006/main" count="1342" uniqueCount="458">
  <si>
    <t>Transitory Component</t>
  </si>
  <si>
    <t>UIP measure</t>
  </si>
  <si>
    <t>Difference</t>
  </si>
  <si>
    <t>Shocks</t>
  </si>
  <si>
    <t>beta_T</t>
  </si>
  <si>
    <t>beta_IP</t>
  </si>
  <si>
    <t>beta_T-IP</t>
  </si>
  <si>
    <t>beta</t>
  </si>
  <si>
    <t>CAD</t>
  </si>
  <si>
    <t>CHF</t>
  </si>
  <si>
    <t>DEM</t>
  </si>
  <si>
    <t>FRF</t>
  </si>
  <si>
    <t>GBP</t>
  </si>
  <si>
    <t>ITL</t>
  </si>
  <si>
    <t>JPY</t>
  </si>
  <si>
    <t>NOK</t>
  </si>
  <si>
    <t>SEK</t>
  </si>
  <si>
    <t>Data</t>
  </si>
  <si>
    <t>Currency</t>
  </si>
  <si>
    <t>1989/01-2017/11</t>
  </si>
  <si>
    <t>Obs</t>
  </si>
  <si>
    <t>var(s_T)</t>
  </si>
  <si>
    <t>F-stat</t>
  </si>
  <si>
    <t>var(s_IP)</t>
  </si>
  <si>
    <t>whole sample</t>
  </si>
  <si>
    <t>16.19</t>
  </si>
  <si>
    <t>-53.498</t>
  </si>
  <si>
    <t>-32.333</t>
  </si>
  <si>
    <t>-38.909</t>
  </si>
  <si>
    <t>-21.947</t>
  </si>
  <si>
    <t>-17.412</t>
  </si>
  <si>
    <t>-82.550</t>
  </si>
  <si>
    <t>-4.509</t>
  </si>
  <si>
    <t>-29.421</t>
  </si>
  <si>
    <t>-109.265</t>
  </si>
  <si>
    <t>477</t>
  </si>
  <si>
    <t>410</t>
  </si>
  <si>
    <t>398</t>
  </si>
  <si>
    <t>1979/06-2020/09</t>
  </si>
  <si>
    <t>1986/01-2020/09</t>
  </si>
  <si>
    <t>1987/01-2020/09</t>
  </si>
  <si>
    <t>beta_shock</t>
  </si>
  <si>
    <t>(-67.38, -39.62)</t>
  </si>
  <si>
    <t>(-41.48, -23.19)</t>
  </si>
  <si>
    <t>(-48.84, -28.98)</t>
  </si>
  <si>
    <t>(-29.14, -14.76)</t>
  </si>
  <si>
    <t>(-30.71, -4.112)</t>
  </si>
  <si>
    <t>(-95.31, -69.79)</t>
  </si>
  <si>
    <t>(-16.85, 7.829)</t>
  </si>
  <si>
    <t>(-36.58, -22.26)</t>
  </si>
  <si>
    <t>(-144, -74.54)</t>
  </si>
  <si>
    <t>0</t>
  </si>
  <si>
    <t>1.71e-09</t>
  </si>
  <si>
    <t>-100.120</t>
  </si>
  <si>
    <t>-22.543</t>
  </si>
  <si>
    <t>-40.381</t>
  </si>
  <si>
    <t>-26.692</t>
  </si>
  <si>
    <t>-14.112</t>
  </si>
  <si>
    <t>-87.232</t>
  </si>
  <si>
    <t>-16.290</t>
  </si>
  <si>
    <t>-79.913</t>
  </si>
  <si>
    <t>-168.964</t>
  </si>
  <si>
    <t>(-118.7, -81.55)</t>
  </si>
  <si>
    <t>(-25.38, -19.71)</t>
  </si>
  <si>
    <t>(-41.36, -39.40)</t>
  </si>
  <si>
    <t>(-31.77, -21.62)</t>
  </si>
  <si>
    <t>(-15.06, -13.16)</t>
  </si>
  <si>
    <t>(-103.7, -70.73)</t>
  </si>
  <si>
    <t>(-19.84, -12.74)</t>
  </si>
  <si>
    <t>(-85.92, -73.91)</t>
  </si>
  <si>
    <t>(-230.2, -107.8)</t>
  </si>
  <si>
    <t>1.08e-07</t>
  </si>
  <si>
    <t>å</t>
  </si>
  <si>
    <t>46.622</t>
  </si>
  <si>
    <t>-9.789</t>
  </si>
  <si>
    <t>1.472</t>
  </si>
  <si>
    <t>4.744</t>
  </si>
  <si>
    <t>-3.301</t>
  </si>
  <si>
    <t>4.683</t>
  </si>
  <si>
    <t>11.781</t>
  </si>
  <si>
    <t>50.492</t>
  </si>
  <si>
    <t>59.699</t>
  </si>
  <si>
    <t>(41.24, 52)</t>
  </si>
  <si>
    <t>(-20.68, 1.098)</t>
  </si>
  <si>
    <t>(-9.012, 11.96)</t>
  </si>
  <si>
    <t>(-2.018, 11.51)</t>
  </si>
  <si>
    <t>(-17.50, 10.90)</t>
  </si>
  <si>
    <t>(-1.403, 10.77)</t>
  </si>
  <si>
    <t>(-3.947, 27.51)</t>
  </si>
  <si>
    <t>(45.52, 55.47)</t>
  </si>
  <si>
    <t>(32.41, 86.99)</t>
  </si>
  <si>
    <t>0.0787</t>
  </si>
  <si>
    <t>0.783</t>
  </si>
  <si>
    <t>0.170</t>
  </si>
  <si>
    <t>0.649</t>
  </si>
  <si>
    <t>0.132</t>
  </si>
  <si>
    <t>0.143</t>
  </si>
  <si>
    <t>2.27e-05</t>
  </si>
  <si>
    <t>30.605</t>
  </si>
  <si>
    <t>20.166</t>
  </si>
  <si>
    <t>25.280</t>
  </si>
  <si>
    <t>3.841</t>
  </si>
  <si>
    <t>15.840</t>
  </si>
  <si>
    <t>3.548</t>
  </si>
  <si>
    <t>11.520</t>
  </si>
  <si>
    <t>24.999</t>
  </si>
  <si>
    <t>5.525</t>
  </si>
  <si>
    <t>476</t>
  </si>
  <si>
    <t>409</t>
  </si>
  <si>
    <t>397</t>
  </si>
  <si>
    <t>28.41</t>
  </si>
  <si>
    <t>32.80</t>
  </si>
  <si>
    <t>11.58</t>
  </si>
  <si>
    <t>28.75</t>
  </si>
  <si>
    <t>19.21</t>
  </si>
  <si>
    <t>31.35</t>
  </si>
  <si>
    <t>1.918</t>
  </si>
  <si>
    <t>5.764</t>
  </si>
  <si>
    <t>8.744</t>
  </si>
  <si>
    <t>22.94</t>
  </si>
  <si>
    <t>2.197</t>
  </si>
  <si>
    <t>4.899</t>
  </si>
  <si>
    <t>3.965</t>
  </si>
  <si>
    <t>19.07</t>
  </si>
  <si>
    <t>17.31</t>
  </si>
  <si>
    <t>32.69</t>
  </si>
  <si>
    <t>2.148</t>
  </si>
  <si>
    <t>8.902</t>
  </si>
  <si>
    <t>(28.41, 32.80)</t>
  </si>
  <si>
    <t>(11.58, 28.75)</t>
  </si>
  <si>
    <t>(19.21, 31.35)</t>
  </si>
  <si>
    <t>(1.918, 5.764)</t>
  </si>
  <si>
    <t>(8.744, 22.94)</t>
  </si>
  <si>
    <t>(2.197, 4.899)</t>
  </si>
  <si>
    <t>(3.965, 19.07)</t>
  </si>
  <si>
    <t>(17.31, 32.69)</t>
  </si>
  <si>
    <t>(2.148, 8.902)</t>
  </si>
  <si>
    <t>5.34e-06</t>
  </si>
  <si>
    <t>0.000104</t>
  </si>
  <si>
    <t>1.50e-05</t>
  </si>
  <si>
    <t>3.90e-07</t>
  </si>
  <si>
    <t>0.00295</t>
  </si>
  <si>
    <t>5.12e-10</t>
  </si>
  <si>
    <t>0.00145</t>
  </si>
  <si>
    <t>(-45.50, -26.05)</t>
  </si>
  <si>
    <t>(-38.41, -21.82)</t>
  </si>
  <si>
    <t>(-50.83, -33.76)</t>
  </si>
  <si>
    <t>(-36.75, -20.16)</t>
  </si>
  <si>
    <t>(-96.23, -73.17)</t>
  </si>
  <si>
    <t>(-110.1, -87.21)</t>
  </si>
  <si>
    <t>(-2.789, 17.02)</t>
  </si>
  <si>
    <t>(-26.63, -10.73)</t>
  </si>
  <si>
    <t>-35.771</t>
  </si>
  <si>
    <t>-30.114</t>
  </si>
  <si>
    <t>-42.296</t>
  </si>
  <si>
    <t>-28.456</t>
  </si>
  <si>
    <t>-84.701</t>
  </si>
  <si>
    <t>-98.649</t>
  </si>
  <si>
    <t>7.114</t>
  </si>
  <si>
    <t>-18.678</t>
  </si>
  <si>
    <t>6.19e-11</t>
  </si>
  <si>
    <t>0.160</t>
  </si>
  <si>
    <t>5.53e-06</t>
  </si>
  <si>
    <t>381.780</t>
  </si>
  <si>
    <t>-58.407</t>
  </si>
  <si>
    <t>-88.413</t>
  </si>
  <si>
    <t>-85.483</t>
  </si>
  <si>
    <t>-206.683</t>
  </si>
  <si>
    <t>-210.508</t>
  </si>
  <si>
    <t>-65.780</t>
  </si>
  <si>
    <t>-51.515</t>
  </si>
  <si>
    <t>(311.3, 452.2)</t>
  </si>
  <si>
    <t>(-63.87, -52.94)</t>
  </si>
  <si>
    <t>(-95.62, -81.20)</t>
  </si>
  <si>
    <t>(-87.64, -83.32)</t>
  </si>
  <si>
    <t>(-214.6, -198.7)</t>
  </si>
  <si>
    <t>(-224.9, -196.1)</t>
  </si>
  <si>
    <t>(-84.13, -47.43)</t>
  </si>
  <si>
    <t>(-56.68, -46.35)</t>
  </si>
  <si>
    <t>-417.551</t>
  </si>
  <si>
    <t>28.293</t>
  </si>
  <si>
    <t>46.117</t>
  </si>
  <si>
    <t>57.026</t>
  </si>
  <si>
    <t>121.982</t>
  </si>
  <si>
    <t>111.860</t>
  </si>
  <si>
    <t>72.894</t>
  </si>
  <si>
    <t>32.837</t>
  </si>
  <si>
    <t>(-497.5, -337.6)</t>
  </si>
  <si>
    <t>(14.76, 41.83)</t>
  </si>
  <si>
    <t>(32.51, 59.72)</t>
  </si>
  <si>
    <t>(48.07, 65.98)</t>
  </si>
  <si>
    <t>(117.9, 126.1)</t>
  </si>
  <si>
    <t>(105.2, 118.5)</t>
  </si>
  <si>
    <t>(45.12, 100.7)</t>
  </si>
  <si>
    <t>(28.87, 36.81)</t>
  </si>
  <si>
    <t>5.07e-05</t>
  </si>
  <si>
    <t>1.01e-10</t>
  </si>
  <si>
    <t>4.26e-07</t>
  </si>
  <si>
    <t>-71.211</t>
  </si>
  <si>
    <t>37.524</t>
  </si>
  <si>
    <t>74.108</t>
  </si>
  <si>
    <t>48.994</t>
  </si>
  <si>
    <t>130.817</t>
  </si>
  <si>
    <t>91.476</t>
  </si>
  <si>
    <t>36.476</t>
  </si>
  <si>
    <t>17.081</t>
  </si>
  <si>
    <t>-110</t>
  </si>
  <si>
    <t>-32.47</t>
  </si>
  <si>
    <t>21.91</t>
  </si>
  <si>
    <t>53.14</t>
  </si>
  <si>
    <t>55.65</t>
  </si>
  <si>
    <t>92.56</t>
  </si>
  <si>
    <t>40.73</t>
  </si>
  <si>
    <t>57.26</t>
  </si>
  <si>
    <t>119.9</t>
  </si>
  <si>
    <t>141.7</t>
  </si>
  <si>
    <t>79.09</t>
  </si>
  <si>
    <t>103.9</t>
  </si>
  <si>
    <t>56.76</t>
  </si>
  <si>
    <t>11.38</t>
  </si>
  <si>
    <t>22.78</t>
  </si>
  <si>
    <t>(-110, -32.47)</t>
  </si>
  <si>
    <t>(21.91, 53.14)</t>
  </si>
  <si>
    <t>(55.65, 92.56)</t>
  </si>
  <si>
    <t>(40.73, 57.26)</t>
  </si>
  <si>
    <t>(119.9, 141.7)</t>
  </si>
  <si>
    <t>(79.09, 103.9)</t>
  </si>
  <si>
    <t>(16.19, 56.76)</t>
  </si>
  <si>
    <t>(11.38, 22.78)</t>
  </si>
  <si>
    <t>0.000355</t>
  </si>
  <si>
    <t>3.42e-06</t>
  </si>
  <si>
    <t>0.000475</t>
  </si>
  <si>
    <t>9.09e-09</t>
  </si>
  <si>
    <t>-38.479</t>
  </si>
  <si>
    <t>-86.486</t>
  </si>
  <si>
    <t>-26.462</t>
  </si>
  <si>
    <t>-21.113</t>
  </si>
  <si>
    <t>-121.642</t>
  </si>
  <si>
    <t>98.464</t>
  </si>
  <si>
    <t>-1.878</t>
  </si>
  <si>
    <t>-11.507</t>
  </si>
  <si>
    <t>2,662.715</t>
  </si>
  <si>
    <t>235</t>
  </si>
  <si>
    <t>(-50.40, -26.56)</t>
  </si>
  <si>
    <t>(-97.57, -75.40)</t>
  </si>
  <si>
    <t>(-33.44, -19.49)</t>
  </si>
  <si>
    <t>(-29.11, -13.11)</t>
  </si>
  <si>
    <t>(-130.3, -113)</t>
  </si>
  <si>
    <t>(80.17, 116.8)</t>
  </si>
  <si>
    <t>(-15.19, 11.43)</t>
  </si>
  <si>
    <t>(-18.54, -4.474)</t>
  </si>
  <si>
    <t>(1280, 4046)</t>
  </si>
  <si>
    <t>1.28e-09</t>
  </si>
  <si>
    <t>4.95e-07</t>
  </si>
  <si>
    <t>0.00153</t>
  </si>
  <si>
    <t>0.000204</t>
  </si>
  <si>
    <t>72.553</t>
  </si>
  <si>
    <t>-173.183</t>
  </si>
  <si>
    <t>-49.834</t>
  </si>
  <si>
    <t>-129.406</t>
  </si>
  <si>
    <t>-210.664</t>
  </si>
  <si>
    <t>362.332</t>
  </si>
  <si>
    <t>-34.070</t>
  </si>
  <si>
    <t>-58.085</t>
  </si>
  <si>
    <t>4,234.672</t>
  </si>
  <si>
    <t>(57.33, 87.77)</t>
  </si>
  <si>
    <t>(-192.6, -153.8)</t>
  </si>
  <si>
    <t>(-65.36, -34.31)</t>
  </si>
  <si>
    <t>(-139.3, -119.6)</t>
  </si>
  <si>
    <t>(-221.9, -199.4)</t>
  </si>
  <si>
    <t>(319.7, 405)</t>
  </si>
  <si>
    <t>(-41.62, -26.52)</t>
  </si>
  <si>
    <t>(-63.88, -52.29)</t>
  </si>
  <si>
    <t>(2047, 6422)</t>
  </si>
  <si>
    <t>1.53e-09</t>
  </si>
  <si>
    <t>0.000189</t>
  </si>
  <si>
    <t>-111.031</t>
  </si>
  <si>
    <t>86.697</t>
  </si>
  <si>
    <t>23.373</t>
  </si>
  <si>
    <t>108.292</t>
  </si>
  <si>
    <t>89.022</t>
  </si>
  <si>
    <t>-263.868</t>
  </si>
  <si>
    <t>32.192</t>
  </si>
  <si>
    <t>46.578</t>
  </si>
  <si>
    <t>-1,571.957</t>
  </si>
  <si>
    <t>(-138.1, -83.98)</t>
  </si>
  <si>
    <t>(68.71, 104.7)</t>
  </si>
  <si>
    <t>(1.912, 44.83)</t>
  </si>
  <si>
    <t>(92.12, 124.5)</t>
  </si>
  <si>
    <t>(73.01, 105)</t>
  </si>
  <si>
    <t>(-291.8, -236)</t>
  </si>
  <si>
    <t>(11.34, 53.05)</t>
  </si>
  <si>
    <t>(35.29, 57.87)</t>
  </si>
  <si>
    <t>(-2377, -767.2)</t>
  </si>
  <si>
    <t>0.0338</t>
  </si>
  <si>
    <t>0.00276</t>
  </si>
  <si>
    <t>0.000166</t>
  </si>
  <si>
    <t>-5.324</t>
  </si>
  <si>
    <t>60.475</t>
  </si>
  <si>
    <t>41.929</t>
  </si>
  <si>
    <t>79.011</t>
  </si>
  <si>
    <t>97.707</t>
  </si>
  <si>
    <t>-168.307</t>
  </si>
  <si>
    <t>35.408</t>
  </si>
  <si>
    <t>24.310</t>
  </si>
  <si>
    <t>-2.225</t>
  </si>
  <si>
    <t>-14.14</t>
  </si>
  <si>
    <t>3.487</t>
  </si>
  <si>
    <t>35.11</t>
  </si>
  <si>
    <t>85.84</t>
  </si>
  <si>
    <t>9.428</t>
  </si>
  <si>
    <t>74.43</t>
  </si>
  <si>
    <t>63.62</t>
  </si>
  <si>
    <t>94.40</t>
  </si>
  <si>
    <t>67.13</t>
  </si>
  <si>
    <t>128.3</t>
  </si>
  <si>
    <t>-196.4</t>
  </si>
  <si>
    <t>-140.2</t>
  </si>
  <si>
    <t>11.15</t>
  </si>
  <si>
    <t>59.66</t>
  </si>
  <si>
    <t>16.32</t>
  </si>
  <si>
    <t>32.30</t>
  </si>
  <si>
    <t>-92.84</t>
  </si>
  <si>
    <t>88.39</t>
  </si>
  <si>
    <t>(-14.14, 3.487)</t>
  </si>
  <si>
    <t>(35.11, 85.84)</t>
  </si>
  <si>
    <t>(9.428, 74.43)</t>
  </si>
  <si>
    <t>(63.62, 94.40)</t>
  </si>
  <si>
    <t>(67.13, 128.3)</t>
  </si>
  <si>
    <t>(-196.4, -140.2)</t>
  </si>
  <si>
    <t>(11.15, 59.66)</t>
  </si>
  <si>
    <t>(16.32, 32.30)</t>
  </si>
  <si>
    <t>(-92.84, 88.39)</t>
  </si>
  <si>
    <t>234</t>
  </si>
  <si>
    <t>0.238</t>
  </si>
  <si>
    <t>5.02e-06</t>
  </si>
  <si>
    <t>0.0121</t>
  </si>
  <si>
    <t>1.82e-09</t>
  </si>
  <si>
    <t>0.00461</t>
  </si>
  <si>
    <t>9.19e-09</t>
  </si>
  <si>
    <t>0.962</t>
  </si>
  <si>
    <t>1987/01-2006/12</t>
  </si>
  <si>
    <t>2007/01-2020/20</t>
  </si>
  <si>
    <t>158</t>
  </si>
  <si>
    <t>-153.695</t>
  </si>
  <si>
    <t>-53.570</t>
  </si>
  <si>
    <t>-79.132</t>
  </si>
  <si>
    <t>-83.400</t>
  </si>
  <si>
    <t>-86.445</t>
  </si>
  <si>
    <t>-71.853</t>
  </si>
  <si>
    <t>-89.135</t>
  </si>
  <si>
    <t>-129.797</t>
  </si>
  <si>
    <t>-116.729</t>
  </si>
  <si>
    <t>(-201, -106.4)</t>
  </si>
  <si>
    <t>(-66.41, -40.73)</t>
  </si>
  <si>
    <t>(-94.66, -63.60)</t>
  </si>
  <si>
    <t>(-98.43, -68.37)</t>
  </si>
  <si>
    <t>(-108.6, -64.25)</t>
  </si>
  <si>
    <t>(-85.89, -57.82)</t>
  </si>
  <si>
    <t>(-166.3, -12)</t>
  </si>
  <si>
    <t>(-159.6, -100)</t>
  </si>
  <si>
    <t>(-136.8, -96.69)</t>
  </si>
  <si>
    <t>2.07e-09</t>
  </si>
  <si>
    <t>0.0249</t>
  </si>
  <si>
    <t>41.083</t>
  </si>
  <si>
    <t>-64.868</t>
  </si>
  <si>
    <t>120.368</t>
  </si>
  <si>
    <t>78.760</t>
  </si>
  <si>
    <t>119.323</t>
  </si>
  <si>
    <t>30.592</t>
  </si>
  <si>
    <t>-35.519</t>
  </si>
  <si>
    <t>44.869</t>
  </si>
  <si>
    <t>85.393</t>
  </si>
  <si>
    <t>1.97e-05</t>
  </si>
  <si>
    <t>0.00930</t>
  </si>
  <si>
    <t>(22.80, 59.37)</t>
  </si>
  <si>
    <t>(-68.28, -61.46)</t>
  </si>
  <si>
    <t>(89.79, 150.9)</t>
  </si>
  <si>
    <t>(57.93, 99.59)</t>
  </si>
  <si>
    <t>(99.31, 139.3)</t>
  </si>
  <si>
    <t>(23.56, 37.62)</t>
  </si>
  <si>
    <t>(-61.95, -9.086)</t>
  </si>
  <si>
    <t>(32.67, 57.07)</t>
  </si>
  <si>
    <t>(65.26, 105.5)</t>
  </si>
  <si>
    <t>-194.778</t>
  </si>
  <si>
    <t>11.298</t>
  </si>
  <si>
    <t>-199.500</t>
  </si>
  <si>
    <t>-162.160</t>
  </si>
  <si>
    <t>-205.768</t>
  </si>
  <si>
    <t>-102.445</t>
  </si>
  <si>
    <t>-53.617</t>
  </si>
  <si>
    <t>-174.666</t>
  </si>
  <si>
    <t>-202.122</t>
  </si>
  <si>
    <t>2.20e-08</t>
  </si>
  <si>
    <t>0.0259</t>
  </si>
  <si>
    <t>0.311</t>
  </si>
  <si>
    <t>(-259.5, -130.1)</t>
  </si>
  <si>
    <t>(1.451, 21.15)</t>
  </si>
  <si>
    <t>(-243.5, -155.5)</t>
  </si>
  <si>
    <t>(-196.5, -127.8)</t>
  </si>
  <si>
    <t>(-244.4, -167.1)</t>
  </si>
  <si>
    <t>(-121.6, -83.26)</t>
  </si>
  <si>
    <t>(-157.1, 49.86)</t>
  </si>
  <si>
    <t>(-216.3, -133.1)</t>
  </si>
  <si>
    <t>(-242, -162.2)</t>
  </si>
  <si>
    <t>22.565</t>
  </si>
  <si>
    <t>32.346</t>
  </si>
  <si>
    <t>-28.112</t>
  </si>
  <si>
    <t>-16.636</t>
  </si>
  <si>
    <t>-8.541</t>
  </si>
  <si>
    <t>-9.906</t>
  </si>
  <si>
    <t>29.019</t>
  </si>
  <si>
    <t>-3.480</t>
  </si>
  <si>
    <t>-11.320</t>
  </si>
  <si>
    <t>157</t>
  </si>
  <si>
    <t>0.115</t>
  </si>
  <si>
    <t>0.000123</t>
  </si>
  <si>
    <t>0.266</t>
  </si>
  <si>
    <t>0.326</t>
  </si>
  <si>
    <t>0.426</t>
  </si>
  <si>
    <t>0.472</t>
  </si>
  <si>
    <t>0.0893</t>
  </si>
  <si>
    <t>0.817</t>
  </si>
  <si>
    <t>0.641</t>
  </si>
  <si>
    <t>-5.376</t>
  </si>
  <si>
    <t>50.50</t>
  </si>
  <si>
    <t>16.25</t>
  </si>
  <si>
    <t>48.44</t>
  </si>
  <si>
    <t>-77.46</t>
  </si>
  <si>
    <t>21.24</t>
  </si>
  <si>
    <t>-49.70</t>
  </si>
  <si>
    <t>16.43</t>
  </si>
  <si>
    <t>-29.50</t>
  </si>
  <si>
    <t>12.42</t>
  </si>
  <si>
    <t>-36.82</t>
  </si>
  <si>
    <t>17.01</t>
  </si>
  <si>
    <t>-4.241</t>
  </si>
  <si>
    <t>62.28</t>
  </si>
  <si>
    <t>-32.96</t>
  </si>
  <si>
    <t>26</t>
  </si>
  <si>
    <t>-58.87</t>
  </si>
  <si>
    <t>36.23</t>
  </si>
  <si>
    <t>(-5.376, 50.50)</t>
  </si>
  <si>
    <t>(16.25, 48.44)</t>
  </si>
  <si>
    <t>(-77.46, 21.24)</t>
  </si>
  <si>
    <t>(-49.70, 16.43)</t>
  </si>
  <si>
    <t>(-29.50, 12.42)</t>
  </si>
  <si>
    <t>(-36.82, 17.01)</t>
  </si>
  <si>
    <t>(-4.241, 62.28)</t>
  </si>
  <si>
    <t>(-32.96, 26)</t>
  </si>
  <si>
    <t>(-58.87, 36.23)</t>
  </si>
  <si>
    <t>2007/01-2020/09</t>
  </si>
  <si>
    <t>2007-2020</t>
  </si>
  <si>
    <t>1987-2006</t>
  </si>
  <si>
    <t>1987-2020</t>
  </si>
  <si>
    <t>&lt; 0.01</t>
  </si>
  <si>
    <t>95% CI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</si>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</sst>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_ "/>
  </numFmts>
  <fonts count="7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111111"/>
      <name val="Calibri"/>
      <charset val="134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workbookViewId="0">
      <selection activeCell="H23" sqref="H23"/>
    </sheetView>
  </sheetViews>
  <sheetFormatPr baseColWidth="10" defaultRowHeight="16" x14ac:dyDescent="0.2"/>
  <cols>
    <col min="1" max="1" width="10.6640625" style="1"/>
    <col min="2" max="2" width="19" style="1" customWidth="1"/>
    <col min="3" max="6" width="19" customWidth="1"/>
  </cols>
  <sheetData>
    <row r="1" spans="1:16" x14ac:dyDescent="0.2">
      <c r="A1" s="14"/>
      <c r="B1" s="14"/>
      <c r="C1" s="14" t="s">
        <v>0</v>
      </c>
      <c r="D1" s="14" t="s">
        <v>1</v>
      </c>
      <c r="E1" s="14" t="s">
        <v>2</v>
      </c>
      <c r="F1" s="14" t="s">
        <v>3</v>
      </c>
    </row>
    <row r="2" spans="1:16" x14ac:dyDescent="0.2">
      <c r="A2" s="15" t="s">
        <v>18</v>
      </c>
      <c r="B2" s="15" t="s">
        <v>17</v>
      </c>
      <c r="C2" s="16" t="s">
        <v>4</v>
      </c>
      <c r="D2" s="16" t="s">
        <v>5</v>
      </c>
      <c r="E2" s="16" t="s">
        <v>6</v>
      </c>
      <c r="F2" s="16" t="s">
        <v>7</v>
      </c>
    </row>
    <row r="3" spans="1:16" x14ac:dyDescent="0.2">
      <c r="A3" s="2" t="s">
        <v>8</v>
      </c>
      <c r="B3" s="1" t="s">
        <v>38</v>
      </c>
      <c r="C3" s="12">
        <v>-53.497999999999998</v>
      </c>
      <c r="D3" s="12">
        <v>-100.12</v>
      </c>
      <c r="E3" s="12">
        <v>46.622</v>
      </c>
      <c r="F3" s="12">
        <v>30.605</v>
      </c>
      <c r="H3" s="1" t="s">
        <v>110</v>
      </c>
      <c r="I3" s="1" t="s">
        <v>111</v>
      </c>
      <c r="J3" t="str">
        <f>"("&amp;H3&amp;", "&amp;I3&amp;")"</f>
        <v>(28.41, 32.80)</v>
      </c>
    </row>
    <row r="4" spans="1:16" x14ac:dyDescent="0.2">
      <c r="A4" s="2"/>
      <c r="B4" s="12">
        <v>477</v>
      </c>
      <c r="C4" s="1" t="s">
        <v>42</v>
      </c>
      <c r="D4" s="1" t="s">
        <v>62</v>
      </c>
      <c r="E4" s="1" t="s">
        <v>82</v>
      </c>
      <c r="F4" s="1" t="s">
        <v>128</v>
      </c>
      <c r="H4" s="1" t="s">
        <v>112</v>
      </c>
      <c r="I4" s="1" t="s">
        <v>113</v>
      </c>
      <c r="J4" t="str">
        <f t="shared" ref="J4:J11" si="0">"("&amp;H4&amp;", "&amp;I4&amp;")"</f>
        <v>(11.58, 28.75)</v>
      </c>
    </row>
    <row r="5" spans="1:16" x14ac:dyDescent="0.2">
      <c r="C5" s="8" t="s">
        <v>455</v>
      </c>
      <c r="D5" s="8" t="s">
        <v>455</v>
      </c>
      <c r="E5" s="8" t="s">
        <v>455</v>
      </c>
      <c r="F5" s="8" t="s">
        <v>455</v>
      </c>
      <c r="H5" s="1" t="s">
        <v>114</v>
      </c>
      <c r="I5" s="1" t="s">
        <v>115</v>
      </c>
      <c r="J5" t="str">
        <f t="shared" si="0"/>
        <v>(19.21, 31.35)</v>
      </c>
    </row>
    <row r="6" spans="1:16" x14ac:dyDescent="0.2">
      <c r="A6" s="2" t="s">
        <v>9</v>
      </c>
      <c r="B6" s="1" t="s">
        <v>38</v>
      </c>
      <c r="C6" s="12">
        <v>-32.332999999999998</v>
      </c>
      <c r="D6" s="12">
        <v>-22.542999999999999</v>
      </c>
      <c r="E6" s="12">
        <v>-9.7889999999999997</v>
      </c>
      <c r="F6" s="12">
        <v>20.166</v>
      </c>
      <c r="H6" s="1" t="s">
        <v>116</v>
      </c>
      <c r="I6" s="1" t="s">
        <v>117</v>
      </c>
      <c r="J6" t="str">
        <f t="shared" si="0"/>
        <v>(1.918, 5.764)</v>
      </c>
    </row>
    <row r="7" spans="1:16" x14ac:dyDescent="0.2">
      <c r="A7" s="2"/>
      <c r="B7" s="12">
        <v>477</v>
      </c>
      <c r="C7" s="1" t="s">
        <v>43</v>
      </c>
      <c r="D7" s="1" t="s">
        <v>63</v>
      </c>
      <c r="E7" s="1" t="s">
        <v>83</v>
      </c>
      <c r="F7" s="1" t="s">
        <v>129</v>
      </c>
      <c r="H7" s="1" t="s">
        <v>118</v>
      </c>
      <c r="I7" s="1" t="s">
        <v>119</v>
      </c>
      <c r="J7" t="str">
        <f t="shared" si="0"/>
        <v>(8.744, 22.94)</v>
      </c>
    </row>
    <row r="8" spans="1:16" x14ac:dyDescent="0.2">
      <c r="C8" s="8" t="s">
        <v>455</v>
      </c>
      <c r="D8" s="8" t="s">
        <v>455</v>
      </c>
      <c r="E8" s="8">
        <v>7.8700000000000006E-2</v>
      </c>
      <c r="F8" s="8" t="s">
        <v>455</v>
      </c>
      <c r="H8" s="1" t="s">
        <v>120</v>
      </c>
      <c r="I8" s="1" t="s">
        <v>121</v>
      </c>
      <c r="J8" t="str">
        <f t="shared" si="0"/>
        <v>(2.197, 4.899)</v>
      </c>
    </row>
    <row r="9" spans="1:16" x14ac:dyDescent="0.2">
      <c r="A9" s="2" t="s">
        <v>10</v>
      </c>
      <c r="B9" s="1" t="s">
        <v>38</v>
      </c>
      <c r="C9" s="12">
        <v>-38.908999999999999</v>
      </c>
      <c r="D9" s="12">
        <v>-40.381</v>
      </c>
      <c r="E9" s="12">
        <v>1.472</v>
      </c>
      <c r="F9" s="12">
        <v>25.28</v>
      </c>
      <c r="H9" s="1" t="s">
        <v>122</v>
      </c>
      <c r="I9" s="1" t="s">
        <v>123</v>
      </c>
      <c r="J9" t="str">
        <f t="shared" si="0"/>
        <v>(3.965, 19.07)</v>
      </c>
    </row>
    <row r="10" spans="1:16" x14ac:dyDescent="0.2">
      <c r="A10" s="2"/>
      <c r="B10" s="12">
        <v>477</v>
      </c>
      <c r="C10" s="1" t="s">
        <v>44</v>
      </c>
      <c r="D10" s="1" t="s">
        <v>64</v>
      </c>
      <c r="E10" s="1" t="s">
        <v>84</v>
      </c>
      <c r="F10" s="1" t="s">
        <v>130</v>
      </c>
      <c r="H10" s="1" t="s">
        <v>124</v>
      </c>
      <c r="I10" s="1" t="s">
        <v>125</v>
      </c>
      <c r="J10" t="str">
        <f t="shared" si="0"/>
        <v>(17.31, 32.69)</v>
      </c>
    </row>
    <row r="11" spans="1:16" x14ac:dyDescent="0.2">
      <c r="C11" s="8" t="s">
        <v>455</v>
      </c>
      <c r="D11" s="8" t="s">
        <v>455</v>
      </c>
      <c r="E11" s="8">
        <v>0.78300000000000003</v>
      </c>
      <c r="F11" s="8" t="s">
        <v>455</v>
      </c>
      <c r="H11" s="1" t="s">
        <v>126</v>
      </c>
      <c r="I11" s="1" t="s">
        <v>127</v>
      </c>
      <c r="J11" t="str">
        <f t="shared" si="0"/>
        <v>(2.148, 8.902)</v>
      </c>
    </row>
    <row r="12" spans="1:16" x14ac:dyDescent="0.2">
      <c r="A12" s="2" t="s">
        <v>11</v>
      </c>
      <c r="B12" s="1" t="s">
        <v>38</v>
      </c>
      <c r="C12" s="12">
        <v>-21.946999999999999</v>
      </c>
      <c r="D12" s="12">
        <v>-26.692</v>
      </c>
      <c r="E12" s="12">
        <v>4.7439999999999998</v>
      </c>
      <c r="F12" s="12">
        <v>3.8410000000000002</v>
      </c>
    </row>
    <row r="13" spans="1:16" x14ac:dyDescent="0.2">
      <c r="A13" s="2"/>
      <c r="B13" s="12">
        <v>477</v>
      </c>
      <c r="C13" s="1" t="s">
        <v>45</v>
      </c>
      <c r="D13" s="1" t="s">
        <v>65</v>
      </c>
      <c r="E13" s="1" t="s">
        <v>85</v>
      </c>
      <c r="F13" s="1" t="s">
        <v>131</v>
      </c>
      <c r="H13" s="1"/>
      <c r="L13" s="1"/>
      <c r="M13" s="1"/>
      <c r="N13" s="1"/>
      <c r="O13" s="1"/>
      <c r="P13" s="1"/>
    </row>
    <row r="14" spans="1:16" x14ac:dyDescent="0.2">
      <c r="C14" s="8" t="s">
        <v>455</v>
      </c>
      <c r="D14" s="8" t="s">
        <v>455</v>
      </c>
      <c r="E14" s="8">
        <v>0.17</v>
      </c>
      <c r="F14" s="8" t="s">
        <v>455</v>
      </c>
    </row>
    <row r="15" spans="1:16" x14ac:dyDescent="0.2">
      <c r="A15" s="2" t="s">
        <v>12</v>
      </c>
      <c r="B15" s="1" t="s">
        <v>38</v>
      </c>
      <c r="C15" s="12">
        <v>-17.411999999999999</v>
      </c>
      <c r="D15" s="12">
        <v>-14.112</v>
      </c>
      <c r="E15" s="12">
        <v>-3.3010000000000002</v>
      </c>
      <c r="F15" s="12">
        <v>15.84</v>
      </c>
    </row>
    <row r="16" spans="1:16" x14ac:dyDescent="0.2">
      <c r="A16" s="2"/>
      <c r="B16" s="12">
        <v>477</v>
      </c>
      <c r="C16" s="1" t="s">
        <v>46</v>
      </c>
      <c r="D16" s="1" t="s">
        <v>66</v>
      </c>
      <c r="E16" s="1" t="s">
        <v>86</v>
      </c>
      <c r="F16" s="1" t="s">
        <v>132</v>
      </c>
    </row>
    <row r="17" spans="1:11" x14ac:dyDescent="0.2">
      <c r="C17" s="8">
        <v>1.06E-2</v>
      </c>
      <c r="D17" s="8" t="s">
        <v>455</v>
      </c>
      <c r="E17" s="8">
        <v>0.64900000000000002</v>
      </c>
      <c r="F17" s="8" t="s">
        <v>455</v>
      </c>
    </row>
    <row r="18" spans="1:11" x14ac:dyDescent="0.2">
      <c r="A18" s="2" t="s">
        <v>13</v>
      </c>
      <c r="B18" s="1" t="s">
        <v>38</v>
      </c>
      <c r="C18" s="12">
        <v>-82.55</v>
      </c>
      <c r="D18" s="12">
        <v>-87.231999999999999</v>
      </c>
      <c r="E18" s="12">
        <v>4.6829999999999998</v>
      </c>
      <c r="F18" s="12">
        <v>3.548</v>
      </c>
    </row>
    <row r="19" spans="1:11" x14ac:dyDescent="0.2">
      <c r="A19" s="2"/>
      <c r="B19" s="12">
        <v>477</v>
      </c>
      <c r="C19" s="1" t="s">
        <v>47</v>
      </c>
      <c r="D19" s="1" t="s">
        <v>67</v>
      </c>
      <c r="E19" s="1" t="s">
        <v>87</v>
      </c>
      <c r="F19" s="1" t="s">
        <v>133</v>
      </c>
    </row>
    <row r="20" spans="1:11" x14ac:dyDescent="0.2">
      <c r="C20" s="8" t="s">
        <v>455</v>
      </c>
      <c r="D20" s="8" t="s">
        <v>455</v>
      </c>
      <c r="E20" s="8">
        <v>0.13200000000000001</v>
      </c>
      <c r="F20" s="8" t="s">
        <v>455</v>
      </c>
    </row>
    <row r="21" spans="1:11" x14ac:dyDescent="0.2">
      <c r="A21" s="2" t="s">
        <v>14</v>
      </c>
      <c r="B21" s="1" t="s">
        <v>38</v>
      </c>
      <c r="C21" s="12">
        <v>-4.5090000000000003</v>
      </c>
      <c r="D21" s="12">
        <v>-16.29</v>
      </c>
      <c r="E21" s="12">
        <v>11.781000000000001</v>
      </c>
      <c r="F21" s="12">
        <v>11.52</v>
      </c>
    </row>
    <row r="22" spans="1:11" x14ac:dyDescent="0.2">
      <c r="A22" s="2"/>
      <c r="B22" s="12">
        <v>477</v>
      </c>
      <c r="C22" s="1" t="s">
        <v>48</v>
      </c>
      <c r="D22" s="1" t="s">
        <v>68</v>
      </c>
      <c r="E22" s="1" t="s">
        <v>88</v>
      </c>
      <c r="F22" s="1" t="s">
        <v>134</v>
      </c>
    </row>
    <row r="23" spans="1:11" x14ac:dyDescent="0.2">
      <c r="C23" s="8">
        <v>0.47399999999999998</v>
      </c>
      <c r="D23" s="8" t="s">
        <v>455</v>
      </c>
      <c r="E23" s="8">
        <v>0.14299999999999999</v>
      </c>
      <c r="F23" s="8" t="s">
        <v>455</v>
      </c>
    </row>
    <row r="24" spans="1:11" x14ac:dyDescent="0.2">
      <c r="A24" s="2" t="s">
        <v>15</v>
      </c>
      <c r="B24" s="1" t="s">
        <v>39</v>
      </c>
      <c r="C24" s="12">
        <v>-29.420999999999999</v>
      </c>
      <c r="D24" s="12">
        <v>-79.912999999999997</v>
      </c>
      <c r="E24" s="12">
        <v>50.491999999999997</v>
      </c>
      <c r="F24" s="12">
        <v>24.998999999999999</v>
      </c>
    </row>
    <row r="25" spans="1:11" x14ac:dyDescent="0.2">
      <c r="A25" s="2"/>
      <c r="B25" s="12">
        <v>410</v>
      </c>
      <c r="C25" s="1" t="s">
        <v>49</v>
      </c>
      <c r="D25" s="1" t="s">
        <v>69</v>
      </c>
      <c r="E25" s="1" t="s">
        <v>89</v>
      </c>
      <c r="F25" s="1" t="s">
        <v>135</v>
      </c>
    </row>
    <row r="26" spans="1:11" x14ac:dyDescent="0.2">
      <c r="C26" s="8" t="s">
        <v>455</v>
      </c>
      <c r="D26" s="8" t="s">
        <v>455</v>
      </c>
      <c r="E26" s="8" t="s">
        <v>455</v>
      </c>
      <c r="F26" s="8" t="s">
        <v>455</v>
      </c>
    </row>
    <row r="27" spans="1:11" x14ac:dyDescent="0.2">
      <c r="A27" s="2" t="s">
        <v>16</v>
      </c>
      <c r="B27" s="1" t="s">
        <v>40</v>
      </c>
      <c r="C27" s="12">
        <v>-109.265</v>
      </c>
      <c r="D27" s="12">
        <v>-168.964</v>
      </c>
      <c r="E27" s="12">
        <v>59.698999999999998</v>
      </c>
      <c r="F27" s="12">
        <v>5.5250000000000004</v>
      </c>
    </row>
    <row r="28" spans="1:11" x14ac:dyDescent="0.2">
      <c r="A28" s="3"/>
      <c r="B28" s="12">
        <v>398</v>
      </c>
      <c r="C28" s="1" t="s">
        <v>50</v>
      </c>
      <c r="D28" s="1" t="s">
        <v>70</v>
      </c>
      <c r="E28" s="1" t="s">
        <v>90</v>
      </c>
      <c r="F28" s="1" t="s">
        <v>136</v>
      </c>
    </row>
    <row r="29" spans="1:11" x14ac:dyDescent="0.2">
      <c r="A29" s="16"/>
      <c r="B29" s="16"/>
      <c r="C29" s="17" t="s">
        <v>455</v>
      </c>
      <c r="D29" s="17" t="s">
        <v>455</v>
      </c>
      <c r="E29" s="17" t="s">
        <v>455</v>
      </c>
      <c r="F29" s="17" t="s">
        <v>455</v>
      </c>
    </row>
    <row r="31" spans="1:11" x14ac:dyDescent="0.2">
      <c r="A31" s="1" t="s">
        <v>4</v>
      </c>
      <c r="G31" s="1" t="s">
        <v>5</v>
      </c>
    </row>
    <row r="32" spans="1:11" x14ac:dyDescent="0.2">
      <c r="B32" s="1" t="s">
        <v>35</v>
      </c>
      <c r="C32" s="1" t="s">
        <v>26</v>
      </c>
      <c r="D32" s="1" t="s">
        <v>42</v>
      </c>
      <c r="E32" s="8">
        <v>0</v>
      </c>
      <c r="H32" s="1" t="s">
        <v>35</v>
      </c>
      <c r="I32" s="1" t="s">
        <v>73</v>
      </c>
      <c r="J32" s="1" t="s">
        <v>82</v>
      </c>
      <c r="K32" s="7" t="s">
        <v>51</v>
      </c>
    </row>
    <row r="33" spans="1:11" x14ac:dyDescent="0.2">
      <c r="B33" s="1" t="s">
        <v>35</v>
      </c>
      <c r="C33" s="1" t="s">
        <v>27</v>
      </c>
      <c r="D33" s="1" t="s">
        <v>43</v>
      </c>
      <c r="E33" s="8">
        <v>0</v>
      </c>
      <c r="H33" s="1" t="s">
        <v>35</v>
      </c>
      <c r="I33" s="1" t="s">
        <v>74</v>
      </c>
      <c r="J33" s="1" t="s">
        <v>83</v>
      </c>
      <c r="K33" s="7" t="s">
        <v>91</v>
      </c>
    </row>
    <row r="34" spans="1:11" x14ac:dyDescent="0.2">
      <c r="B34" s="1" t="s">
        <v>35</v>
      </c>
      <c r="C34" s="1" t="s">
        <v>28</v>
      </c>
      <c r="D34" s="1" t="s">
        <v>44</v>
      </c>
      <c r="E34" s="8">
        <v>0</v>
      </c>
      <c r="H34" s="1" t="s">
        <v>35</v>
      </c>
      <c r="I34" s="1" t="s">
        <v>75</v>
      </c>
      <c r="J34" s="1" t="s">
        <v>84</v>
      </c>
      <c r="K34" s="7" t="s">
        <v>92</v>
      </c>
    </row>
    <row r="35" spans="1:11" x14ac:dyDescent="0.2">
      <c r="B35" s="1" t="s">
        <v>35</v>
      </c>
      <c r="C35" s="1" t="s">
        <v>29</v>
      </c>
      <c r="D35" s="1" t="s">
        <v>45</v>
      </c>
      <c r="E35" s="9">
        <v>4.3599999999999998E-9</v>
      </c>
      <c r="H35" s="1" t="s">
        <v>35</v>
      </c>
      <c r="I35" s="1" t="s">
        <v>76</v>
      </c>
      <c r="J35" s="1" t="s">
        <v>85</v>
      </c>
      <c r="K35" s="7" t="s">
        <v>93</v>
      </c>
    </row>
    <row r="36" spans="1:11" x14ac:dyDescent="0.2">
      <c r="B36" s="1" t="s">
        <v>35</v>
      </c>
      <c r="C36" s="1" t="s">
        <v>30</v>
      </c>
      <c r="D36" s="1" t="s">
        <v>46</v>
      </c>
      <c r="E36" s="8">
        <v>1.06E-2</v>
      </c>
      <c r="H36" s="1" t="s">
        <v>35</v>
      </c>
      <c r="I36" s="1" t="s">
        <v>77</v>
      </c>
      <c r="J36" s="1" t="s">
        <v>86</v>
      </c>
      <c r="K36" s="7" t="s">
        <v>94</v>
      </c>
    </row>
    <row r="37" spans="1:11" x14ac:dyDescent="0.2">
      <c r="B37" s="1" t="s">
        <v>35</v>
      </c>
      <c r="C37" s="1" t="s">
        <v>31</v>
      </c>
      <c r="D37" s="1" t="s">
        <v>47</v>
      </c>
      <c r="E37" s="8">
        <v>0</v>
      </c>
      <c r="H37" s="1" t="s">
        <v>35</v>
      </c>
      <c r="I37" s="1" t="s">
        <v>78</v>
      </c>
      <c r="J37" s="1" t="s">
        <v>87</v>
      </c>
      <c r="K37" s="7" t="s">
        <v>95</v>
      </c>
    </row>
    <row r="38" spans="1:11" x14ac:dyDescent="0.2">
      <c r="B38" s="1" t="s">
        <v>35</v>
      </c>
      <c r="C38" s="1" t="s">
        <v>32</v>
      </c>
      <c r="D38" s="1" t="s">
        <v>48</v>
      </c>
      <c r="E38" s="8">
        <v>0.47399999999999998</v>
      </c>
      <c r="H38" s="1" t="s">
        <v>35</v>
      </c>
      <c r="I38" s="1" t="s">
        <v>79</v>
      </c>
      <c r="J38" s="1" t="s">
        <v>88</v>
      </c>
      <c r="K38" s="7" t="s">
        <v>96</v>
      </c>
    </row>
    <row r="39" spans="1:11" x14ac:dyDescent="0.2">
      <c r="B39" s="1" t="s">
        <v>36</v>
      </c>
      <c r="C39" s="1" t="s">
        <v>33</v>
      </c>
      <c r="D39" s="1" t="s">
        <v>49</v>
      </c>
      <c r="E39" s="8">
        <v>0</v>
      </c>
      <c r="H39" s="1" t="s">
        <v>36</v>
      </c>
      <c r="I39" s="1" t="s">
        <v>80</v>
      </c>
      <c r="J39" s="1" t="s">
        <v>89</v>
      </c>
      <c r="K39" s="7" t="s">
        <v>51</v>
      </c>
    </row>
    <row r="40" spans="1:11" x14ac:dyDescent="0.2">
      <c r="B40" s="1" t="s">
        <v>37</v>
      </c>
      <c r="C40" s="1" t="s">
        <v>34</v>
      </c>
      <c r="D40" s="1" t="s">
        <v>50</v>
      </c>
      <c r="E40" s="9">
        <v>1.7100000000000001E-9</v>
      </c>
      <c r="H40" s="1" t="s">
        <v>37</v>
      </c>
      <c r="I40" s="1" t="s">
        <v>81</v>
      </c>
      <c r="J40" s="1" t="s">
        <v>90</v>
      </c>
      <c r="K40" s="7" t="s">
        <v>97</v>
      </c>
    </row>
    <row r="42" spans="1:11" x14ac:dyDescent="0.2">
      <c r="A42" s="1" t="s">
        <v>6</v>
      </c>
      <c r="G42" s="1" t="s">
        <v>41</v>
      </c>
    </row>
    <row r="43" spans="1:11" x14ac:dyDescent="0.2">
      <c r="B43" s="1" t="s">
        <v>35</v>
      </c>
      <c r="C43" s="1" t="s">
        <v>53</v>
      </c>
      <c r="D43" s="1" t="s">
        <v>62</v>
      </c>
      <c r="E43" s="8">
        <v>0</v>
      </c>
      <c r="H43" s="1" t="s">
        <v>107</v>
      </c>
      <c r="I43" s="1" t="s">
        <v>98</v>
      </c>
      <c r="J43" s="1" t="s">
        <v>128</v>
      </c>
      <c r="K43" s="7" t="s">
        <v>51</v>
      </c>
    </row>
    <row r="44" spans="1:11" x14ac:dyDescent="0.2">
      <c r="B44" s="1" t="s">
        <v>35</v>
      </c>
      <c r="C44" s="1" t="s">
        <v>54</v>
      </c>
      <c r="D44" s="1" t="s">
        <v>63</v>
      </c>
      <c r="E44" s="8">
        <v>0</v>
      </c>
      <c r="H44" s="1" t="s">
        <v>107</v>
      </c>
      <c r="I44" s="1" t="s">
        <v>99</v>
      </c>
      <c r="J44" s="1" t="s">
        <v>129</v>
      </c>
      <c r="K44" s="7" t="s">
        <v>137</v>
      </c>
    </row>
    <row r="45" spans="1:11" x14ac:dyDescent="0.2">
      <c r="B45" s="1" t="s">
        <v>35</v>
      </c>
      <c r="C45" s="1" t="s">
        <v>55</v>
      </c>
      <c r="D45" s="1" t="s">
        <v>64</v>
      </c>
      <c r="E45" s="8">
        <v>0</v>
      </c>
      <c r="H45" s="1" t="s">
        <v>107</v>
      </c>
      <c r="I45" s="1" t="s">
        <v>100</v>
      </c>
      <c r="J45" s="1" t="s">
        <v>130</v>
      </c>
      <c r="K45" s="7" t="s">
        <v>51</v>
      </c>
    </row>
    <row r="46" spans="1:11" x14ac:dyDescent="0.2">
      <c r="B46" s="1" t="s">
        <v>35</v>
      </c>
      <c r="C46" s="1" t="s">
        <v>56</v>
      </c>
      <c r="D46" s="1" t="s">
        <v>65</v>
      </c>
      <c r="E46" s="8">
        <v>0</v>
      </c>
      <c r="H46" s="1" t="s">
        <v>107</v>
      </c>
      <c r="I46" s="1" t="s">
        <v>101</v>
      </c>
      <c r="J46" s="1" t="s">
        <v>131</v>
      </c>
      <c r="K46" s="7" t="s">
        <v>138</v>
      </c>
    </row>
    <row r="47" spans="1:11" x14ac:dyDescent="0.2">
      <c r="B47" s="1" t="s">
        <v>35</v>
      </c>
      <c r="C47" s="1" t="s">
        <v>57</v>
      </c>
      <c r="D47" s="1" t="s">
        <v>66</v>
      </c>
      <c r="E47" s="8">
        <v>0</v>
      </c>
      <c r="G47" s="10"/>
      <c r="H47" s="1" t="s">
        <v>107</v>
      </c>
      <c r="I47" s="1" t="s">
        <v>102</v>
      </c>
      <c r="J47" s="1" t="s">
        <v>132</v>
      </c>
      <c r="K47" s="7" t="s">
        <v>139</v>
      </c>
    </row>
    <row r="48" spans="1:11" x14ac:dyDescent="0.2">
      <c r="B48" s="1" t="s">
        <v>35</v>
      </c>
      <c r="C48" s="1" t="s">
        <v>58</v>
      </c>
      <c r="D48" s="1" t="s">
        <v>67</v>
      </c>
      <c r="E48" s="8">
        <v>0</v>
      </c>
      <c r="H48" s="1" t="s">
        <v>107</v>
      </c>
      <c r="I48" s="1" t="s">
        <v>103</v>
      </c>
      <c r="J48" s="1" t="s">
        <v>133</v>
      </c>
      <c r="K48" s="7" t="s">
        <v>140</v>
      </c>
    </row>
    <row r="49" spans="2:11" x14ac:dyDescent="0.2">
      <c r="B49" s="1" t="s">
        <v>35</v>
      </c>
      <c r="C49" s="1" t="s">
        <v>59</v>
      </c>
      <c r="D49" s="1" t="s">
        <v>68</v>
      </c>
      <c r="E49" s="8">
        <v>0</v>
      </c>
      <c r="H49" s="1" t="s">
        <v>107</v>
      </c>
      <c r="I49" s="1" t="s">
        <v>104</v>
      </c>
      <c r="J49" s="1" t="s">
        <v>134</v>
      </c>
      <c r="K49" s="7" t="s">
        <v>141</v>
      </c>
    </row>
    <row r="50" spans="2:11" x14ac:dyDescent="0.2">
      <c r="B50" s="1" t="s">
        <v>36</v>
      </c>
      <c r="C50" s="1" t="s">
        <v>60</v>
      </c>
      <c r="D50" s="1" t="s">
        <v>69</v>
      </c>
      <c r="E50" s="8">
        <v>0</v>
      </c>
      <c r="H50" s="1" t="s">
        <v>108</v>
      </c>
      <c r="I50" s="1" t="s">
        <v>105</v>
      </c>
      <c r="J50" s="1" t="s">
        <v>135</v>
      </c>
      <c r="K50" s="7" t="s">
        <v>142</v>
      </c>
    </row>
    <row r="51" spans="2:11" x14ac:dyDescent="0.2">
      <c r="B51" s="1" t="s">
        <v>37</v>
      </c>
      <c r="C51" s="1" t="s">
        <v>61</v>
      </c>
      <c r="D51" s="1" t="s">
        <v>70</v>
      </c>
      <c r="E51" s="9">
        <v>1.08E-7</v>
      </c>
      <c r="H51" s="1" t="s">
        <v>109</v>
      </c>
      <c r="I51" s="1" t="s">
        <v>106</v>
      </c>
      <c r="J51" s="1" t="s">
        <v>136</v>
      </c>
      <c r="K51" s="7" t="s">
        <v>143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DC07-732E-7D40-82CB-461D198193A2}">
  <dimension ref="A1:L24"/>
  <sheetViews>
    <sheetView workbookViewId="0">
      <selection activeCell="E20" sqref="E20"/>
    </sheetView>
  </sheetViews>
  <sheetFormatPr baseColWidth="10" defaultRowHeight="16" x14ac:dyDescent="0.2"/>
  <sheetData>
    <row r="1" spans="1:12" x14ac:dyDescent="0.2">
      <c r="A1" s="2" t="s">
        <v>18</v>
      </c>
      <c r="B1" s="2" t="s">
        <v>17</v>
      </c>
      <c r="C1" s="2" t="s">
        <v>20</v>
      </c>
      <c r="D1" s="13" t="s">
        <v>0</v>
      </c>
      <c r="E1" s="13"/>
      <c r="F1" s="13"/>
      <c r="G1" s="13" t="s">
        <v>1</v>
      </c>
      <c r="H1" s="13"/>
      <c r="I1" s="13"/>
      <c r="J1" s="13" t="s">
        <v>2</v>
      </c>
      <c r="K1" s="13"/>
      <c r="L1" s="13"/>
    </row>
    <row r="2" spans="1:12" x14ac:dyDescent="0.2">
      <c r="D2" s="1" t="s">
        <v>4</v>
      </c>
      <c r="E2" s="1" t="s">
        <v>456</v>
      </c>
      <c r="F2" s="1" t="s">
        <v>457</v>
      </c>
      <c r="G2" s="1" t="s">
        <v>5</v>
      </c>
      <c r="H2" s="1" t="s">
        <v>456</v>
      </c>
      <c r="I2" s="1" t="s">
        <v>457</v>
      </c>
      <c r="J2" s="1" t="s">
        <v>6</v>
      </c>
      <c r="K2" s="1" t="s">
        <v>456</v>
      </c>
      <c r="L2" s="1" t="s">
        <v>457</v>
      </c>
    </row>
    <row r="3" spans="1:12" x14ac:dyDescent="0.2">
      <c r="A3" s="2" t="s">
        <v>8</v>
      </c>
      <c r="B3" s="1" t="s">
        <v>38</v>
      </c>
      <c r="C3" s="12">
        <v>477</v>
      </c>
      <c r="D3" s="12">
        <v>-53.497999999999998</v>
      </c>
      <c r="E3" s="1" t="s">
        <v>42</v>
      </c>
      <c r="F3" s="8" t="s">
        <v>455</v>
      </c>
      <c r="G3" s="12">
        <v>-100.12</v>
      </c>
      <c r="H3" s="1" t="s">
        <v>62</v>
      </c>
      <c r="I3" s="8" t="s">
        <v>455</v>
      </c>
      <c r="J3" s="12">
        <v>46.622</v>
      </c>
      <c r="K3" s="1" t="s">
        <v>82</v>
      </c>
      <c r="L3" s="8" t="s">
        <v>455</v>
      </c>
    </row>
    <row r="4" spans="1:12" x14ac:dyDescent="0.2">
      <c r="A4" s="2" t="s">
        <v>9</v>
      </c>
      <c r="B4" s="1" t="s">
        <v>38</v>
      </c>
      <c r="C4" s="12">
        <v>477</v>
      </c>
      <c r="D4" s="12">
        <v>-32.332999999999998</v>
      </c>
      <c r="E4" s="1" t="s">
        <v>43</v>
      </c>
      <c r="F4" s="8" t="s">
        <v>455</v>
      </c>
      <c r="G4" s="12">
        <v>-22.542999999999999</v>
      </c>
      <c r="H4" s="1" t="s">
        <v>63</v>
      </c>
      <c r="I4" s="8" t="s">
        <v>455</v>
      </c>
      <c r="J4" s="12">
        <v>-9.7889999999999997</v>
      </c>
      <c r="K4" s="1" t="s">
        <v>83</v>
      </c>
      <c r="L4" s="8">
        <v>7.8700000000000006E-2</v>
      </c>
    </row>
    <row r="5" spans="1:12" x14ac:dyDescent="0.2">
      <c r="A5" s="2" t="s">
        <v>10</v>
      </c>
      <c r="B5" s="1" t="s">
        <v>38</v>
      </c>
      <c r="C5" s="12">
        <v>477</v>
      </c>
      <c r="D5" s="12">
        <v>-38.908999999999999</v>
      </c>
      <c r="E5" s="1" t="s">
        <v>44</v>
      </c>
      <c r="F5" s="8" t="s">
        <v>455</v>
      </c>
      <c r="G5" s="12">
        <v>-40.381</v>
      </c>
      <c r="H5" s="1" t="s">
        <v>64</v>
      </c>
      <c r="I5" s="8" t="s">
        <v>455</v>
      </c>
      <c r="J5" s="12">
        <v>1.472</v>
      </c>
      <c r="K5" s="1" t="s">
        <v>84</v>
      </c>
      <c r="L5" s="8">
        <v>0.78300000000000003</v>
      </c>
    </row>
    <row r="6" spans="1:12" x14ac:dyDescent="0.2">
      <c r="A6" s="2" t="s">
        <v>11</v>
      </c>
      <c r="B6" s="1" t="s">
        <v>38</v>
      </c>
      <c r="C6" s="12">
        <v>477</v>
      </c>
      <c r="D6" s="12">
        <v>-21.946999999999999</v>
      </c>
      <c r="E6" s="1" t="s">
        <v>45</v>
      </c>
      <c r="F6" s="8" t="s">
        <v>455</v>
      </c>
      <c r="G6" s="12">
        <v>-26.692</v>
      </c>
      <c r="H6" s="1" t="s">
        <v>65</v>
      </c>
      <c r="I6" s="8" t="s">
        <v>455</v>
      </c>
      <c r="J6" s="12">
        <v>4.7439999999999998</v>
      </c>
      <c r="K6" s="1" t="s">
        <v>85</v>
      </c>
      <c r="L6" s="8">
        <v>0.17</v>
      </c>
    </row>
    <row r="7" spans="1:12" x14ac:dyDescent="0.2">
      <c r="A7" s="2" t="s">
        <v>12</v>
      </c>
      <c r="B7" s="1" t="s">
        <v>38</v>
      </c>
      <c r="C7" s="12">
        <v>477</v>
      </c>
      <c r="D7" s="12">
        <v>-17.411999999999999</v>
      </c>
      <c r="E7" s="1" t="s">
        <v>46</v>
      </c>
      <c r="F7" s="8">
        <v>1.06E-2</v>
      </c>
      <c r="G7" s="12">
        <v>-14.112</v>
      </c>
      <c r="H7" s="1" t="s">
        <v>66</v>
      </c>
      <c r="I7" s="8" t="s">
        <v>455</v>
      </c>
      <c r="J7" s="12">
        <v>-3.3010000000000002</v>
      </c>
      <c r="K7" s="1" t="s">
        <v>86</v>
      </c>
      <c r="L7" s="8">
        <v>0.64900000000000002</v>
      </c>
    </row>
    <row r="8" spans="1:12" x14ac:dyDescent="0.2">
      <c r="A8" s="2" t="s">
        <v>13</v>
      </c>
      <c r="B8" s="1" t="s">
        <v>38</v>
      </c>
      <c r="C8" s="12">
        <v>477</v>
      </c>
      <c r="D8" s="12">
        <v>-82.55</v>
      </c>
      <c r="E8" s="1" t="s">
        <v>47</v>
      </c>
      <c r="F8" s="8" t="s">
        <v>455</v>
      </c>
      <c r="G8" s="12">
        <v>-87.231999999999999</v>
      </c>
      <c r="H8" s="1" t="s">
        <v>67</v>
      </c>
      <c r="I8" s="8" t="s">
        <v>455</v>
      </c>
      <c r="J8" s="12">
        <v>4.6829999999999998</v>
      </c>
      <c r="K8" s="1" t="s">
        <v>87</v>
      </c>
      <c r="L8" s="8">
        <v>0.13200000000000001</v>
      </c>
    </row>
    <row r="9" spans="1:12" x14ac:dyDescent="0.2">
      <c r="A9" s="2" t="s">
        <v>14</v>
      </c>
      <c r="B9" s="1" t="s">
        <v>38</v>
      </c>
      <c r="C9" s="12">
        <v>477</v>
      </c>
      <c r="D9" s="12">
        <v>-4.5090000000000003</v>
      </c>
      <c r="E9" s="1" t="s">
        <v>48</v>
      </c>
      <c r="F9" s="8">
        <v>0.47399999999999998</v>
      </c>
      <c r="G9" s="12">
        <v>-16.29</v>
      </c>
      <c r="H9" s="1" t="s">
        <v>68</v>
      </c>
      <c r="I9" s="8" t="s">
        <v>455</v>
      </c>
      <c r="J9" s="12">
        <v>11.781000000000001</v>
      </c>
      <c r="K9" s="1" t="s">
        <v>88</v>
      </c>
      <c r="L9" s="8">
        <v>0.14299999999999999</v>
      </c>
    </row>
    <row r="10" spans="1:12" x14ac:dyDescent="0.2">
      <c r="A10" s="2" t="s">
        <v>15</v>
      </c>
      <c r="B10" s="1" t="s">
        <v>39</v>
      </c>
      <c r="C10" s="12">
        <v>410</v>
      </c>
      <c r="D10" s="12">
        <v>-29.420999999999999</v>
      </c>
      <c r="E10" s="1" t="s">
        <v>49</v>
      </c>
      <c r="F10" s="8" t="s">
        <v>455</v>
      </c>
      <c r="G10" s="12">
        <v>-79.912999999999997</v>
      </c>
      <c r="H10" s="1" t="s">
        <v>69</v>
      </c>
      <c r="I10" s="8" t="s">
        <v>455</v>
      </c>
      <c r="J10" s="12">
        <v>50.491999999999997</v>
      </c>
      <c r="K10" s="1" t="s">
        <v>89</v>
      </c>
      <c r="L10" s="8" t="s">
        <v>455</v>
      </c>
    </row>
    <row r="11" spans="1:12" x14ac:dyDescent="0.2">
      <c r="A11" s="2" t="s">
        <v>16</v>
      </c>
      <c r="B11" s="1" t="s">
        <v>40</v>
      </c>
      <c r="C11" s="12">
        <v>398</v>
      </c>
      <c r="D11" s="12">
        <v>-109.265</v>
      </c>
      <c r="E11" s="1" t="s">
        <v>50</v>
      </c>
      <c r="F11" s="8" t="s">
        <v>455</v>
      </c>
      <c r="G11" s="12">
        <v>-168.964</v>
      </c>
      <c r="H11" s="1" t="s">
        <v>70</v>
      </c>
      <c r="I11" s="8" t="s">
        <v>455</v>
      </c>
      <c r="J11" s="12">
        <v>59.698999999999998</v>
      </c>
      <c r="K11" s="1" t="s">
        <v>90</v>
      </c>
      <c r="L11" s="8" t="s">
        <v>455</v>
      </c>
    </row>
    <row r="23" spans="1:9" x14ac:dyDescent="0.2">
      <c r="A23" s="3"/>
      <c r="C23" s="12"/>
      <c r="E23" s="1"/>
      <c r="F23" s="1"/>
      <c r="H23" s="1"/>
      <c r="I23" s="1"/>
    </row>
    <row r="24" spans="1:9" x14ac:dyDescent="0.2">
      <c r="G24" s="8"/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C11" sqref="C11"/>
    </sheetView>
  </sheetViews>
  <sheetFormatPr baseColWidth="10" defaultRowHeight="16" x14ac:dyDescent="0.2"/>
  <cols>
    <col min="2" max="6" width="21.3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40</v>
      </c>
      <c r="C3" s="1" t="s">
        <v>152</v>
      </c>
      <c r="D3" s="1" t="s">
        <v>179</v>
      </c>
      <c r="E3" s="1" t="s">
        <v>163</v>
      </c>
      <c r="F3" s="1" t="s">
        <v>198</v>
      </c>
      <c r="H3" s="1" t="s">
        <v>206</v>
      </c>
      <c r="I3" s="1" t="s">
        <v>207</v>
      </c>
      <c r="J3" t="str">
        <f>"("&amp;H3&amp;", "&amp;I3&amp;")"</f>
        <v>(-110, -32.47)</v>
      </c>
    </row>
    <row r="4" spans="1:10" x14ac:dyDescent="0.2">
      <c r="A4" s="2"/>
      <c r="B4" s="1" t="s">
        <v>37</v>
      </c>
      <c r="C4" s="1" t="s">
        <v>144</v>
      </c>
      <c r="D4" s="1" t="s">
        <v>187</v>
      </c>
      <c r="E4" s="1" t="s">
        <v>171</v>
      </c>
      <c r="F4" s="1" t="s">
        <v>221</v>
      </c>
      <c r="H4" s="1" t="s">
        <v>208</v>
      </c>
      <c r="I4" s="1" t="s">
        <v>209</v>
      </c>
      <c r="J4" t="str">
        <f t="shared" ref="J4:J11" si="0">"("&amp;H4&amp;", "&amp;I4&amp;")"</f>
        <v>(21.91, 53.14)</v>
      </c>
    </row>
    <row r="5" spans="1:10" x14ac:dyDescent="0.2">
      <c r="C5" s="7" t="s">
        <v>51</v>
      </c>
      <c r="D5" s="7" t="s">
        <v>51</v>
      </c>
      <c r="E5" s="7" t="s">
        <v>51</v>
      </c>
      <c r="F5" s="7" t="s">
        <v>229</v>
      </c>
      <c r="H5" s="1" t="s">
        <v>210</v>
      </c>
      <c r="I5" s="1" t="s">
        <v>211</v>
      </c>
      <c r="J5" t="str">
        <f t="shared" si="0"/>
        <v>(55.65, 92.56)</v>
      </c>
    </row>
    <row r="6" spans="1:10" x14ac:dyDescent="0.2">
      <c r="A6" s="2" t="s">
        <v>9</v>
      </c>
      <c r="B6" s="1" t="s">
        <v>40</v>
      </c>
      <c r="C6" s="1" t="s">
        <v>153</v>
      </c>
      <c r="D6" s="1" t="s">
        <v>180</v>
      </c>
      <c r="E6" s="1" t="s">
        <v>164</v>
      </c>
      <c r="F6" s="1" t="s">
        <v>199</v>
      </c>
      <c r="H6" s="1" t="s">
        <v>212</v>
      </c>
      <c r="I6" s="1" t="s">
        <v>213</v>
      </c>
      <c r="J6" t="str">
        <f t="shared" si="0"/>
        <v>(40.73, 57.26)</v>
      </c>
    </row>
    <row r="7" spans="1:10" x14ac:dyDescent="0.2">
      <c r="A7" s="2"/>
      <c r="B7" s="1" t="s">
        <v>37</v>
      </c>
      <c r="C7" s="1" t="s">
        <v>145</v>
      </c>
      <c r="D7" s="1" t="s">
        <v>188</v>
      </c>
      <c r="E7" s="1" t="s">
        <v>172</v>
      </c>
      <c r="F7" s="1" t="s">
        <v>222</v>
      </c>
      <c r="H7" s="1" t="s">
        <v>214</v>
      </c>
      <c r="I7" s="1" t="s">
        <v>215</v>
      </c>
      <c r="J7" t="str">
        <f t="shared" si="0"/>
        <v>(119.9, 141.7)</v>
      </c>
    </row>
    <row r="8" spans="1:10" x14ac:dyDescent="0.2">
      <c r="C8" s="7" t="s">
        <v>51</v>
      </c>
      <c r="D8" s="7" t="s">
        <v>195</v>
      </c>
      <c r="E8" s="7" t="s">
        <v>51</v>
      </c>
      <c r="F8" s="7" t="s">
        <v>230</v>
      </c>
      <c r="H8" s="1" t="s">
        <v>216</v>
      </c>
      <c r="I8" s="1" t="s">
        <v>217</v>
      </c>
      <c r="J8" t="str">
        <f t="shared" si="0"/>
        <v>(79.09, 103.9)</v>
      </c>
    </row>
    <row r="9" spans="1:10" x14ac:dyDescent="0.2">
      <c r="A9" s="2" t="s">
        <v>10</v>
      </c>
      <c r="B9" s="1" t="s">
        <v>40</v>
      </c>
      <c r="C9" s="1" t="s">
        <v>154</v>
      </c>
      <c r="D9" s="1" t="s">
        <v>181</v>
      </c>
      <c r="E9" s="1" t="s">
        <v>165</v>
      </c>
      <c r="F9" s="1" t="s">
        <v>200</v>
      </c>
      <c r="H9" s="1" t="s">
        <v>25</v>
      </c>
      <c r="I9" s="1" t="s">
        <v>218</v>
      </c>
      <c r="J9" t="str">
        <f t="shared" si="0"/>
        <v>(16.19, 56.76)</v>
      </c>
    </row>
    <row r="10" spans="1:10" x14ac:dyDescent="0.2">
      <c r="A10" s="2"/>
      <c r="B10" s="1" t="s">
        <v>37</v>
      </c>
      <c r="C10" s="1" t="s">
        <v>146</v>
      </c>
      <c r="D10" s="1" t="s">
        <v>189</v>
      </c>
      <c r="E10" s="1" t="s">
        <v>173</v>
      </c>
      <c r="F10" s="1" t="s">
        <v>223</v>
      </c>
      <c r="H10" s="1" t="s">
        <v>219</v>
      </c>
      <c r="I10" s="1" t="s">
        <v>220</v>
      </c>
      <c r="J10" t="str">
        <f t="shared" si="0"/>
        <v>(11.38, 22.78)</v>
      </c>
    </row>
    <row r="11" spans="1:10" x14ac:dyDescent="0.2">
      <c r="C11" s="7" t="s">
        <v>51</v>
      </c>
      <c r="D11" s="7" t="s">
        <v>196</v>
      </c>
      <c r="E11" s="7" t="s">
        <v>51</v>
      </c>
      <c r="F11" s="7" t="s">
        <v>51</v>
      </c>
      <c r="H11" s="1" t="s">
        <v>126</v>
      </c>
      <c r="I11" s="1" t="s">
        <v>127</v>
      </c>
      <c r="J11" t="str">
        <f t="shared" si="0"/>
        <v>(2.148, 8.902)</v>
      </c>
    </row>
    <row r="12" spans="1:10" x14ac:dyDescent="0.2">
      <c r="A12" s="2" t="s">
        <v>11</v>
      </c>
      <c r="B12" s="1" t="s">
        <v>40</v>
      </c>
      <c r="C12" s="1" t="s">
        <v>155</v>
      </c>
      <c r="D12" s="1" t="s">
        <v>182</v>
      </c>
      <c r="E12" s="1" t="s">
        <v>166</v>
      </c>
      <c r="F12" s="1" t="s">
        <v>201</v>
      </c>
    </row>
    <row r="13" spans="1:10" x14ac:dyDescent="0.2">
      <c r="A13" s="2"/>
      <c r="B13" s="1" t="s">
        <v>37</v>
      </c>
      <c r="C13" s="1" t="s">
        <v>147</v>
      </c>
      <c r="D13" s="1" t="s">
        <v>190</v>
      </c>
      <c r="E13" s="1" t="s">
        <v>174</v>
      </c>
      <c r="F13" s="1" t="s">
        <v>224</v>
      </c>
    </row>
    <row r="14" spans="1:10" x14ac:dyDescent="0.2">
      <c r="C14" s="7" t="s">
        <v>160</v>
      </c>
      <c r="D14" s="7" t="s">
        <v>51</v>
      </c>
      <c r="E14" s="7" t="s">
        <v>51</v>
      </c>
      <c r="F14" s="7" t="s">
        <v>51</v>
      </c>
    </row>
    <row r="15" spans="1:10" x14ac:dyDescent="0.2">
      <c r="A15" s="2" t="s">
        <v>12</v>
      </c>
      <c r="B15" s="1" t="s">
        <v>40</v>
      </c>
      <c r="C15" s="1" t="s">
        <v>156</v>
      </c>
      <c r="D15" s="1" t="s">
        <v>183</v>
      </c>
      <c r="E15" s="1" t="s">
        <v>167</v>
      </c>
      <c r="F15" s="1" t="s">
        <v>202</v>
      </c>
    </row>
    <row r="16" spans="1:10" x14ac:dyDescent="0.2">
      <c r="A16" s="2"/>
      <c r="B16" s="1" t="s">
        <v>37</v>
      </c>
      <c r="C16" s="1" t="s">
        <v>148</v>
      </c>
      <c r="D16" s="1" t="s">
        <v>191</v>
      </c>
      <c r="E16" s="1" t="s">
        <v>175</v>
      </c>
      <c r="F16" s="1" t="s">
        <v>225</v>
      </c>
    </row>
    <row r="17" spans="1:11" x14ac:dyDescent="0.2">
      <c r="C17" s="7" t="s">
        <v>51</v>
      </c>
      <c r="D17" s="7" t="s">
        <v>51</v>
      </c>
      <c r="E17" s="7" t="s">
        <v>51</v>
      </c>
      <c r="F17" s="7" t="s">
        <v>51</v>
      </c>
    </row>
    <row r="18" spans="1:11" x14ac:dyDescent="0.2">
      <c r="A18" s="2" t="s">
        <v>13</v>
      </c>
      <c r="B18" s="1" t="s">
        <v>40</v>
      </c>
      <c r="C18" s="1" t="s">
        <v>157</v>
      </c>
      <c r="D18" s="1" t="s">
        <v>184</v>
      </c>
      <c r="E18" s="1" t="s">
        <v>168</v>
      </c>
      <c r="F18" s="1" t="s">
        <v>203</v>
      </c>
    </row>
    <row r="19" spans="1:11" x14ac:dyDescent="0.2">
      <c r="A19" s="2"/>
      <c r="B19" s="1" t="s">
        <v>37</v>
      </c>
      <c r="C19" s="1" t="s">
        <v>149</v>
      </c>
      <c r="D19" s="1" t="s">
        <v>192</v>
      </c>
      <c r="E19" s="1" t="s">
        <v>176</v>
      </c>
      <c r="F19" s="1" t="s">
        <v>226</v>
      </c>
    </row>
    <row r="20" spans="1:11" x14ac:dyDescent="0.2">
      <c r="C20" s="7" t="s">
        <v>51</v>
      </c>
      <c r="D20" s="7" t="s">
        <v>51</v>
      </c>
      <c r="E20" s="7" t="s">
        <v>51</v>
      </c>
      <c r="F20" s="7" t="s">
        <v>51</v>
      </c>
    </row>
    <row r="21" spans="1:11" x14ac:dyDescent="0.2">
      <c r="A21" s="2" t="s">
        <v>14</v>
      </c>
      <c r="B21" s="1" t="s">
        <v>40</v>
      </c>
      <c r="C21" s="1" t="s">
        <v>158</v>
      </c>
      <c r="D21" s="1" t="s">
        <v>185</v>
      </c>
      <c r="E21" s="1" t="s">
        <v>169</v>
      </c>
      <c r="F21" s="1" t="s">
        <v>204</v>
      </c>
    </row>
    <row r="22" spans="1:11" x14ac:dyDescent="0.2">
      <c r="A22" s="2"/>
      <c r="B22" s="1" t="s">
        <v>37</v>
      </c>
      <c r="C22" s="1" t="s">
        <v>150</v>
      </c>
      <c r="D22" s="1" t="s">
        <v>193</v>
      </c>
      <c r="E22" s="1" t="s">
        <v>177</v>
      </c>
      <c r="F22" s="1" t="s">
        <v>227</v>
      </c>
    </row>
    <row r="23" spans="1:11" x14ac:dyDescent="0.2">
      <c r="C23" s="7" t="s">
        <v>161</v>
      </c>
      <c r="D23" s="7" t="s">
        <v>197</v>
      </c>
      <c r="E23" s="7" t="s">
        <v>51</v>
      </c>
      <c r="F23" s="7" t="s">
        <v>231</v>
      </c>
    </row>
    <row r="24" spans="1:11" x14ac:dyDescent="0.2">
      <c r="A24" s="2" t="s">
        <v>15</v>
      </c>
      <c r="B24" s="1" t="s">
        <v>40</v>
      </c>
      <c r="C24" s="1" t="s">
        <v>159</v>
      </c>
      <c r="D24" s="1" t="s">
        <v>186</v>
      </c>
      <c r="E24" s="1" t="s">
        <v>170</v>
      </c>
      <c r="F24" s="1" t="s">
        <v>205</v>
      </c>
    </row>
    <row r="25" spans="1:11" x14ac:dyDescent="0.2">
      <c r="A25" s="2"/>
      <c r="B25" s="1" t="s">
        <v>37</v>
      </c>
      <c r="C25" s="1" t="s">
        <v>151</v>
      </c>
      <c r="D25" s="1" t="s">
        <v>194</v>
      </c>
      <c r="E25" s="1" t="s">
        <v>178</v>
      </c>
      <c r="F25" s="1" t="s">
        <v>228</v>
      </c>
    </row>
    <row r="26" spans="1:11" x14ac:dyDescent="0.2">
      <c r="C26" s="7" t="s">
        <v>162</v>
      </c>
      <c r="D26" s="7" t="s">
        <v>51</v>
      </c>
      <c r="E26" s="7" t="s">
        <v>51</v>
      </c>
      <c r="F26" s="7" t="s">
        <v>232</v>
      </c>
    </row>
    <row r="27" spans="1:11" x14ac:dyDescent="0.2">
      <c r="A27" s="2" t="s">
        <v>16</v>
      </c>
      <c r="B27" s="1" t="s">
        <v>40</v>
      </c>
      <c r="C27" s="1" t="s">
        <v>34</v>
      </c>
      <c r="D27" s="1" t="s">
        <v>81</v>
      </c>
      <c r="E27" s="1" t="s">
        <v>61</v>
      </c>
      <c r="F27" s="1" t="s">
        <v>106</v>
      </c>
    </row>
    <row r="28" spans="1:11" x14ac:dyDescent="0.2">
      <c r="A28" s="3"/>
      <c r="B28" s="1" t="s">
        <v>37</v>
      </c>
      <c r="C28" s="1" t="s">
        <v>50</v>
      </c>
      <c r="D28" s="1" t="s">
        <v>90</v>
      </c>
      <c r="E28" s="1" t="s">
        <v>70</v>
      </c>
      <c r="F28" s="1" t="s">
        <v>136</v>
      </c>
    </row>
    <row r="29" spans="1:11" x14ac:dyDescent="0.2">
      <c r="C29" s="7" t="s">
        <v>52</v>
      </c>
      <c r="D29" s="7" t="s">
        <v>97</v>
      </c>
      <c r="E29" s="7" t="s">
        <v>71</v>
      </c>
      <c r="F29" s="7" t="s">
        <v>143</v>
      </c>
    </row>
    <row r="31" spans="1:11" x14ac:dyDescent="0.2">
      <c r="A31" s="1" t="s">
        <v>4</v>
      </c>
      <c r="B31" s="1"/>
      <c r="G31" s="1" t="s">
        <v>5</v>
      </c>
    </row>
    <row r="32" spans="1:11" x14ac:dyDescent="0.2">
      <c r="A32" s="1"/>
      <c r="B32" s="1" t="s">
        <v>37</v>
      </c>
      <c r="C32" s="1" t="s">
        <v>152</v>
      </c>
      <c r="D32" s="1" t="s">
        <v>144</v>
      </c>
      <c r="E32" s="7" t="s">
        <v>51</v>
      </c>
      <c r="H32" s="1" t="s">
        <v>37</v>
      </c>
      <c r="I32" s="1" t="s">
        <v>179</v>
      </c>
      <c r="J32" s="1" t="s">
        <v>187</v>
      </c>
      <c r="K32" s="7" t="s">
        <v>51</v>
      </c>
    </row>
    <row r="33" spans="1:11" x14ac:dyDescent="0.2">
      <c r="A33" s="1"/>
      <c r="B33" s="1" t="s">
        <v>37</v>
      </c>
      <c r="C33" s="1" t="s">
        <v>153</v>
      </c>
      <c r="D33" s="1" t="s">
        <v>145</v>
      </c>
      <c r="E33" s="7" t="s">
        <v>51</v>
      </c>
      <c r="H33" s="1" t="s">
        <v>37</v>
      </c>
      <c r="I33" s="1" t="s">
        <v>180</v>
      </c>
      <c r="J33" s="1" t="s">
        <v>188</v>
      </c>
      <c r="K33" s="7" t="s">
        <v>195</v>
      </c>
    </row>
    <row r="34" spans="1:11" x14ac:dyDescent="0.2">
      <c r="A34" s="1"/>
      <c r="B34" s="1" t="s">
        <v>37</v>
      </c>
      <c r="C34" s="1" t="s">
        <v>154</v>
      </c>
      <c r="D34" s="1" t="s">
        <v>146</v>
      </c>
      <c r="E34" s="7" t="s">
        <v>51</v>
      </c>
      <c r="H34" s="1" t="s">
        <v>37</v>
      </c>
      <c r="I34" s="1" t="s">
        <v>181</v>
      </c>
      <c r="J34" s="1" t="s">
        <v>189</v>
      </c>
      <c r="K34" s="7" t="s">
        <v>196</v>
      </c>
    </row>
    <row r="35" spans="1:11" x14ac:dyDescent="0.2">
      <c r="A35" s="1"/>
      <c r="B35" s="1" t="s">
        <v>37</v>
      </c>
      <c r="C35" s="1" t="s">
        <v>155</v>
      </c>
      <c r="D35" s="1" t="s">
        <v>147</v>
      </c>
      <c r="E35" s="7" t="s">
        <v>160</v>
      </c>
      <c r="H35" s="1" t="s">
        <v>37</v>
      </c>
      <c r="I35" s="1" t="s">
        <v>182</v>
      </c>
      <c r="J35" s="1" t="s">
        <v>190</v>
      </c>
      <c r="K35" s="7" t="s">
        <v>51</v>
      </c>
    </row>
    <row r="36" spans="1:11" x14ac:dyDescent="0.2">
      <c r="A36" s="1"/>
      <c r="B36" s="1" t="s">
        <v>37</v>
      </c>
      <c r="C36" s="1" t="s">
        <v>156</v>
      </c>
      <c r="D36" s="1" t="s">
        <v>148</v>
      </c>
      <c r="E36" s="7" t="s">
        <v>51</v>
      </c>
      <c r="H36" s="1" t="s">
        <v>37</v>
      </c>
      <c r="I36" s="1" t="s">
        <v>183</v>
      </c>
      <c r="J36" s="1" t="s">
        <v>191</v>
      </c>
      <c r="K36" s="7" t="s">
        <v>51</v>
      </c>
    </row>
    <row r="37" spans="1:11" x14ac:dyDescent="0.2">
      <c r="A37" s="1"/>
      <c r="B37" s="1" t="s">
        <v>37</v>
      </c>
      <c r="C37" s="1" t="s">
        <v>157</v>
      </c>
      <c r="D37" s="1" t="s">
        <v>149</v>
      </c>
      <c r="E37" s="7" t="s">
        <v>51</v>
      </c>
      <c r="H37" s="1" t="s">
        <v>37</v>
      </c>
      <c r="I37" s="1" t="s">
        <v>184</v>
      </c>
      <c r="J37" s="1" t="s">
        <v>192</v>
      </c>
      <c r="K37" s="7" t="s">
        <v>51</v>
      </c>
    </row>
    <row r="38" spans="1:11" x14ac:dyDescent="0.2">
      <c r="A38" s="1"/>
      <c r="B38" s="1" t="s">
        <v>37</v>
      </c>
      <c r="C38" s="1" t="s">
        <v>158</v>
      </c>
      <c r="D38" s="1" t="s">
        <v>150</v>
      </c>
      <c r="E38" s="7" t="s">
        <v>161</v>
      </c>
      <c r="H38" s="1" t="s">
        <v>37</v>
      </c>
      <c r="I38" s="1" t="s">
        <v>185</v>
      </c>
      <c r="J38" s="1" t="s">
        <v>193</v>
      </c>
      <c r="K38" s="7" t="s">
        <v>197</v>
      </c>
    </row>
    <row r="39" spans="1:11" x14ac:dyDescent="0.2">
      <c r="A39" s="1"/>
      <c r="B39" s="1" t="s">
        <v>37</v>
      </c>
      <c r="C39" s="1" t="s">
        <v>159</v>
      </c>
      <c r="D39" s="1" t="s">
        <v>151</v>
      </c>
      <c r="E39" s="7" t="s">
        <v>162</v>
      </c>
      <c r="H39" s="1" t="s">
        <v>37</v>
      </c>
      <c r="I39" s="1" t="s">
        <v>186</v>
      </c>
      <c r="J39" s="1" t="s">
        <v>194</v>
      </c>
      <c r="K39" s="7" t="s">
        <v>51</v>
      </c>
    </row>
    <row r="40" spans="1:11" x14ac:dyDescent="0.2">
      <c r="A40" s="1"/>
      <c r="B40" s="1" t="s">
        <v>37</v>
      </c>
      <c r="C40" s="1" t="s">
        <v>34</v>
      </c>
      <c r="D40" s="1" t="s">
        <v>50</v>
      </c>
      <c r="E40" s="7" t="s">
        <v>52</v>
      </c>
      <c r="H40" s="1" t="s">
        <v>37</v>
      </c>
      <c r="I40" s="1" t="s">
        <v>81</v>
      </c>
      <c r="J40" s="1" t="s">
        <v>90</v>
      </c>
      <c r="K40" s="7" t="s">
        <v>97</v>
      </c>
    </row>
    <row r="41" spans="1:11" x14ac:dyDescent="0.2">
      <c r="A41" s="1"/>
      <c r="B41" s="1"/>
    </row>
    <row r="42" spans="1:11" x14ac:dyDescent="0.2">
      <c r="A42" s="1" t="s">
        <v>6</v>
      </c>
      <c r="B42" s="1"/>
      <c r="G42" s="1" t="s">
        <v>41</v>
      </c>
    </row>
    <row r="43" spans="1:11" x14ac:dyDescent="0.2">
      <c r="A43" s="1"/>
      <c r="B43" s="1" t="s">
        <v>37</v>
      </c>
      <c r="C43" s="1" t="s">
        <v>163</v>
      </c>
      <c r="D43" s="1" t="s">
        <v>171</v>
      </c>
      <c r="E43" s="7" t="s">
        <v>51</v>
      </c>
      <c r="H43" s="1" t="s">
        <v>109</v>
      </c>
      <c r="I43" s="1" t="s">
        <v>198</v>
      </c>
      <c r="J43" s="1" t="s">
        <v>221</v>
      </c>
      <c r="K43" s="7" t="s">
        <v>229</v>
      </c>
    </row>
    <row r="44" spans="1:11" x14ac:dyDescent="0.2">
      <c r="A44" s="1"/>
      <c r="B44" s="1" t="s">
        <v>37</v>
      </c>
      <c r="C44" s="1" t="s">
        <v>164</v>
      </c>
      <c r="D44" s="1" t="s">
        <v>172</v>
      </c>
      <c r="E44" s="7" t="s">
        <v>51</v>
      </c>
      <c r="H44" s="1" t="s">
        <v>109</v>
      </c>
      <c r="I44" s="1" t="s">
        <v>199</v>
      </c>
      <c r="J44" s="1" t="s">
        <v>222</v>
      </c>
      <c r="K44" s="7" t="s">
        <v>230</v>
      </c>
    </row>
    <row r="45" spans="1:11" x14ac:dyDescent="0.2">
      <c r="A45" s="1"/>
      <c r="B45" s="1" t="s">
        <v>37</v>
      </c>
      <c r="C45" s="1" t="s">
        <v>165</v>
      </c>
      <c r="D45" s="1" t="s">
        <v>173</v>
      </c>
      <c r="E45" s="7" t="s">
        <v>51</v>
      </c>
      <c r="H45" s="1" t="s">
        <v>109</v>
      </c>
      <c r="I45" s="1" t="s">
        <v>200</v>
      </c>
      <c r="J45" s="1" t="s">
        <v>223</v>
      </c>
      <c r="K45" s="7" t="s">
        <v>51</v>
      </c>
    </row>
    <row r="46" spans="1:11" x14ac:dyDescent="0.2">
      <c r="A46" s="1"/>
      <c r="B46" s="1" t="s">
        <v>37</v>
      </c>
      <c r="C46" s="1" t="s">
        <v>166</v>
      </c>
      <c r="D46" s="1" t="s">
        <v>174</v>
      </c>
      <c r="E46" s="7" t="s">
        <v>51</v>
      </c>
      <c r="H46" s="1" t="s">
        <v>109</v>
      </c>
      <c r="I46" s="1" t="s">
        <v>201</v>
      </c>
      <c r="J46" s="1" t="s">
        <v>224</v>
      </c>
      <c r="K46" s="7" t="s">
        <v>51</v>
      </c>
    </row>
    <row r="47" spans="1:11" x14ac:dyDescent="0.2">
      <c r="A47" s="1"/>
      <c r="B47" s="1" t="s">
        <v>37</v>
      </c>
      <c r="C47" s="1" t="s">
        <v>167</v>
      </c>
      <c r="D47" s="1" t="s">
        <v>175</v>
      </c>
      <c r="E47" s="7" t="s">
        <v>51</v>
      </c>
      <c r="G47" s="10"/>
      <c r="H47" s="1" t="s">
        <v>109</v>
      </c>
      <c r="I47" s="1" t="s">
        <v>202</v>
      </c>
      <c r="J47" s="1" t="s">
        <v>225</v>
      </c>
      <c r="K47" s="7" t="s">
        <v>51</v>
      </c>
    </row>
    <row r="48" spans="1:11" x14ac:dyDescent="0.2">
      <c r="A48" s="1"/>
      <c r="B48" s="1" t="s">
        <v>37</v>
      </c>
      <c r="C48" s="1" t="s">
        <v>168</v>
      </c>
      <c r="D48" s="1" t="s">
        <v>176</v>
      </c>
      <c r="E48" s="7" t="s">
        <v>51</v>
      </c>
      <c r="H48" s="1" t="s">
        <v>109</v>
      </c>
      <c r="I48" s="1" t="s">
        <v>203</v>
      </c>
      <c r="J48" s="1" t="s">
        <v>226</v>
      </c>
      <c r="K48" s="7" t="s">
        <v>51</v>
      </c>
    </row>
    <row r="49" spans="1:11" x14ac:dyDescent="0.2">
      <c r="A49" s="1"/>
      <c r="B49" s="1" t="s">
        <v>37</v>
      </c>
      <c r="C49" s="1" t="s">
        <v>169</v>
      </c>
      <c r="D49" s="1" t="s">
        <v>177</v>
      </c>
      <c r="E49" s="7" t="s">
        <v>51</v>
      </c>
      <c r="H49" s="1" t="s">
        <v>109</v>
      </c>
      <c r="I49" s="1" t="s">
        <v>204</v>
      </c>
      <c r="J49" s="1" t="s">
        <v>227</v>
      </c>
      <c r="K49" s="7" t="s">
        <v>231</v>
      </c>
    </row>
    <row r="50" spans="1:11" x14ac:dyDescent="0.2">
      <c r="A50" s="1"/>
      <c r="B50" s="1" t="s">
        <v>37</v>
      </c>
      <c r="C50" s="1" t="s">
        <v>170</v>
      </c>
      <c r="D50" s="1" t="s">
        <v>178</v>
      </c>
      <c r="E50" s="7" t="s">
        <v>51</v>
      </c>
      <c r="H50" s="1" t="s">
        <v>109</v>
      </c>
      <c r="I50" s="1" t="s">
        <v>205</v>
      </c>
      <c r="J50" s="1" t="s">
        <v>228</v>
      </c>
      <c r="K50" s="7" t="s">
        <v>232</v>
      </c>
    </row>
    <row r="51" spans="1:11" x14ac:dyDescent="0.2">
      <c r="A51" s="1"/>
      <c r="B51" s="1" t="s">
        <v>37</v>
      </c>
      <c r="C51" s="1" t="s">
        <v>61</v>
      </c>
      <c r="D51" s="1" t="s">
        <v>70</v>
      </c>
      <c r="E51" s="7" t="s">
        <v>71</v>
      </c>
      <c r="H51" s="1" t="s">
        <v>109</v>
      </c>
      <c r="I51" s="1" t="s">
        <v>106</v>
      </c>
      <c r="J51" s="1" t="s">
        <v>136</v>
      </c>
      <c r="K51" s="7" t="s">
        <v>143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zoomScale="106" zoomScaleNormal="106" workbookViewId="0">
      <selection activeCell="G23" sqref="G23"/>
    </sheetView>
  </sheetViews>
  <sheetFormatPr baseColWidth="10" defaultRowHeight="16" x14ac:dyDescent="0.2"/>
  <cols>
    <col min="2" max="6" width="17.66406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341</v>
      </c>
      <c r="C3" s="1" t="s">
        <v>233</v>
      </c>
      <c r="D3" s="1" t="s">
        <v>256</v>
      </c>
      <c r="E3" s="1" t="s">
        <v>276</v>
      </c>
      <c r="F3" s="1" t="s">
        <v>297</v>
      </c>
      <c r="H3" s="1" t="s">
        <v>306</v>
      </c>
      <c r="I3" s="1" t="s">
        <v>307</v>
      </c>
      <c r="J3" t="str">
        <f>"("&amp;H3&amp;", "&amp;I3&amp;")"</f>
        <v>(-14.14, 3.487)</v>
      </c>
    </row>
    <row r="4" spans="1:10" x14ac:dyDescent="0.2">
      <c r="A4" s="2"/>
      <c r="B4" s="1">
        <v>211</v>
      </c>
      <c r="C4" s="1" t="s">
        <v>243</v>
      </c>
      <c r="D4" t="s">
        <v>265</v>
      </c>
      <c r="E4" s="1" t="s">
        <v>285</v>
      </c>
      <c r="F4" s="1" t="s">
        <v>324</v>
      </c>
      <c r="H4" s="1" t="s">
        <v>308</v>
      </c>
      <c r="I4" s="1" t="s">
        <v>309</v>
      </c>
      <c r="J4" t="str">
        <f t="shared" ref="J4:J11" si="0">"("&amp;H4&amp;", "&amp;I4&amp;")"</f>
        <v>(35.11, 85.84)</v>
      </c>
    </row>
    <row r="5" spans="1:10" x14ac:dyDescent="0.2">
      <c r="C5" s="7" t="s">
        <v>252</v>
      </c>
      <c r="D5" s="7" t="s">
        <v>51</v>
      </c>
      <c r="E5" s="7" t="s">
        <v>51</v>
      </c>
      <c r="F5" s="7" t="s">
        <v>334</v>
      </c>
      <c r="H5" s="1" t="s">
        <v>310</v>
      </c>
      <c r="I5" s="1" t="s">
        <v>311</v>
      </c>
      <c r="J5" t="str">
        <f t="shared" si="0"/>
        <v>(9.428, 74.43)</v>
      </c>
    </row>
    <row r="6" spans="1:10" x14ac:dyDescent="0.2">
      <c r="A6" s="2" t="s">
        <v>9</v>
      </c>
      <c r="B6" s="1" t="s">
        <v>341</v>
      </c>
      <c r="C6" s="1" t="s">
        <v>234</v>
      </c>
      <c r="D6" s="1" t="s">
        <v>257</v>
      </c>
      <c r="E6" s="1" t="s">
        <v>277</v>
      </c>
      <c r="F6" s="1" t="s">
        <v>298</v>
      </c>
      <c r="H6" s="1" t="s">
        <v>312</v>
      </c>
      <c r="I6" s="1" t="s">
        <v>313</v>
      </c>
      <c r="J6" t="str">
        <f t="shared" si="0"/>
        <v>(63.62, 94.40)</v>
      </c>
    </row>
    <row r="7" spans="1:10" x14ac:dyDescent="0.2">
      <c r="A7" s="2"/>
      <c r="B7" s="1">
        <v>211</v>
      </c>
      <c r="C7" s="1" t="s">
        <v>244</v>
      </c>
      <c r="D7" t="s">
        <v>266</v>
      </c>
      <c r="E7" s="1" t="s">
        <v>286</v>
      </c>
      <c r="F7" s="1" t="s">
        <v>325</v>
      </c>
      <c r="H7" s="1" t="s">
        <v>314</v>
      </c>
      <c r="I7" s="1" t="s">
        <v>315</v>
      </c>
      <c r="J7" t="str">
        <f t="shared" si="0"/>
        <v>(67.13, 128.3)</v>
      </c>
    </row>
    <row r="8" spans="1:10" x14ac:dyDescent="0.2">
      <c r="C8" s="7" t="s">
        <v>51</v>
      </c>
      <c r="D8" s="7" t="s">
        <v>51</v>
      </c>
      <c r="E8" s="7" t="s">
        <v>51</v>
      </c>
      <c r="F8" s="7" t="s">
        <v>335</v>
      </c>
      <c r="H8" s="1" t="s">
        <v>316</v>
      </c>
      <c r="I8" s="1" t="s">
        <v>317</v>
      </c>
      <c r="J8" t="str">
        <f t="shared" si="0"/>
        <v>(-196.4, -140.2)</v>
      </c>
    </row>
    <row r="9" spans="1:10" x14ac:dyDescent="0.2">
      <c r="A9" s="2" t="s">
        <v>10</v>
      </c>
      <c r="B9" s="1" t="s">
        <v>341</v>
      </c>
      <c r="C9" s="1" t="s">
        <v>235</v>
      </c>
      <c r="D9" s="1" t="s">
        <v>258</v>
      </c>
      <c r="E9" s="1" t="s">
        <v>278</v>
      </c>
      <c r="F9" s="1" t="s">
        <v>299</v>
      </c>
      <c r="H9" s="1" t="s">
        <v>318</v>
      </c>
      <c r="I9" s="1" t="s">
        <v>319</v>
      </c>
      <c r="J9" t="str">
        <f t="shared" si="0"/>
        <v>(11.15, 59.66)</v>
      </c>
    </row>
    <row r="10" spans="1:10" x14ac:dyDescent="0.2">
      <c r="A10" s="2"/>
      <c r="B10" s="1">
        <v>211</v>
      </c>
      <c r="C10" s="1" t="s">
        <v>245</v>
      </c>
      <c r="D10" t="s">
        <v>267</v>
      </c>
      <c r="E10" s="1" t="s">
        <v>287</v>
      </c>
      <c r="F10" s="1" t="s">
        <v>326</v>
      </c>
      <c r="H10" s="1" t="s">
        <v>320</v>
      </c>
      <c r="I10" s="1" t="s">
        <v>321</v>
      </c>
      <c r="J10" t="str">
        <f t="shared" si="0"/>
        <v>(16.32, 32.30)</v>
      </c>
    </row>
    <row r="11" spans="1:10" x14ac:dyDescent="0.2">
      <c r="C11" s="7" t="s">
        <v>51</v>
      </c>
      <c r="D11" s="7" t="s">
        <v>274</v>
      </c>
      <c r="E11" s="7" t="s">
        <v>294</v>
      </c>
      <c r="F11" s="7" t="s">
        <v>336</v>
      </c>
      <c r="H11" s="1" t="s">
        <v>322</v>
      </c>
      <c r="I11" s="1" t="s">
        <v>323</v>
      </c>
      <c r="J11" t="str">
        <f t="shared" si="0"/>
        <v>(-92.84, 88.39)</v>
      </c>
    </row>
    <row r="12" spans="1:10" x14ac:dyDescent="0.2">
      <c r="A12" s="2" t="s">
        <v>11</v>
      </c>
      <c r="B12" s="1" t="s">
        <v>341</v>
      </c>
      <c r="C12" s="1" t="s">
        <v>236</v>
      </c>
      <c r="D12" s="1" t="s">
        <v>259</v>
      </c>
      <c r="E12" s="1" t="s">
        <v>279</v>
      </c>
      <c r="F12" s="1" t="s">
        <v>300</v>
      </c>
    </row>
    <row r="13" spans="1:10" x14ac:dyDescent="0.2">
      <c r="A13" s="2"/>
      <c r="B13" s="1">
        <v>211</v>
      </c>
      <c r="C13" s="1" t="s">
        <v>246</v>
      </c>
      <c r="D13" t="s">
        <v>268</v>
      </c>
      <c r="E13" s="1" t="s">
        <v>288</v>
      </c>
      <c r="F13" s="1" t="s">
        <v>327</v>
      </c>
    </row>
    <row r="14" spans="1:10" x14ac:dyDescent="0.2">
      <c r="C14" s="7" t="s">
        <v>253</v>
      </c>
      <c r="D14" s="7" t="s">
        <v>51</v>
      </c>
      <c r="E14" s="7" t="s">
        <v>51</v>
      </c>
      <c r="F14" s="7" t="s">
        <v>51</v>
      </c>
    </row>
    <row r="15" spans="1:10" x14ac:dyDescent="0.2">
      <c r="A15" s="2" t="s">
        <v>12</v>
      </c>
      <c r="B15" s="1" t="s">
        <v>341</v>
      </c>
      <c r="C15" s="1" t="s">
        <v>237</v>
      </c>
      <c r="D15" s="1" t="s">
        <v>260</v>
      </c>
      <c r="E15" s="1" t="s">
        <v>280</v>
      </c>
      <c r="F15" s="1" t="s">
        <v>301</v>
      </c>
    </row>
    <row r="16" spans="1:10" x14ac:dyDescent="0.2">
      <c r="A16" s="2"/>
      <c r="B16" s="1">
        <v>211</v>
      </c>
      <c r="C16" s="1" t="s">
        <v>247</v>
      </c>
      <c r="D16" t="s">
        <v>269</v>
      </c>
      <c r="E16" s="1" t="s">
        <v>289</v>
      </c>
      <c r="F16" s="1" t="s">
        <v>328</v>
      </c>
    </row>
    <row r="17" spans="1:11" x14ac:dyDescent="0.2">
      <c r="C17" s="7" t="s">
        <v>51</v>
      </c>
      <c r="D17" s="7" t="s">
        <v>51</v>
      </c>
      <c r="E17" s="7" t="s">
        <v>51</v>
      </c>
      <c r="F17" s="7" t="s">
        <v>337</v>
      </c>
    </row>
    <row r="18" spans="1:11" x14ac:dyDescent="0.2">
      <c r="A18" s="2" t="s">
        <v>13</v>
      </c>
      <c r="B18" s="1" t="s">
        <v>341</v>
      </c>
      <c r="C18" s="1" t="s">
        <v>238</v>
      </c>
      <c r="D18" s="1" t="s">
        <v>261</v>
      </c>
      <c r="E18" s="1" t="s">
        <v>281</v>
      </c>
      <c r="F18" s="1" t="s">
        <v>302</v>
      </c>
    </row>
    <row r="19" spans="1:11" x14ac:dyDescent="0.2">
      <c r="A19" s="2"/>
      <c r="B19" s="1">
        <v>211</v>
      </c>
      <c r="C19" s="1" t="s">
        <v>248</v>
      </c>
      <c r="D19" t="s">
        <v>270</v>
      </c>
      <c r="E19" s="1" t="s">
        <v>290</v>
      </c>
      <c r="F19" s="1" t="s">
        <v>329</v>
      </c>
    </row>
    <row r="20" spans="1:11" x14ac:dyDescent="0.2">
      <c r="C20" s="7" t="s">
        <v>51</v>
      </c>
      <c r="D20" s="7" t="s">
        <v>51</v>
      </c>
      <c r="E20" s="7" t="s">
        <v>51</v>
      </c>
      <c r="F20" s="7" t="s">
        <v>51</v>
      </c>
    </row>
    <row r="21" spans="1:11" x14ac:dyDescent="0.2">
      <c r="A21" s="2" t="s">
        <v>14</v>
      </c>
      <c r="B21" s="1" t="s">
        <v>341</v>
      </c>
      <c r="C21" s="1" t="s">
        <v>239</v>
      </c>
      <c r="D21" s="1" t="s">
        <v>262</v>
      </c>
      <c r="E21" s="1" t="s">
        <v>282</v>
      </c>
      <c r="F21" s="1" t="s">
        <v>303</v>
      </c>
    </row>
    <row r="22" spans="1:11" x14ac:dyDescent="0.2">
      <c r="A22" s="2"/>
      <c r="B22" s="1">
        <v>211</v>
      </c>
      <c r="C22" s="1" t="s">
        <v>249</v>
      </c>
      <c r="D22" t="s">
        <v>271</v>
      </c>
      <c r="E22" s="1" t="s">
        <v>291</v>
      </c>
      <c r="F22" s="1" t="s">
        <v>330</v>
      </c>
    </row>
    <row r="23" spans="1:11" x14ac:dyDescent="0.2">
      <c r="C23" s="7">
        <v>0.78200000000000003</v>
      </c>
      <c r="D23" s="7" t="s">
        <v>51</v>
      </c>
      <c r="E23" s="7" t="s">
        <v>295</v>
      </c>
      <c r="F23" s="7" t="s">
        <v>338</v>
      </c>
    </row>
    <row r="24" spans="1:11" x14ac:dyDescent="0.2">
      <c r="A24" s="2" t="s">
        <v>15</v>
      </c>
      <c r="B24" s="1" t="s">
        <v>341</v>
      </c>
      <c r="C24" s="1" t="s">
        <v>240</v>
      </c>
      <c r="D24" s="1" t="s">
        <v>263</v>
      </c>
      <c r="E24" s="1" t="s">
        <v>283</v>
      </c>
      <c r="F24" s="1" t="s">
        <v>304</v>
      </c>
    </row>
    <row r="25" spans="1:11" x14ac:dyDescent="0.2">
      <c r="A25" s="2"/>
      <c r="B25" s="1">
        <v>211</v>
      </c>
      <c r="C25" s="1" t="s">
        <v>250</v>
      </c>
      <c r="D25" t="s">
        <v>272</v>
      </c>
      <c r="E25" s="1" t="s">
        <v>292</v>
      </c>
      <c r="F25" s="1" t="s">
        <v>331</v>
      </c>
    </row>
    <row r="26" spans="1:11" x14ac:dyDescent="0.2">
      <c r="C26" s="7" t="s">
        <v>254</v>
      </c>
      <c r="D26" s="7" t="s">
        <v>51</v>
      </c>
      <c r="E26" s="7" t="s">
        <v>51</v>
      </c>
      <c r="F26" s="7" t="s">
        <v>339</v>
      </c>
    </row>
    <row r="27" spans="1:11" x14ac:dyDescent="0.2">
      <c r="A27" s="2" t="s">
        <v>16</v>
      </c>
      <c r="B27" s="1" t="s">
        <v>341</v>
      </c>
      <c r="C27" s="1" t="s">
        <v>241</v>
      </c>
      <c r="D27" s="1" t="s">
        <v>264</v>
      </c>
      <c r="E27" s="1" t="s">
        <v>284</v>
      </c>
      <c r="F27" s="1" t="s">
        <v>305</v>
      </c>
    </row>
    <row r="28" spans="1:11" x14ac:dyDescent="0.2">
      <c r="A28" s="3"/>
      <c r="B28" s="1">
        <v>211</v>
      </c>
      <c r="C28" s="1" t="s">
        <v>251</v>
      </c>
      <c r="D28" t="s">
        <v>273</v>
      </c>
      <c r="E28" s="1" t="s">
        <v>293</v>
      </c>
      <c r="F28" s="1" t="s">
        <v>332</v>
      </c>
    </row>
    <row r="29" spans="1:11" x14ac:dyDescent="0.2">
      <c r="C29" s="7" t="s">
        <v>255</v>
      </c>
      <c r="D29" s="7" t="s">
        <v>275</v>
      </c>
      <c r="E29" s="7" t="s">
        <v>296</v>
      </c>
      <c r="F29" s="7" t="s">
        <v>340</v>
      </c>
    </row>
    <row r="31" spans="1:11" x14ac:dyDescent="0.2">
      <c r="A31" s="1" t="s">
        <v>4</v>
      </c>
      <c r="B31" s="1"/>
      <c r="G31" s="1" t="s">
        <v>5</v>
      </c>
    </row>
    <row r="32" spans="1:11" x14ac:dyDescent="0.2">
      <c r="A32" s="1"/>
      <c r="B32" s="1" t="s">
        <v>242</v>
      </c>
      <c r="C32" s="1" t="s">
        <v>233</v>
      </c>
      <c r="D32" s="1" t="s">
        <v>243</v>
      </c>
      <c r="E32" s="7" t="s">
        <v>252</v>
      </c>
      <c r="H32" s="1" t="s">
        <v>242</v>
      </c>
      <c r="I32" s="1" t="s">
        <v>256</v>
      </c>
      <c r="J32" t="s">
        <v>265</v>
      </c>
      <c r="K32" s="7" t="s">
        <v>51</v>
      </c>
    </row>
    <row r="33" spans="1:11" x14ac:dyDescent="0.2">
      <c r="A33" s="1"/>
      <c r="B33" s="1" t="s">
        <v>242</v>
      </c>
      <c r="C33" s="1" t="s">
        <v>234</v>
      </c>
      <c r="D33" s="1" t="s">
        <v>244</v>
      </c>
      <c r="E33" s="7" t="s">
        <v>51</v>
      </c>
      <c r="H33" s="1" t="s">
        <v>242</v>
      </c>
      <c r="I33" s="1" t="s">
        <v>257</v>
      </c>
      <c r="J33" t="s">
        <v>266</v>
      </c>
      <c r="K33" s="7" t="s">
        <v>51</v>
      </c>
    </row>
    <row r="34" spans="1:11" x14ac:dyDescent="0.2">
      <c r="A34" s="1"/>
      <c r="B34" s="1" t="s">
        <v>242</v>
      </c>
      <c r="C34" s="1" t="s">
        <v>235</v>
      </c>
      <c r="D34" s="1" t="s">
        <v>245</v>
      </c>
      <c r="E34" s="7" t="s">
        <v>51</v>
      </c>
      <c r="H34" s="1" t="s">
        <v>242</v>
      </c>
      <c r="I34" s="1" t="s">
        <v>258</v>
      </c>
      <c r="J34" t="s">
        <v>267</v>
      </c>
      <c r="K34" s="7" t="s">
        <v>274</v>
      </c>
    </row>
    <row r="35" spans="1:11" x14ac:dyDescent="0.2">
      <c r="A35" s="1"/>
      <c r="B35" s="1" t="s">
        <v>242</v>
      </c>
      <c r="C35" s="1" t="s">
        <v>236</v>
      </c>
      <c r="D35" s="1" t="s">
        <v>246</v>
      </c>
      <c r="E35" s="7" t="s">
        <v>253</v>
      </c>
      <c r="H35" s="1" t="s">
        <v>242</v>
      </c>
      <c r="I35" s="1" t="s">
        <v>259</v>
      </c>
      <c r="J35" t="s">
        <v>268</v>
      </c>
      <c r="K35" s="7" t="s">
        <v>51</v>
      </c>
    </row>
    <row r="36" spans="1:11" x14ac:dyDescent="0.2">
      <c r="A36" s="1"/>
      <c r="B36" s="1" t="s">
        <v>242</v>
      </c>
      <c r="C36" s="1" t="s">
        <v>237</v>
      </c>
      <c r="D36" s="1" t="s">
        <v>247</v>
      </c>
      <c r="E36" s="7" t="s">
        <v>51</v>
      </c>
      <c r="H36" s="1" t="s">
        <v>242</v>
      </c>
      <c r="I36" s="1" t="s">
        <v>260</v>
      </c>
      <c r="J36" t="s">
        <v>269</v>
      </c>
      <c r="K36" s="7" t="s">
        <v>51</v>
      </c>
    </row>
    <row r="37" spans="1:11" x14ac:dyDescent="0.2">
      <c r="A37" s="1"/>
      <c r="B37" s="1" t="s">
        <v>242</v>
      </c>
      <c r="C37" s="1" t="s">
        <v>238</v>
      </c>
      <c r="D37" s="1" t="s">
        <v>248</v>
      </c>
      <c r="E37" s="7" t="s">
        <v>51</v>
      </c>
      <c r="H37" s="1" t="s">
        <v>242</v>
      </c>
      <c r="I37" s="1" t="s">
        <v>261</v>
      </c>
      <c r="J37" t="s">
        <v>270</v>
      </c>
      <c r="K37" s="7" t="s">
        <v>51</v>
      </c>
    </row>
    <row r="38" spans="1:11" x14ac:dyDescent="0.2">
      <c r="A38" s="1"/>
      <c r="B38" s="1" t="s">
        <v>242</v>
      </c>
      <c r="C38" s="1" t="s">
        <v>239</v>
      </c>
      <c r="D38" s="1" t="s">
        <v>249</v>
      </c>
      <c r="E38" s="7">
        <v>0.78200000000000003</v>
      </c>
      <c r="H38" s="1" t="s">
        <v>242</v>
      </c>
      <c r="I38" s="1" t="s">
        <v>262</v>
      </c>
      <c r="J38" t="s">
        <v>271</v>
      </c>
      <c r="K38" s="7" t="s">
        <v>51</v>
      </c>
    </row>
    <row r="39" spans="1:11" x14ac:dyDescent="0.2">
      <c r="A39" s="1"/>
      <c r="B39" s="1" t="s">
        <v>242</v>
      </c>
      <c r="C39" s="1" t="s">
        <v>240</v>
      </c>
      <c r="D39" s="1" t="s">
        <v>250</v>
      </c>
      <c r="E39" s="7" t="s">
        <v>254</v>
      </c>
      <c r="H39" s="1" t="s">
        <v>242</v>
      </c>
      <c r="I39" s="1" t="s">
        <v>263</v>
      </c>
      <c r="J39" t="s">
        <v>272</v>
      </c>
      <c r="K39" s="7" t="s">
        <v>51</v>
      </c>
    </row>
    <row r="40" spans="1:11" x14ac:dyDescent="0.2">
      <c r="A40" s="1"/>
      <c r="B40" s="1" t="s">
        <v>242</v>
      </c>
      <c r="C40" s="1" t="s">
        <v>241</v>
      </c>
      <c r="D40" s="1" t="s">
        <v>251</v>
      </c>
      <c r="E40" s="7" t="s">
        <v>255</v>
      </c>
      <c r="H40" s="1" t="s">
        <v>242</v>
      </c>
      <c r="I40" s="1" t="s">
        <v>264</v>
      </c>
      <c r="J40" t="s">
        <v>273</v>
      </c>
      <c r="K40" s="7" t="s">
        <v>275</v>
      </c>
    </row>
    <row r="41" spans="1:11" x14ac:dyDescent="0.2">
      <c r="A41" s="1"/>
      <c r="B41" s="1"/>
    </row>
    <row r="42" spans="1:11" x14ac:dyDescent="0.2">
      <c r="A42" s="1" t="s">
        <v>6</v>
      </c>
      <c r="B42" s="1"/>
      <c r="G42" s="1" t="s">
        <v>41</v>
      </c>
    </row>
    <row r="43" spans="1:11" x14ac:dyDescent="0.2">
      <c r="A43" s="1"/>
      <c r="B43" s="1" t="s">
        <v>242</v>
      </c>
      <c r="C43" s="1" t="s">
        <v>276</v>
      </c>
      <c r="D43" s="1" t="s">
        <v>285</v>
      </c>
      <c r="E43" s="7" t="s">
        <v>51</v>
      </c>
      <c r="H43" s="1" t="s">
        <v>333</v>
      </c>
      <c r="I43" s="1" t="s">
        <v>297</v>
      </c>
      <c r="J43" s="1" t="s">
        <v>324</v>
      </c>
      <c r="K43" s="7" t="s">
        <v>334</v>
      </c>
    </row>
    <row r="44" spans="1:11" x14ac:dyDescent="0.2">
      <c r="A44" s="1"/>
      <c r="B44" s="1" t="s">
        <v>242</v>
      </c>
      <c r="C44" s="1" t="s">
        <v>277</v>
      </c>
      <c r="D44" s="1" t="s">
        <v>286</v>
      </c>
      <c r="E44" s="7" t="s">
        <v>51</v>
      </c>
      <c r="H44" s="1" t="s">
        <v>333</v>
      </c>
      <c r="I44" s="1" t="s">
        <v>298</v>
      </c>
      <c r="J44" s="1" t="s">
        <v>325</v>
      </c>
      <c r="K44" s="7" t="s">
        <v>335</v>
      </c>
    </row>
    <row r="45" spans="1:11" x14ac:dyDescent="0.2">
      <c r="A45" s="1"/>
      <c r="B45" s="1" t="s">
        <v>242</v>
      </c>
      <c r="C45" s="1" t="s">
        <v>278</v>
      </c>
      <c r="D45" s="1" t="s">
        <v>287</v>
      </c>
      <c r="E45" s="7" t="s">
        <v>294</v>
      </c>
      <c r="H45" s="1" t="s">
        <v>333</v>
      </c>
      <c r="I45" s="1" t="s">
        <v>299</v>
      </c>
      <c r="J45" s="1" t="s">
        <v>326</v>
      </c>
      <c r="K45" s="7" t="s">
        <v>336</v>
      </c>
    </row>
    <row r="46" spans="1:11" x14ac:dyDescent="0.2">
      <c r="A46" s="1"/>
      <c r="B46" s="1" t="s">
        <v>242</v>
      </c>
      <c r="C46" s="1" t="s">
        <v>279</v>
      </c>
      <c r="D46" s="1" t="s">
        <v>288</v>
      </c>
      <c r="E46" s="7" t="s">
        <v>51</v>
      </c>
      <c r="H46" s="1" t="s">
        <v>333</v>
      </c>
      <c r="I46" s="1" t="s">
        <v>300</v>
      </c>
      <c r="J46" s="1" t="s">
        <v>327</v>
      </c>
      <c r="K46" s="7" t="s">
        <v>51</v>
      </c>
    </row>
    <row r="47" spans="1:11" x14ac:dyDescent="0.2">
      <c r="A47" s="1"/>
      <c r="B47" s="1" t="s">
        <v>242</v>
      </c>
      <c r="C47" s="1" t="s">
        <v>280</v>
      </c>
      <c r="D47" s="1" t="s">
        <v>289</v>
      </c>
      <c r="E47" s="7" t="s">
        <v>51</v>
      </c>
      <c r="G47" s="10"/>
      <c r="H47" s="1" t="s">
        <v>333</v>
      </c>
      <c r="I47" s="1" t="s">
        <v>301</v>
      </c>
      <c r="J47" s="1" t="s">
        <v>328</v>
      </c>
      <c r="K47" s="7" t="s">
        <v>337</v>
      </c>
    </row>
    <row r="48" spans="1:11" x14ac:dyDescent="0.2">
      <c r="A48" s="1"/>
      <c r="B48" s="1" t="s">
        <v>242</v>
      </c>
      <c r="C48" s="1" t="s">
        <v>281</v>
      </c>
      <c r="D48" s="1" t="s">
        <v>290</v>
      </c>
      <c r="E48" s="7" t="s">
        <v>51</v>
      </c>
      <c r="H48" s="1" t="s">
        <v>333</v>
      </c>
      <c r="I48" s="1" t="s">
        <v>302</v>
      </c>
      <c r="J48" s="1" t="s">
        <v>329</v>
      </c>
      <c r="K48" s="7" t="s">
        <v>51</v>
      </c>
    </row>
    <row r="49" spans="1:11" x14ac:dyDescent="0.2">
      <c r="A49" s="1"/>
      <c r="B49" s="1" t="s">
        <v>242</v>
      </c>
      <c r="C49" s="1" t="s">
        <v>282</v>
      </c>
      <c r="D49" s="1" t="s">
        <v>291</v>
      </c>
      <c r="E49" s="7" t="s">
        <v>295</v>
      </c>
      <c r="H49" s="1" t="s">
        <v>333</v>
      </c>
      <c r="I49" s="1" t="s">
        <v>303</v>
      </c>
      <c r="J49" s="1" t="s">
        <v>330</v>
      </c>
      <c r="K49" s="7" t="s">
        <v>338</v>
      </c>
    </row>
    <row r="50" spans="1:11" x14ac:dyDescent="0.2">
      <c r="A50" s="1"/>
      <c r="B50" s="1" t="s">
        <v>242</v>
      </c>
      <c r="C50" s="1" t="s">
        <v>283</v>
      </c>
      <c r="D50" s="1" t="s">
        <v>292</v>
      </c>
      <c r="E50" s="7" t="s">
        <v>51</v>
      </c>
      <c r="H50" s="1" t="s">
        <v>333</v>
      </c>
      <c r="I50" s="1" t="s">
        <v>304</v>
      </c>
      <c r="J50" s="1" t="s">
        <v>331</v>
      </c>
      <c r="K50" s="7" t="s">
        <v>339</v>
      </c>
    </row>
    <row r="51" spans="1:11" x14ac:dyDescent="0.2">
      <c r="A51" s="1"/>
      <c r="B51" s="1" t="s">
        <v>242</v>
      </c>
      <c r="C51" s="1" t="s">
        <v>284</v>
      </c>
      <c r="D51" s="1" t="s">
        <v>293</v>
      </c>
      <c r="E51" s="7" t="s">
        <v>296</v>
      </c>
      <c r="H51" s="1" t="s">
        <v>333</v>
      </c>
      <c r="I51" s="1" t="s">
        <v>305</v>
      </c>
      <c r="J51" s="1" t="s">
        <v>332</v>
      </c>
      <c r="K51" s="7" t="s">
        <v>340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selection activeCell="G16" sqref="G16"/>
    </sheetView>
  </sheetViews>
  <sheetFormatPr baseColWidth="10" defaultRowHeight="16" x14ac:dyDescent="0.2"/>
  <cols>
    <col min="2" max="6" width="16.8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342</v>
      </c>
      <c r="C3" s="1" t="s">
        <v>344</v>
      </c>
      <c r="D3" s="1" t="s">
        <v>364</v>
      </c>
      <c r="E3" s="1" t="s">
        <v>384</v>
      </c>
      <c r="F3" s="1" t="s">
        <v>405</v>
      </c>
      <c r="H3" s="1" t="s">
        <v>424</v>
      </c>
      <c r="I3" s="1" t="s">
        <v>425</v>
      </c>
      <c r="J3" t="str">
        <f>"("&amp;H3&amp;", "&amp;I3&amp;")"</f>
        <v>(-5.376, 50.50)</v>
      </c>
    </row>
    <row r="4" spans="1:10" x14ac:dyDescent="0.2">
      <c r="A4" s="2"/>
      <c r="B4" s="1" t="s">
        <v>343</v>
      </c>
      <c r="C4" s="1" t="s">
        <v>353</v>
      </c>
      <c r="D4" s="1" t="s">
        <v>375</v>
      </c>
      <c r="E4" s="1" t="s">
        <v>396</v>
      </c>
      <c r="F4" s="1" t="s">
        <v>442</v>
      </c>
      <c r="H4" s="1" t="s">
        <v>426</v>
      </c>
      <c r="I4" s="1" t="s">
        <v>427</v>
      </c>
      <c r="J4" t="str">
        <f t="shared" ref="J4:J11" si="0">"("&amp;H4&amp;", "&amp;I4&amp;")"</f>
        <v>(16.25, 48.44)</v>
      </c>
    </row>
    <row r="5" spans="1:10" x14ac:dyDescent="0.2">
      <c r="C5" s="7" t="s">
        <v>362</v>
      </c>
      <c r="D5" s="7" t="s">
        <v>373</v>
      </c>
      <c r="E5" s="7" t="s">
        <v>393</v>
      </c>
      <c r="F5" s="7" t="s">
        <v>415</v>
      </c>
      <c r="H5" s="1" t="s">
        <v>428</v>
      </c>
      <c r="I5" s="1" t="s">
        <v>429</v>
      </c>
      <c r="J5" t="str">
        <f t="shared" si="0"/>
        <v>(-77.46, 21.24)</v>
      </c>
    </row>
    <row r="6" spans="1:10" x14ac:dyDescent="0.2">
      <c r="A6" s="2" t="s">
        <v>9</v>
      </c>
      <c r="B6" s="1" t="s">
        <v>342</v>
      </c>
      <c r="C6" s="1" t="s">
        <v>345</v>
      </c>
      <c r="D6" s="1" t="s">
        <v>365</v>
      </c>
      <c r="E6" s="1" t="s">
        <v>385</v>
      </c>
      <c r="F6" s="1" t="s">
        <v>406</v>
      </c>
      <c r="H6" s="1" t="s">
        <v>430</v>
      </c>
      <c r="I6" s="1" t="s">
        <v>431</v>
      </c>
      <c r="J6" t="str">
        <f t="shared" si="0"/>
        <v>(-49.70, 16.43)</v>
      </c>
    </row>
    <row r="7" spans="1:10" x14ac:dyDescent="0.2">
      <c r="A7" s="2"/>
      <c r="B7" s="1" t="s">
        <v>343</v>
      </c>
      <c r="C7" s="1" t="s">
        <v>354</v>
      </c>
      <c r="D7" s="1" t="s">
        <v>376</v>
      </c>
      <c r="E7" s="1" t="s">
        <v>397</v>
      </c>
      <c r="F7" s="1" t="s">
        <v>443</v>
      </c>
      <c r="H7" s="1" t="s">
        <v>432</v>
      </c>
      <c r="I7" s="1" t="s">
        <v>433</v>
      </c>
      <c r="J7" t="str">
        <f t="shared" si="0"/>
        <v>(-29.50, 12.42)</v>
      </c>
    </row>
    <row r="8" spans="1:10" x14ac:dyDescent="0.2">
      <c r="C8" s="7" t="s">
        <v>51</v>
      </c>
      <c r="D8" s="7" t="s">
        <v>51</v>
      </c>
      <c r="E8" s="7" t="s">
        <v>394</v>
      </c>
      <c r="F8" s="7" t="s">
        <v>416</v>
      </c>
      <c r="H8" s="1" t="s">
        <v>434</v>
      </c>
      <c r="I8" s="1" t="s">
        <v>435</v>
      </c>
      <c r="J8" t="str">
        <f t="shared" si="0"/>
        <v>(-36.82, 17.01)</v>
      </c>
    </row>
    <row r="9" spans="1:10" x14ac:dyDescent="0.2">
      <c r="A9" s="2" t="s">
        <v>10</v>
      </c>
      <c r="B9" s="1" t="s">
        <v>342</v>
      </c>
      <c r="C9" s="1" t="s">
        <v>346</v>
      </c>
      <c r="D9" s="1" t="s">
        <v>366</v>
      </c>
      <c r="E9" s="1" t="s">
        <v>386</v>
      </c>
      <c r="F9" s="1" t="s">
        <v>407</v>
      </c>
      <c r="H9" s="1" t="s">
        <v>436</v>
      </c>
      <c r="I9" s="1" t="s">
        <v>437</v>
      </c>
      <c r="J9" t="str">
        <f t="shared" si="0"/>
        <v>(-4.241, 62.28)</v>
      </c>
    </row>
    <row r="10" spans="1:10" x14ac:dyDescent="0.2">
      <c r="A10" s="2"/>
      <c r="B10" s="1" t="s">
        <v>343</v>
      </c>
      <c r="C10" s="1" t="s">
        <v>355</v>
      </c>
      <c r="D10" s="1" t="s">
        <v>377</v>
      </c>
      <c r="E10" s="1" t="s">
        <v>398</v>
      </c>
      <c r="F10" s="1" t="s">
        <v>444</v>
      </c>
      <c r="H10" s="1" t="s">
        <v>438</v>
      </c>
      <c r="I10" s="1" t="s">
        <v>439</v>
      </c>
      <c r="J10" t="str">
        <f t="shared" si="0"/>
        <v>(-32.96, 26)</v>
      </c>
    </row>
    <row r="11" spans="1:10" x14ac:dyDescent="0.2">
      <c r="C11" s="7" t="s">
        <v>51</v>
      </c>
      <c r="D11" s="7" t="s">
        <v>51</v>
      </c>
      <c r="E11" s="7" t="s">
        <v>51</v>
      </c>
      <c r="F11" s="7" t="s">
        <v>417</v>
      </c>
      <c r="H11" s="1" t="s">
        <v>440</v>
      </c>
      <c r="I11" s="1" t="s">
        <v>441</v>
      </c>
      <c r="J11" t="str">
        <f t="shared" si="0"/>
        <v>(-58.87, 36.23)</v>
      </c>
    </row>
    <row r="12" spans="1:10" x14ac:dyDescent="0.2">
      <c r="A12" s="2" t="s">
        <v>11</v>
      </c>
      <c r="B12" s="1" t="s">
        <v>342</v>
      </c>
      <c r="C12" s="1" t="s">
        <v>347</v>
      </c>
      <c r="D12" s="1" t="s">
        <v>367</v>
      </c>
      <c r="E12" s="1" t="s">
        <v>387</v>
      </c>
      <c r="F12" s="1" t="s">
        <v>408</v>
      </c>
    </row>
    <row r="13" spans="1:10" x14ac:dyDescent="0.2">
      <c r="A13" s="2"/>
      <c r="B13" s="1" t="s">
        <v>343</v>
      </c>
      <c r="C13" s="1" t="s">
        <v>356</v>
      </c>
      <c r="D13" s="1" t="s">
        <v>378</v>
      </c>
      <c r="E13" s="1" t="s">
        <v>399</v>
      </c>
      <c r="F13" s="1" t="s">
        <v>445</v>
      </c>
    </row>
    <row r="14" spans="1:10" x14ac:dyDescent="0.2">
      <c r="C14" s="7" t="s">
        <v>51</v>
      </c>
      <c r="D14" s="7" t="s">
        <v>51</v>
      </c>
      <c r="E14" s="7" t="s">
        <v>51</v>
      </c>
      <c r="F14" s="7" t="s">
        <v>418</v>
      </c>
    </row>
    <row r="15" spans="1:10" x14ac:dyDescent="0.2">
      <c r="A15" s="2" t="s">
        <v>12</v>
      </c>
      <c r="B15" s="1" t="s">
        <v>342</v>
      </c>
      <c r="C15" s="1" t="s">
        <v>348</v>
      </c>
      <c r="D15" s="1" t="s">
        <v>368</v>
      </c>
      <c r="E15" s="1" t="s">
        <v>388</v>
      </c>
      <c r="F15" s="1" t="s">
        <v>409</v>
      </c>
    </row>
    <row r="16" spans="1:10" x14ac:dyDescent="0.2">
      <c r="A16" s="2"/>
      <c r="B16" s="1" t="s">
        <v>343</v>
      </c>
      <c r="C16" s="1" t="s">
        <v>357</v>
      </c>
      <c r="D16" s="1" t="s">
        <v>379</v>
      </c>
      <c r="E16" s="1" t="s">
        <v>400</v>
      </c>
      <c r="F16" s="1" t="s">
        <v>446</v>
      </c>
      <c r="G16" s="1" t="s">
        <v>72</v>
      </c>
    </row>
    <row r="17" spans="1:11" x14ac:dyDescent="0.2">
      <c r="C17" s="7" t="s">
        <v>51</v>
      </c>
      <c r="D17" s="7" t="s">
        <v>51</v>
      </c>
      <c r="E17" s="7" t="s">
        <v>51</v>
      </c>
      <c r="F17" s="7" t="s">
        <v>419</v>
      </c>
    </row>
    <row r="18" spans="1:11" x14ac:dyDescent="0.2">
      <c r="A18" s="2" t="s">
        <v>13</v>
      </c>
      <c r="B18" s="1" t="s">
        <v>342</v>
      </c>
      <c r="C18" s="1" t="s">
        <v>349</v>
      </c>
      <c r="D18" s="1" t="s">
        <v>369</v>
      </c>
      <c r="E18" s="1" t="s">
        <v>389</v>
      </c>
      <c r="F18" s="1" t="s">
        <v>410</v>
      </c>
    </row>
    <row r="19" spans="1:11" x14ac:dyDescent="0.2">
      <c r="A19" s="2"/>
      <c r="B19" s="1" t="s">
        <v>343</v>
      </c>
      <c r="C19" s="1" t="s">
        <v>358</v>
      </c>
      <c r="D19" s="1" t="s">
        <v>380</v>
      </c>
      <c r="E19" s="1" t="s">
        <v>401</v>
      </c>
      <c r="F19" s="1" t="s">
        <v>447</v>
      </c>
    </row>
    <row r="20" spans="1:11" x14ac:dyDescent="0.2">
      <c r="C20" s="7" t="s">
        <v>51</v>
      </c>
      <c r="D20" s="7" t="s">
        <v>51</v>
      </c>
      <c r="E20" s="7" t="s">
        <v>51</v>
      </c>
      <c r="F20" s="7" t="s">
        <v>420</v>
      </c>
    </row>
    <row r="21" spans="1:11" x14ac:dyDescent="0.2">
      <c r="A21" s="2" t="s">
        <v>14</v>
      </c>
      <c r="B21" s="1" t="s">
        <v>342</v>
      </c>
      <c r="C21" s="1" t="s">
        <v>350</v>
      </c>
      <c r="D21" s="1" t="s">
        <v>370</v>
      </c>
      <c r="E21" s="1" t="s">
        <v>390</v>
      </c>
      <c r="F21" s="1" t="s">
        <v>411</v>
      </c>
    </row>
    <row r="22" spans="1:11" x14ac:dyDescent="0.2">
      <c r="A22" s="2"/>
      <c r="B22" s="1" t="s">
        <v>343</v>
      </c>
      <c r="C22" s="1" t="s">
        <v>359</v>
      </c>
      <c r="D22" s="1" t="s">
        <v>381</v>
      </c>
      <c r="E22" s="1" t="s">
        <v>402</v>
      </c>
      <c r="F22" s="1" t="s">
        <v>448</v>
      </c>
    </row>
    <row r="23" spans="1:11" x14ac:dyDescent="0.2">
      <c r="C23" s="7" t="s">
        <v>363</v>
      </c>
      <c r="D23" s="7" t="s">
        <v>374</v>
      </c>
      <c r="E23" s="7" t="s">
        <v>395</v>
      </c>
      <c r="F23" s="7" t="s">
        <v>421</v>
      </c>
    </row>
    <row r="24" spans="1:11" x14ac:dyDescent="0.2">
      <c r="A24" s="2" t="s">
        <v>15</v>
      </c>
      <c r="B24" s="1" t="s">
        <v>342</v>
      </c>
      <c r="C24" s="1" t="s">
        <v>351</v>
      </c>
      <c r="D24" s="1" t="s">
        <v>371</v>
      </c>
      <c r="E24" s="1" t="s">
        <v>391</v>
      </c>
      <c r="F24" s="1" t="s">
        <v>412</v>
      </c>
    </row>
    <row r="25" spans="1:11" x14ac:dyDescent="0.2">
      <c r="A25" s="2"/>
      <c r="B25" s="1" t="s">
        <v>343</v>
      </c>
      <c r="C25" s="1" t="s">
        <v>360</v>
      </c>
      <c r="D25" s="1" t="s">
        <v>382</v>
      </c>
      <c r="E25" s="1" t="s">
        <v>403</v>
      </c>
      <c r="F25" s="1" t="s">
        <v>449</v>
      </c>
    </row>
    <row r="26" spans="1:11" x14ac:dyDescent="0.2">
      <c r="C26" s="7" t="s">
        <v>51</v>
      </c>
      <c r="D26" s="7" t="s">
        <v>51</v>
      </c>
      <c r="E26" s="7" t="s">
        <v>51</v>
      </c>
      <c r="F26" s="7" t="s">
        <v>422</v>
      </c>
    </row>
    <row r="27" spans="1:11" x14ac:dyDescent="0.2">
      <c r="A27" s="2" t="s">
        <v>16</v>
      </c>
      <c r="B27" s="1" t="s">
        <v>342</v>
      </c>
      <c r="C27" s="1" t="s">
        <v>352</v>
      </c>
      <c r="D27" s="1" t="s">
        <v>372</v>
      </c>
      <c r="E27" s="1" t="s">
        <v>392</v>
      </c>
      <c r="F27" s="1" t="s">
        <v>413</v>
      </c>
    </row>
    <row r="28" spans="1:11" x14ac:dyDescent="0.2">
      <c r="A28" s="3"/>
      <c r="B28" s="1" t="s">
        <v>343</v>
      </c>
      <c r="C28" s="1" t="s">
        <v>361</v>
      </c>
      <c r="D28" s="1" t="s">
        <v>383</v>
      </c>
      <c r="E28" s="1" t="s">
        <v>404</v>
      </c>
      <c r="F28" s="1" t="s">
        <v>450</v>
      </c>
    </row>
    <row r="29" spans="1:11" x14ac:dyDescent="0.2">
      <c r="C29" s="7" t="s">
        <v>51</v>
      </c>
      <c r="D29" s="7" t="s">
        <v>51</v>
      </c>
      <c r="E29" s="7" t="s">
        <v>51</v>
      </c>
      <c r="F29" s="7" t="s">
        <v>423</v>
      </c>
    </row>
    <row r="31" spans="1:11" x14ac:dyDescent="0.2">
      <c r="A31" s="1" t="s">
        <v>4</v>
      </c>
      <c r="B31" s="1"/>
      <c r="G31" s="1" t="s">
        <v>5</v>
      </c>
    </row>
    <row r="32" spans="1:11" x14ac:dyDescent="0.2">
      <c r="A32" s="1"/>
      <c r="B32" s="1" t="s">
        <v>343</v>
      </c>
      <c r="C32" s="1" t="s">
        <v>344</v>
      </c>
      <c r="D32" s="1" t="s">
        <v>353</v>
      </c>
      <c r="E32" s="7" t="s">
        <v>362</v>
      </c>
      <c r="H32" s="1" t="s">
        <v>343</v>
      </c>
      <c r="I32" s="1" t="s">
        <v>364</v>
      </c>
      <c r="J32" s="1" t="s">
        <v>375</v>
      </c>
      <c r="K32" s="7" t="s">
        <v>373</v>
      </c>
    </row>
    <row r="33" spans="1:11" x14ac:dyDescent="0.2">
      <c r="A33" s="1"/>
      <c r="B33" s="1" t="s">
        <v>343</v>
      </c>
      <c r="C33" s="1" t="s">
        <v>345</v>
      </c>
      <c r="D33" s="1" t="s">
        <v>354</v>
      </c>
      <c r="E33" s="7" t="s">
        <v>51</v>
      </c>
      <c r="H33" s="1" t="s">
        <v>343</v>
      </c>
      <c r="I33" s="1" t="s">
        <v>365</v>
      </c>
      <c r="J33" s="1" t="s">
        <v>376</v>
      </c>
      <c r="K33" s="7" t="s">
        <v>51</v>
      </c>
    </row>
    <row r="34" spans="1:11" x14ac:dyDescent="0.2">
      <c r="A34" s="1"/>
      <c r="B34" s="1" t="s">
        <v>343</v>
      </c>
      <c r="C34" s="1" t="s">
        <v>346</v>
      </c>
      <c r="D34" s="1" t="s">
        <v>355</v>
      </c>
      <c r="E34" s="7" t="s">
        <v>51</v>
      </c>
      <c r="H34" s="1" t="s">
        <v>343</v>
      </c>
      <c r="I34" s="1" t="s">
        <v>366</v>
      </c>
      <c r="J34" s="1" t="s">
        <v>377</v>
      </c>
      <c r="K34" s="7" t="s">
        <v>51</v>
      </c>
    </row>
    <row r="35" spans="1:11" x14ac:dyDescent="0.2">
      <c r="A35" s="1"/>
      <c r="B35" s="1" t="s">
        <v>343</v>
      </c>
      <c r="C35" s="1" t="s">
        <v>347</v>
      </c>
      <c r="D35" s="1" t="s">
        <v>356</v>
      </c>
      <c r="E35" s="7" t="s">
        <v>51</v>
      </c>
      <c r="H35" s="1" t="s">
        <v>343</v>
      </c>
      <c r="I35" s="1" t="s">
        <v>367</v>
      </c>
      <c r="J35" s="1" t="s">
        <v>378</v>
      </c>
      <c r="K35" s="7" t="s">
        <v>51</v>
      </c>
    </row>
    <row r="36" spans="1:11" x14ac:dyDescent="0.2">
      <c r="A36" s="1"/>
      <c r="B36" s="1" t="s">
        <v>343</v>
      </c>
      <c r="C36" s="1" t="s">
        <v>348</v>
      </c>
      <c r="D36" s="1" t="s">
        <v>357</v>
      </c>
      <c r="E36" s="7" t="s">
        <v>51</v>
      </c>
      <c r="H36" s="1" t="s">
        <v>343</v>
      </c>
      <c r="I36" s="1" t="s">
        <v>368</v>
      </c>
      <c r="J36" s="1" t="s">
        <v>379</v>
      </c>
      <c r="K36" s="7" t="s">
        <v>51</v>
      </c>
    </row>
    <row r="37" spans="1:11" x14ac:dyDescent="0.2">
      <c r="A37" s="1"/>
      <c r="B37" s="1" t="s">
        <v>343</v>
      </c>
      <c r="C37" s="1" t="s">
        <v>349</v>
      </c>
      <c r="D37" s="1" t="s">
        <v>358</v>
      </c>
      <c r="E37" s="7" t="s">
        <v>51</v>
      </c>
      <c r="H37" s="1" t="s">
        <v>343</v>
      </c>
      <c r="I37" s="1" t="s">
        <v>369</v>
      </c>
      <c r="J37" s="1" t="s">
        <v>380</v>
      </c>
      <c r="K37" s="7" t="s">
        <v>51</v>
      </c>
    </row>
    <row r="38" spans="1:11" x14ac:dyDescent="0.2">
      <c r="A38" s="1"/>
      <c r="B38" s="1" t="s">
        <v>343</v>
      </c>
      <c r="C38" s="1" t="s">
        <v>350</v>
      </c>
      <c r="D38" s="1" t="s">
        <v>359</v>
      </c>
      <c r="E38" s="7" t="s">
        <v>363</v>
      </c>
      <c r="H38" s="1" t="s">
        <v>343</v>
      </c>
      <c r="I38" s="1" t="s">
        <v>370</v>
      </c>
      <c r="J38" s="1" t="s">
        <v>381</v>
      </c>
      <c r="K38" s="7" t="s">
        <v>374</v>
      </c>
    </row>
    <row r="39" spans="1:11" x14ac:dyDescent="0.2">
      <c r="A39" s="1"/>
      <c r="B39" s="1" t="s">
        <v>343</v>
      </c>
      <c r="C39" s="1" t="s">
        <v>351</v>
      </c>
      <c r="D39" s="1" t="s">
        <v>360</v>
      </c>
      <c r="E39" s="7" t="s">
        <v>51</v>
      </c>
      <c r="H39" s="1" t="s">
        <v>343</v>
      </c>
      <c r="I39" s="1" t="s">
        <v>371</v>
      </c>
      <c r="J39" s="1" t="s">
        <v>382</v>
      </c>
      <c r="K39" s="7" t="s">
        <v>51</v>
      </c>
    </row>
    <row r="40" spans="1:11" x14ac:dyDescent="0.2">
      <c r="A40" s="1"/>
      <c r="B40" s="1" t="s">
        <v>343</v>
      </c>
      <c r="C40" s="1" t="s">
        <v>352</v>
      </c>
      <c r="D40" s="1" t="s">
        <v>361</v>
      </c>
      <c r="E40" s="7" t="s">
        <v>51</v>
      </c>
      <c r="H40" s="1" t="s">
        <v>343</v>
      </c>
      <c r="I40" s="1" t="s">
        <v>372</v>
      </c>
      <c r="J40" s="1" t="s">
        <v>383</v>
      </c>
      <c r="K40" s="7" t="s">
        <v>51</v>
      </c>
    </row>
    <row r="41" spans="1:11" x14ac:dyDescent="0.2">
      <c r="A41" s="1"/>
      <c r="B41" s="1"/>
    </row>
    <row r="42" spans="1:11" x14ac:dyDescent="0.2">
      <c r="A42" s="1" t="s">
        <v>6</v>
      </c>
      <c r="B42" s="1"/>
      <c r="G42" s="1" t="s">
        <v>41</v>
      </c>
    </row>
    <row r="43" spans="1:11" x14ac:dyDescent="0.2">
      <c r="A43" s="1"/>
      <c r="B43" s="1" t="s">
        <v>343</v>
      </c>
      <c r="C43" s="1" t="s">
        <v>384</v>
      </c>
      <c r="D43" s="1" t="s">
        <v>396</v>
      </c>
      <c r="E43" s="7" t="s">
        <v>393</v>
      </c>
      <c r="H43" s="1" t="s">
        <v>414</v>
      </c>
      <c r="I43" s="1" t="s">
        <v>405</v>
      </c>
      <c r="J43" s="1" t="s">
        <v>442</v>
      </c>
      <c r="K43" s="7" t="s">
        <v>415</v>
      </c>
    </row>
    <row r="44" spans="1:11" x14ac:dyDescent="0.2">
      <c r="A44" s="1"/>
      <c r="B44" s="1" t="s">
        <v>343</v>
      </c>
      <c r="C44" s="1" t="s">
        <v>385</v>
      </c>
      <c r="D44" s="1" t="s">
        <v>397</v>
      </c>
      <c r="E44" s="7" t="s">
        <v>394</v>
      </c>
      <c r="H44" s="1" t="s">
        <v>414</v>
      </c>
      <c r="I44" s="1" t="s">
        <v>406</v>
      </c>
      <c r="J44" s="1" t="s">
        <v>443</v>
      </c>
      <c r="K44" s="7" t="s">
        <v>416</v>
      </c>
    </row>
    <row r="45" spans="1:11" x14ac:dyDescent="0.2">
      <c r="A45" s="1"/>
      <c r="B45" s="1" t="s">
        <v>343</v>
      </c>
      <c r="C45" s="1" t="s">
        <v>386</v>
      </c>
      <c r="D45" s="1" t="s">
        <v>398</v>
      </c>
      <c r="E45" s="7" t="s">
        <v>51</v>
      </c>
      <c r="H45" s="1" t="s">
        <v>414</v>
      </c>
      <c r="I45" s="1" t="s">
        <v>407</v>
      </c>
      <c r="J45" s="1" t="s">
        <v>444</v>
      </c>
      <c r="K45" s="7" t="s">
        <v>417</v>
      </c>
    </row>
    <row r="46" spans="1:11" x14ac:dyDescent="0.2">
      <c r="A46" s="1"/>
      <c r="B46" s="1" t="s">
        <v>343</v>
      </c>
      <c r="C46" s="1" t="s">
        <v>387</v>
      </c>
      <c r="D46" s="1" t="s">
        <v>399</v>
      </c>
      <c r="E46" s="7" t="s">
        <v>51</v>
      </c>
      <c r="H46" s="1" t="s">
        <v>414</v>
      </c>
      <c r="I46" s="1" t="s">
        <v>408</v>
      </c>
      <c r="J46" s="1" t="s">
        <v>445</v>
      </c>
      <c r="K46" s="7" t="s">
        <v>418</v>
      </c>
    </row>
    <row r="47" spans="1:11" x14ac:dyDescent="0.2">
      <c r="A47" s="1"/>
      <c r="B47" s="1" t="s">
        <v>343</v>
      </c>
      <c r="C47" s="1" t="s">
        <v>388</v>
      </c>
      <c r="D47" s="1" t="s">
        <v>400</v>
      </c>
      <c r="E47" s="7" t="s">
        <v>51</v>
      </c>
      <c r="G47" s="10"/>
      <c r="H47" s="1" t="s">
        <v>414</v>
      </c>
      <c r="I47" s="1" t="s">
        <v>409</v>
      </c>
      <c r="J47" s="1" t="s">
        <v>446</v>
      </c>
      <c r="K47" s="7" t="s">
        <v>419</v>
      </c>
    </row>
    <row r="48" spans="1:11" x14ac:dyDescent="0.2">
      <c r="A48" s="1"/>
      <c r="B48" s="1" t="s">
        <v>343</v>
      </c>
      <c r="C48" s="1" t="s">
        <v>389</v>
      </c>
      <c r="D48" s="1" t="s">
        <v>401</v>
      </c>
      <c r="E48" s="7" t="s">
        <v>51</v>
      </c>
      <c r="H48" s="1" t="s">
        <v>414</v>
      </c>
      <c r="I48" s="1" t="s">
        <v>410</v>
      </c>
      <c r="J48" s="1" t="s">
        <v>447</v>
      </c>
      <c r="K48" s="7" t="s">
        <v>420</v>
      </c>
    </row>
    <row r="49" spans="1:11" x14ac:dyDescent="0.2">
      <c r="A49" s="1"/>
      <c r="B49" s="1" t="s">
        <v>343</v>
      </c>
      <c r="C49" s="1" t="s">
        <v>390</v>
      </c>
      <c r="D49" s="1" t="s">
        <v>402</v>
      </c>
      <c r="E49" s="7" t="s">
        <v>395</v>
      </c>
      <c r="H49" s="1" t="s">
        <v>414</v>
      </c>
      <c r="I49" s="1" t="s">
        <v>411</v>
      </c>
      <c r="J49" s="1" t="s">
        <v>448</v>
      </c>
      <c r="K49" s="7" t="s">
        <v>421</v>
      </c>
    </row>
    <row r="50" spans="1:11" x14ac:dyDescent="0.2">
      <c r="A50" s="1"/>
      <c r="B50" s="1" t="s">
        <v>343</v>
      </c>
      <c r="C50" s="1" t="s">
        <v>391</v>
      </c>
      <c r="D50" s="1" t="s">
        <v>403</v>
      </c>
      <c r="E50" s="7" t="s">
        <v>51</v>
      </c>
      <c r="H50" s="1" t="s">
        <v>414</v>
      </c>
      <c r="I50" s="1" t="s">
        <v>412</v>
      </c>
      <c r="J50" s="1" t="s">
        <v>449</v>
      </c>
      <c r="K50" s="7" t="s">
        <v>422</v>
      </c>
    </row>
    <row r="51" spans="1:11" x14ac:dyDescent="0.2">
      <c r="A51" s="1"/>
      <c r="B51" s="1" t="s">
        <v>343</v>
      </c>
      <c r="C51" s="1" t="s">
        <v>392</v>
      </c>
      <c r="D51" s="1" t="s">
        <v>404</v>
      </c>
      <c r="E51" s="7" t="s">
        <v>51</v>
      </c>
      <c r="H51" s="1" t="s">
        <v>414</v>
      </c>
      <c r="I51" s="1" t="s">
        <v>413</v>
      </c>
      <c r="J51" s="1" t="s">
        <v>450</v>
      </c>
      <c r="K51" s="7" t="s">
        <v>423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abSelected="1" workbookViewId="0">
      <selection activeCell="A2" sqref="A2:F2"/>
    </sheetView>
  </sheetViews>
  <sheetFormatPr baseColWidth="10" defaultRowHeight="16" x14ac:dyDescent="0.2"/>
  <sheetData>
    <row r="1" spans="1:7" x14ac:dyDescent="0.2">
      <c r="A1" t="s">
        <v>24</v>
      </c>
    </row>
    <row r="2" spans="1:7" x14ac:dyDescent="0.2">
      <c r="A2" s="20" t="s">
        <v>18</v>
      </c>
      <c r="B2" s="20" t="s">
        <v>17</v>
      </c>
      <c r="C2" s="21" t="s">
        <v>20</v>
      </c>
      <c r="D2" s="21" t="s">
        <v>21</v>
      </c>
      <c r="E2" s="21" t="s">
        <v>23</v>
      </c>
      <c r="F2" s="21" t="s">
        <v>22</v>
      </c>
      <c r="G2" s="1"/>
    </row>
    <row r="3" spans="1:7" x14ac:dyDescent="0.2">
      <c r="A3" s="2" t="s">
        <v>8</v>
      </c>
      <c r="B3" s="1" t="s">
        <v>38</v>
      </c>
      <c r="C3" s="11">
        <v>477</v>
      </c>
      <c r="D3" s="4">
        <v>2.188250795006752E-2</v>
      </c>
      <c r="E3" s="4">
        <v>4.5804399996995926E-2</v>
      </c>
      <c r="F3" s="4">
        <v>0.47773811221122742</v>
      </c>
      <c r="G3" s="5"/>
    </row>
    <row r="4" spans="1:7" x14ac:dyDescent="0.2">
      <c r="A4" s="2" t="s">
        <v>9</v>
      </c>
      <c r="B4" s="1" t="s">
        <v>38</v>
      </c>
      <c r="C4" s="11">
        <v>477</v>
      </c>
      <c r="D4" s="4">
        <v>2.2198479622602463E-2</v>
      </c>
      <c r="E4" s="4">
        <v>3.1205599661916494E-3</v>
      </c>
      <c r="F4" s="4">
        <v>7.1136207580566406</v>
      </c>
      <c r="G4" s="6"/>
    </row>
    <row r="5" spans="1:7" x14ac:dyDescent="0.2">
      <c r="A5" s="2" t="s">
        <v>10</v>
      </c>
      <c r="B5" s="1" t="s">
        <v>38</v>
      </c>
      <c r="C5" s="11">
        <v>477</v>
      </c>
      <c r="D5" s="4">
        <v>2.3167189210653305E-2</v>
      </c>
      <c r="E5" s="4">
        <v>6.9615580141544342E-3</v>
      </c>
      <c r="F5" s="4">
        <v>3.3278741836547852</v>
      </c>
      <c r="G5" s="6"/>
    </row>
    <row r="6" spans="1:7" x14ac:dyDescent="0.2">
      <c r="A6" s="2" t="s">
        <v>11</v>
      </c>
      <c r="B6" s="1" t="s">
        <v>38</v>
      </c>
      <c r="C6" s="11">
        <v>477</v>
      </c>
      <c r="D6" s="4">
        <v>1.8445814028382301E-2</v>
      </c>
      <c r="E6" s="4">
        <v>8.6983107030391693E-3</v>
      </c>
      <c r="F6" s="4">
        <v>2.1206202507019043</v>
      </c>
      <c r="G6" s="6"/>
    </row>
    <row r="7" spans="1:7" x14ac:dyDescent="0.2">
      <c r="A7" s="2" t="s">
        <v>12</v>
      </c>
      <c r="B7" s="1" t="s">
        <v>38</v>
      </c>
      <c r="C7" s="11">
        <v>477</v>
      </c>
      <c r="D7" s="4">
        <v>1.3474307022988796E-2</v>
      </c>
      <c r="E7" s="4">
        <v>7.5265363557264209E-4</v>
      </c>
      <c r="F7" s="4">
        <v>17.902400970458984</v>
      </c>
      <c r="G7" s="6"/>
    </row>
    <row r="8" spans="1:7" x14ac:dyDescent="0.2">
      <c r="A8" s="2" t="s">
        <v>13</v>
      </c>
      <c r="B8" s="1" t="s">
        <v>38</v>
      </c>
      <c r="C8" s="11">
        <v>477</v>
      </c>
      <c r="D8" s="4">
        <v>9.6655361354351044E-2</v>
      </c>
      <c r="E8" s="4">
        <v>0.12536303699016571</v>
      </c>
      <c r="F8" s="4">
        <v>0.77100366353988647</v>
      </c>
      <c r="G8" s="6"/>
    </row>
    <row r="9" spans="1:7" x14ac:dyDescent="0.2">
      <c r="A9" s="2" t="s">
        <v>14</v>
      </c>
      <c r="B9" s="1" t="s">
        <v>38</v>
      </c>
      <c r="C9" s="11">
        <v>477</v>
      </c>
      <c r="D9" s="4">
        <v>2.4681165814399719E-2</v>
      </c>
      <c r="E9" s="4">
        <v>3.3919904381036758E-3</v>
      </c>
      <c r="F9" s="4">
        <v>7.2763075828552246</v>
      </c>
      <c r="G9" s="6"/>
    </row>
    <row r="10" spans="1:7" x14ac:dyDescent="0.2">
      <c r="A10" s="2" t="s">
        <v>15</v>
      </c>
      <c r="B10" s="1" t="s">
        <v>39</v>
      </c>
      <c r="C10" s="11">
        <v>410</v>
      </c>
      <c r="D10" s="4">
        <v>1.9245881587266922E-2</v>
      </c>
      <c r="E10" s="4">
        <v>4.3207082897424698E-2</v>
      </c>
      <c r="F10" s="4">
        <v>0.44543349742889404</v>
      </c>
      <c r="G10" s="6"/>
    </row>
    <row r="11" spans="1:7" x14ac:dyDescent="0.2">
      <c r="A11" s="15" t="s">
        <v>16</v>
      </c>
      <c r="B11" s="16" t="s">
        <v>40</v>
      </c>
      <c r="C11" s="18">
        <v>398</v>
      </c>
      <c r="D11" s="19">
        <v>0.15085172653198242</v>
      </c>
      <c r="E11" s="19">
        <v>0.3475361168384552</v>
      </c>
      <c r="F11" s="19">
        <v>0.43406057357788086</v>
      </c>
      <c r="G11" s="6"/>
    </row>
    <row r="14" spans="1:7" x14ac:dyDescent="0.2">
      <c r="A14" s="2" t="s">
        <v>454</v>
      </c>
    </row>
    <row r="15" spans="1:7" x14ac:dyDescent="0.2">
      <c r="A15" s="2" t="s">
        <v>18</v>
      </c>
      <c r="B15" s="2" t="s">
        <v>17</v>
      </c>
      <c r="C15" s="1" t="s">
        <v>20</v>
      </c>
      <c r="D15" s="1" t="s">
        <v>21</v>
      </c>
      <c r="E15" s="1" t="s">
        <v>23</v>
      </c>
      <c r="F15" s="1" t="s">
        <v>22</v>
      </c>
      <c r="G15" s="1"/>
    </row>
    <row r="16" spans="1:7" x14ac:dyDescent="0.2">
      <c r="A16" s="2" t="s">
        <v>8</v>
      </c>
      <c r="B16" s="1" t="s">
        <v>19</v>
      </c>
      <c r="C16" s="11">
        <v>398</v>
      </c>
      <c r="D16" s="4">
        <v>1.0254004970192909E-2</v>
      </c>
      <c r="E16" s="4">
        <v>0.58263516426086426</v>
      </c>
      <c r="F16" s="4">
        <v>1.7599359154701233E-2</v>
      </c>
      <c r="G16" s="6"/>
    </row>
    <row r="17" spans="1:9" x14ac:dyDescent="0.2">
      <c r="A17" s="2" t="s">
        <v>9</v>
      </c>
      <c r="B17" s="1" t="s">
        <v>19</v>
      </c>
      <c r="C17" s="11">
        <v>398</v>
      </c>
      <c r="D17" s="4">
        <v>1.1448058299720287E-2</v>
      </c>
      <c r="E17" s="4">
        <v>1.320673618465662E-2</v>
      </c>
      <c r="F17" s="4">
        <v>0.86683475971221924</v>
      </c>
      <c r="G17" s="6"/>
    </row>
    <row r="18" spans="1:9" x14ac:dyDescent="0.2">
      <c r="A18" s="2" t="s">
        <v>10</v>
      </c>
      <c r="B18" s="1" t="s">
        <v>19</v>
      </c>
      <c r="C18" s="11">
        <v>398</v>
      </c>
      <c r="D18" s="4">
        <v>1.564629003405571E-2</v>
      </c>
      <c r="E18" s="4">
        <v>3.0323615297675133E-2</v>
      </c>
      <c r="F18" s="4">
        <v>0.51597708463668823</v>
      </c>
      <c r="G18" s="6"/>
    </row>
    <row r="19" spans="1:9" x14ac:dyDescent="0.2">
      <c r="A19" s="2" t="s">
        <v>11</v>
      </c>
      <c r="B19" s="1" t="s">
        <v>19</v>
      </c>
      <c r="C19" s="11">
        <v>398</v>
      </c>
      <c r="D19" s="4">
        <v>1.6249941661953926E-2</v>
      </c>
      <c r="E19" s="4">
        <v>2.714957669377327E-2</v>
      </c>
      <c r="F19" s="4">
        <v>0.59853386878967285</v>
      </c>
      <c r="G19" s="6"/>
    </row>
    <row r="20" spans="1:9" x14ac:dyDescent="0.2">
      <c r="A20" s="2" t="s">
        <v>12</v>
      </c>
      <c r="B20" s="1" t="s">
        <v>19</v>
      </c>
      <c r="C20" s="11">
        <v>398</v>
      </c>
      <c r="D20" s="4">
        <v>3.1366638839244843E-2</v>
      </c>
      <c r="E20" s="4">
        <v>0.1302303820848465</v>
      </c>
      <c r="F20" s="4">
        <v>0.24085500836372375</v>
      </c>
      <c r="G20" s="6"/>
    </row>
    <row r="21" spans="1:9" x14ac:dyDescent="0.2">
      <c r="A21" s="2" t="s">
        <v>13</v>
      </c>
      <c r="B21" s="1" t="s">
        <v>19</v>
      </c>
      <c r="C21" s="11">
        <v>398</v>
      </c>
      <c r="D21" s="4">
        <v>8.444482833147049E-2</v>
      </c>
      <c r="E21" s="4">
        <v>0.29191148281097412</v>
      </c>
      <c r="F21" s="4">
        <v>0.28928232192993164</v>
      </c>
      <c r="G21" s="6"/>
      <c r="I21" s="3"/>
    </row>
    <row r="22" spans="1:9" x14ac:dyDescent="0.2">
      <c r="A22" s="2" t="s">
        <v>14</v>
      </c>
      <c r="B22" s="1" t="s">
        <v>19</v>
      </c>
      <c r="C22" s="11">
        <v>398</v>
      </c>
      <c r="D22" s="4">
        <v>1.0282049886882305E-2</v>
      </c>
      <c r="E22" s="4">
        <v>4.8543334007263184E-2</v>
      </c>
      <c r="F22" s="4">
        <v>0.21181178092956543</v>
      </c>
      <c r="G22" s="6"/>
    </row>
    <row r="23" spans="1:9" x14ac:dyDescent="0.2">
      <c r="A23" s="2" t="s">
        <v>15</v>
      </c>
      <c r="B23" s="1" t="s">
        <v>19</v>
      </c>
      <c r="C23" s="11">
        <v>398</v>
      </c>
      <c r="D23" s="4">
        <v>1.6153581440448761E-2</v>
      </c>
      <c r="E23" s="4">
        <v>1.8622057512402534E-2</v>
      </c>
      <c r="F23" s="4">
        <v>0.86744344234466553</v>
      </c>
      <c r="G23" s="6"/>
    </row>
    <row r="24" spans="1:9" x14ac:dyDescent="0.2">
      <c r="A24" s="2" t="s">
        <v>16</v>
      </c>
      <c r="B24" s="1" t="s">
        <v>19</v>
      </c>
      <c r="C24" s="11">
        <v>398</v>
      </c>
      <c r="D24" s="4">
        <v>0.15085172653198242</v>
      </c>
      <c r="E24" s="4">
        <v>0.3475361168384552</v>
      </c>
      <c r="F24" s="4">
        <v>0.43406057357788086</v>
      </c>
      <c r="G24" s="6"/>
    </row>
    <row r="27" spans="1:9" x14ac:dyDescent="0.2">
      <c r="A27" s="2" t="s">
        <v>453</v>
      </c>
    </row>
    <row r="28" spans="1:9" x14ac:dyDescent="0.2">
      <c r="A28" s="2" t="s">
        <v>18</v>
      </c>
      <c r="B28" s="2" t="s">
        <v>17</v>
      </c>
      <c r="C28" s="1" t="s">
        <v>20</v>
      </c>
      <c r="D28" s="1" t="s">
        <v>21</v>
      </c>
      <c r="E28" s="1" t="s">
        <v>23</v>
      </c>
      <c r="F28" s="1" t="s">
        <v>22</v>
      </c>
      <c r="G28" s="1"/>
    </row>
    <row r="29" spans="1:9" x14ac:dyDescent="0.2">
      <c r="A29" s="2" t="s">
        <v>8</v>
      </c>
      <c r="B29" s="1" t="s">
        <v>341</v>
      </c>
      <c r="C29" s="11">
        <v>235</v>
      </c>
      <c r="D29" s="4">
        <v>0</v>
      </c>
      <c r="E29" s="4">
        <v>0</v>
      </c>
      <c r="F29" s="4">
        <v>0.48590946197509766</v>
      </c>
      <c r="G29" s="6"/>
    </row>
    <row r="30" spans="1:9" x14ac:dyDescent="0.2">
      <c r="A30" s="2" t="s">
        <v>9</v>
      </c>
      <c r="B30" s="1" t="s">
        <v>341</v>
      </c>
      <c r="C30" s="11">
        <v>235</v>
      </c>
      <c r="D30" s="4">
        <v>0</v>
      </c>
      <c r="E30" s="4">
        <v>0</v>
      </c>
      <c r="F30" s="4">
        <v>0.29059591889381409</v>
      </c>
      <c r="G30" s="6"/>
    </row>
    <row r="31" spans="1:9" x14ac:dyDescent="0.2">
      <c r="A31" s="2" t="s">
        <v>10</v>
      </c>
      <c r="B31" s="1" t="s">
        <v>341</v>
      </c>
      <c r="C31" s="11">
        <v>235</v>
      </c>
      <c r="D31" s="4">
        <v>0</v>
      </c>
      <c r="E31" s="4">
        <v>0</v>
      </c>
      <c r="F31" s="4">
        <v>0.25093695521354675</v>
      </c>
      <c r="G31" s="6"/>
    </row>
    <row r="32" spans="1:9" x14ac:dyDescent="0.2">
      <c r="A32" s="2" t="s">
        <v>11</v>
      </c>
      <c r="B32" s="1" t="s">
        <v>341</v>
      </c>
      <c r="C32" s="11">
        <v>235</v>
      </c>
      <c r="D32" s="4">
        <v>0</v>
      </c>
      <c r="E32" s="4">
        <v>0</v>
      </c>
      <c r="F32" s="4">
        <v>0.16684702038764954</v>
      </c>
      <c r="G32" s="6"/>
    </row>
    <row r="33" spans="1:7" x14ac:dyDescent="0.2">
      <c r="A33" s="2" t="s">
        <v>12</v>
      </c>
      <c r="B33" s="1" t="s">
        <v>341</v>
      </c>
      <c r="C33" s="11">
        <v>235</v>
      </c>
      <c r="D33" s="4">
        <v>0</v>
      </c>
      <c r="E33" s="4">
        <v>0</v>
      </c>
      <c r="F33" s="4">
        <v>0.33638602495193481</v>
      </c>
      <c r="G33" s="6"/>
    </row>
    <row r="34" spans="1:7" x14ac:dyDescent="0.2">
      <c r="A34" s="2" t="s">
        <v>13</v>
      </c>
      <c r="B34" s="1" t="s">
        <v>341</v>
      </c>
      <c r="C34" s="11">
        <v>235</v>
      </c>
      <c r="D34" s="4">
        <v>0</v>
      </c>
      <c r="E34" s="4">
        <v>1</v>
      </c>
      <c r="F34" s="4">
        <v>0.10366313904523849</v>
      </c>
      <c r="G34" s="6"/>
    </row>
    <row r="35" spans="1:7" x14ac:dyDescent="0.2">
      <c r="A35" s="2" t="s">
        <v>14</v>
      </c>
      <c r="B35" s="1" t="s">
        <v>341</v>
      </c>
      <c r="C35" s="11">
        <v>235</v>
      </c>
      <c r="D35" s="4">
        <v>0</v>
      </c>
      <c r="E35" s="4">
        <v>0</v>
      </c>
      <c r="F35" s="4">
        <v>1.7480983734130859</v>
      </c>
      <c r="G35" s="6"/>
    </row>
    <row r="36" spans="1:7" x14ac:dyDescent="0.2">
      <c r="A36" s="2" t="s">
        <v>15</v>
      </c>
      <c r="B36" s="1" t="s">
        <v>341</v>
      </c>
      <c r="C36" s="11">
        <v>235</v>
      </c>
      <c r="D36" s="4">
        <v>0</v>
      </c>
      <c r="E36" s="4">
        <v>0</v>
      </c>
      <c r="F36" s="4">
        <v>0.41328424215316772</v>
      </c>
      <c r="G36" s="6"/>
    </row>
    <row r="37" spans="1:7" x14ac:dyDescent="0.2">
      <c r="A37" s="2" t="s">
        <v>16</v>
      </c>
      <c r="B37" s="1" t="s">
        <v>341</v>
      </c>
      <c r="C37" s="11">
        <v>235</v>
      </c>
      <c r="D37" s="4">
        <v>144</v>
      </c>
      <c r="E37" s="4">
        <v>365</v>
      </c>
      <c r="F37" s="4">
        <v>0.39538252353668213</v>
      </c>
      <c r="G37" s="6"/>
    </row>
    <row r="40" spans="1:7" x14ac:dyDescent="0.2">
      <c r="A40" s="2" t="s">
        <v>452</v>
      </c>
    </row>
    <row r="41" spans="1:7" x14ac:dyDescent="0.2">
      <c r="A41" s="2" t="s">
        <v>18</v>
      </c>
      <c r="B41" s="2" t="s">
        <v>17</v>
      </c>
      <c r="C41" s="1" t="s">
        <v>20</v>
      </c>
      <c r="D41" s="1" t="s">
        <v>21</v>
      </c>
      <c r="E41" s="1" t="s">
        <v>23</v>
      </c>
      <c r="F41" s="1" t="s">
        <v>22</v>
      </c>
      <c r="G41" s="1"/>
    </row>
    <row r="42" spans="1:7" x14ac:dyDescent="0.2">
      <c r="A42" s="2" t="s">
        <v>8</v>
      </c>
      <c r="B42" s="1" t="s">
        <v>451</v>
      </c>
      <c r="C42" s="11">
        <v>158</v>
      </c>
      <c r="D42" s="4">
        <v>1.4258760958909988E-2</v>
      </c>
      <c r="E42" s="4">
        <v>1.663611619733274E-3</v>
      </c>
      <c r="F42" s="4">
        <v>8.5709676742553711</v>
      </c>
      <c r="G42" s="6"/>
    </row>
    <row r="43" spans="1:7" x14ac:dyDescent="0.2">
      <c r="A43" s="2" t="s">
        <v>9</v>
      </c>
      <c r="B43" s="1" t="s">
        <v>451</v>
      </c>
      <c r="C43" s="11">
        <v>158</v>
      </c>
      <c r="D43" s="4">
        <v>4.6064783819019794E-3</v>
      </c>
      <c r="E43" s="4">
        <v>3.6729259882122278E-3</v>
      </c>
      <c r="F43" s="4">
        <v>1.2541712522506714</v>
      </c>
      <c r="G43" s="6"/>
    </row>
    <row r="44" spans="1:7" x14ac:dyDescent="0.2">
      <c r="A44" s="2" t="s">
        <v>10</v>
      </c>
      <c r="B44" s="1" t="s">
        <v>451</v>
      </c>
      <c r="C44" s="11">
        <v>158</v>
      </c>
      <c r="D44" s="4">
        <v>1.1771985329687595E-2</v>
      </c>
      <c r="E44" s="4">
        <v>3.9090707898139954E-2</v>
      </c>
      <c r="F44" s="4">
        <v>0.30114537477493286</v>
      </c>
      <c r="G44" s="6"/>
    </row>
    <row r="45" spans="1:7" x14ac:dyDescent="0.2">
      <c r="A45" s="2" t="s">
        <v>11</v>
      </c>
      <c r="B45" s="1" t="s">
        <v>451</v>
      </c>
      <c r="C45" s="11">
        <v>158</v>
      </c>
      <c r="D45" s="4">
        <v>1.2485801242291927E-2</v>
      </c>
      <c r="E45" s="4">
        <v>1.5788335353136063E-2</v>
      </c>
      <c r="F45" s="4">
        <v>0.79082441329956055</v>
      </c>
      <c r="G45" s="6"/>
    </row>
    <row r="46" spans="1:7" x14ac:dyDescent="0.2">
      <c r="A46" s="2" t="s">
        <v>12</v>
      </c>
      <c r="B46" s="1" t="s">
        <v>451</v>
      </c>
      <c r="C46" s="11">
        <v>158</v>
      </c>
      <c r="D46" s="4">
        <v>9.4157559797167778E-3</v>
      </c>
      <c r="E46" s="4">
        <v>1.304254587739706E-2</v>
      </c>
      <c r="F46" s="4">
        <v>0.72192621231079102</v>
      </c>
      <c r="G46" s="6"/>
    </row>
    <row r="47" spans="1:7" x14ac:dyDescent="0.2">
      <c r="A47" s="2" t="s">
        <v>13</v>
      </c>
      <c r="B47" s="1" t="s">
        <v>451</v>
      </c>
      <c r="C47" s="11">
        <v>158</v>
      </c>
      <c r="D47" s="4">
        <v>9.6231978386640549E-3</v>
      </c>
      <c r="E47" s="4">
        <v>2.0848291460424662E-3</v>
      </c>
      <c r="F47" s="4">
        <v>4.6158208847045898</v>
      </c>
      <c r="G47" s="6"/>
    </row>
    <row r="48" spans="1:7" x14ac:dyDescent="0.2">
      <c r="A48" s="2" t="s">
        <v>14</v>
      </c>
      <c r="B48" s="1" t="s">
        <v>451</v>
      </c>
      <c r="C48" s="11">
        <v>158</v>
      </c>
      <c r="D48" s="4">
        <v>7.5709439814090729E-2</v>
      </c>
      <c r="E48" s="4">
        <v>9.2640072107315063E-3</v>
      </c>
      <c r="F48" s="4">
        <v>8.172429084777832</v>
      </c>
      <c r="G48" s="6"/>
    </row>
    <row r="49" spans="1:7" x14ac:dyDescent="0.2">
      <c r="A49" s="2" t="s">
        <v>15</v>
      </c>
      <c r="B49" s="1" t="s">
        <v>451</v>
      </c>
      <c r="C49" s="11">
        <v>158</v>
      </c>
      <c r="D49" s="4">
        <v>3.4044966101646423E-2</v>
      </c>
      <c r="E49" s="4">
        <v>4.9590356647968292E-3</v>
      </c>
      <c r="F49" s="4">
        <v>6.865239143371582</v>
      </c>
      <c r="G49" s="6"/>
    </row>
    <row r="50" spans="1:7" x14ac:dyDescent="0.2">
      <c r="A50" s="2" t="s">
        <v>16</v>
      </c>
      <c r="B50" s="1" t="s">
        <v>451</v>
      </c>
      <c r="C50" s="11">
        <v>158</v>
      </c>
      <c r="D50" s="4">
        <v>3.4966092556715012E-2</v>
      </c>
      <c r="E50" s="4">
        <v>2.4908658117055893E-2</v>
      </c>
      <c r="F50" s="4">
        <v>1.4037725925445557</v>
      </c>
      <c r="G50" s="6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 sample</vt:lpstr>
      <vt:lpstr>Sheet1</vt:lpstr>
      <vt:lpstr>1987-2020</vt:lpstr>
      <vt:lpstr>1987-2006</vt:lpstr>
      <vt:lpstr>2007-2020</vt:lpstr>
      <vt:lpstr>variance_F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2020-05-27T19:50:54Z</dcterms:created>
  <dcterms:modified xsi:type="dcterms:W3CDTF">2021-01-09T17:36:15Z</dcterms:modified>
</cp:coreProperties>
</file>