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user\Music\econ-dashboard\app\datasets\finance\"/>
    </mc:Choice>
  </mc:AlternateContent>
  <xr:revisionPtr revIDLastSave="0" documentId="13_ncr:1_{02D5A7D0-AAB9-48A0-B7F2-767DE931DF88}" xr6:coauthVersionLast="47" xr6:coauthVersionMax="47" xr10:uidLastSave="{00000000-0000-0000-0000-000000000000}"/>
  <bookViews>
    <workbookView xWindow="-114" yWindow="-114" windowWidth="19704" windowHeight="107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</calcChain>
</file>

<file path=xl/sharedStrings.xml><?xml version="1.0" encoding="utf-8"?>
<sst xmlns="http://schemas.openxmlformats.org/spreadsheetml/2006/main" count="47" uniqueCount="47">
  <si>
    <t>Year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</si>
  <si>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</si>
  <si>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</si>
  <si>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</si>
  <si>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</si>
  <si>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</si>
  <si>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</si>
  <si>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</si>
  <si>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</si>
  <si>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</si>
  <si>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</si>
  <si>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</si>
  <si>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</si>
  <si>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</si>
  <si>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</si>
  <si>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State's Own Tax Reveue (₹ Crores)</t>
  </si>
  <si>
    <t>Share in Central Taxes (₹ Crores)</t>
  </si>
  <si>
    <t>Total Tax Revenue (₹ Crores)</t>
  </si>
  <si>
    <t>State's Own Non-Tax Revenue (₹ Crores)</t>
  </si>
  <si>
    <t>Grant-in-aid from Central Government (₹ Crores)</t>
  </si>
  <si>
    <t>Total Non-Tax Revenue (₹ Crores)</t>
  </si>
  <si>
    <t>Total Tax to GDP Ratio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</si>
  <si>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</si>
  <si>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</si>
  <si>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</si>
  <si>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</si>
  <si>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</si>
  <si>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</si>
  <si>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</si>
  <si>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</si>
  <si>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</si>
  <si>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</si>
  <si>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</si>
  <si>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</si>
  <si>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</si>
  <si>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</si>
  <si>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</si>
  <si>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</si>
  <si>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</si>
  <si>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</si>
  <si>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</si>
  <si>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</si>
  <si>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</si>
  <si>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</si>
  <si>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Current GDP (₹ Crores)</t>
  </si>
  <si>
    <t>State's Own Total Non-Tax Revenue (₹ Crores)</t>
  </si>
  <si>
    <t>State's Own Non-Tax Revenue to GDP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</si>
</sst>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7">
    <xf numFmtId="0" fontId="0" fillId="0" borderId="0" xfId="0"/>
    <xf numFmtId="1" fontId="4" fillId="0" borderId="0" xfId="1" applyNumberFormat="1" applyFont="1" applyBorder="1" applyAlignment="1">
      <alignment horizontal="righ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 shrinkToFi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8210356F-98F5-4D6F-8AC3-46DF02CD028A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workbookViewId="0">
      <selection activeCell="L1" sqref="L1"/>
    </sheetView>
  </sheetViews>
  <sheetFormatPr defaultRowHeight="14.3" x14ac:dyDescent="0.25"/>
  <cols>
    <col min="1" max="1" width="7.7109375" bestFit="1" customWidth="1"/>
    <col min="2" max="2" width="31.85546875" bestFit="1" customWidth="1"/>
    <col min="3" max="3" width="30.28515625" bestFit="1" customWidth="1"/>
    <col min="4" max="4" width="26.85546875" bestFit="1" customWidth="1"/>
    <col min="5" max="5" width="37.5703125" bestFit="1" customWidth="1"/>
    <col min="6" max="6" width="45.140625" bestFit="1" customWidth="1"/>
    <col min="7" max="7" width="31.42578125" bestFit="1" customWidth="1"/>
    <col min="8" max="8" width="42.7109375" bestFit="1" customWidth="1"/>
    <col min="9" max="9" width="21.42578125" bestFit="1" customWidth="1"/>
    <col min="10" max="10" width="20.5703125" bestFit="1" customWidth="1"/>
    <col min="11" max="11" width="40" bestFit="1" customWidth="1"/>
  </cols>
  <sheetData>
    <row r="1" spans="1:14" x14ac:dyDescent="0.25">
      <c r="A1" s="4" t="s">
        <v>0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45</v>
      </c>
      <c r="I1" s="4" t="s">
        <v>44</v>
      </c>
      <c r="J1" s="4" t="s">
        <v>21</v>
      </c>
      <c r="K1" s="5" t="s">
        <v>46</v>
      </c>
    </row>
    <row r="2" spans="1:14" x14ac:dyDescent="0.25">
      <c r="A2" s="5" t="s">
        <v>22</v>
      </c>
      <c r="B2" s="5">
        <v>501.71000000000004</v>
      </c>
      <c r="C2" s="5">
        <v>85.5</v>
      </c>
      <c r="D2" s="5">
        <v>587.21</v>
      </c>
      <c r="E2" s="5">
        <v>373.12</v>
      </c>
      <c r="F2" s="5">
        <v>115</v>
      </c>
      <c r="G2" s="3">
        <v>373.12</v>
      </c>
      <c r="H2" s="3">
        <v>258.12</v>
      </c>
      <c r="I2" s="3">
        <v>7570.88</v>
      </c>
      <c r="J2" s="5">
        <f t="shared" ref="J2:J23" si="0">D2/I2 * 100</f>
        <v>7.7561657297434392</v>
      </c>
      <c r="K2" s="5">
        <f t="shared" ref="K2:K23" si="1">E2/I2 * 100</f>
        <v>4.928357073418149</v>
      </c>
    </row>
    <row r="3" spans="1:14" x14ac:dyDescent="0.25">
      <c r="A3" s="5" t="s">
        <v>23</v>
      </c>
      <c r="B3" s="5">
        <v>565.86</v>
      </c>
      <c r="C3" s="5">
        <v>97.210000000000008</v>
      </c>
      <c r="D3" s="5">
        <v>663.06999999999994</v>
      </c>
      <c r="E3" s="5">
        <v>467.11</v>
      </c>
      <c r="F3" s="5">
        <v>170.49</v>
      </c>
      <c r="G3" s="3">
        <v>467.11</v>
      </c>
      <c r="H3" s="3">
        <v>296.62</v>
      </c>
      <c r="I3" s="3">
        <v>7960.06</v>
      </c>
      <c r="J3" s="5">
        <f t="shared" si="0"/>
        <v>8.3299623369673093</v>
      </c>
      <c r="K3" s="5">
        <f t="shared" si="1"/>
        <v>5.8681718479508946</v>
      </c>
    </row>
    <row r="4" spans="1:14" x14ac:dyDescent="0.25">
      <c r="A4" s="5" t="s">
        <v>24</v>
      </c>
      <c r="B4" s="5">
        <v>664.4</v>
      </c>
      <c r="C4" s="5">
        <v>107.52000000000001</v>
      </c>
      <c r="D4" s="5">
        <v>771.92</v>
      </c>
      <c r="E4" s="5">
        <v>531.91999999999996</v>
      </c>
      <c r="F4" s="5">
        <v>153.92000000000002</v>
      </c>
      <c r="G4" s="3">
        <v>531.91999999999996</v>
      </c>
      <c r="H4" s="3">
        <v>378</v>
      </c>
      <c r="I4" s="3">
        <v>8942.4500000000007</v>
      </c>
      <c r="J4" s="5">
        <f t="shared" si="0"/>
        <v>8.6320862850784739</v>
      </c>
      <c r="K4" s="5">
        <f t="shared" si="1"/>
        <v>5.9482580277217085</v>
      </c>
      <c r="L4" s="2"/>
      <c r="M4" s="2"/>
      <c r="N4" s="2"/>
    </row>
    <row r="5" spans="1:14" x14ac:dyDescent="0.25">
      <c r="A5" s="5" t="s">
        <v>25</v>
      </c>
      <c r="B5" s="5">
        <v>795.41000000000008</v>
      </c>
      <c r="C5" s="5">
        <v>120.62</v>
      </c>
      <c r="D5" s="5">
        <v>916.03</v>
      </c>
      <c r="E5" s="5">
        <v>525.04999999999995</v>
      </c>
      <c r="F5" s="5">
        <v>170.34</v>
      </c>
      <c r="G5" s="3">
        <v>525.04999999999995</v>
      </c>
      <c r="H5" s="3">
        <v>354.71</v>
      </c>
      <c r="I5" s="3">
        <v>11572.48</v>
      </c>
      <c r="J5" s="5">
        <f t="shared" si="0"/>
        <v>7.9155893982966488</v>
      </c>
      <c r="K5" s="5">
        <f t="shared" si="1"/>
        <v>4.5370568797699367</v>
      </c>
      <c r="L5" s="2"/>
      <c r="M5" s="2"/>
      <c r="N5" s="2"/>
    </row>
    <row r="6" spans="1:14" x14ac:dyDescent="0.25">
      <c r="A6" s="5" t="s">
        <v>26</v>
      </c>
      <c r="B6" s="5">
        <v>910.12000000000012</v>
      </c>
      <c r="C6" s="5">
        <v>154.10999999999999</v>
      </c>
      <c r="D6" s="5">
        <v>1064.23</v>
      </c>
      <c r="E6" s="5">
        <v>543.01</v>
      </c>
      <c r="F6" s="5">
        <v>97.08</v>
      </c>
      <c r="G6" s="3">
        <v>543.01</v>
      </c>
      <c r="H6" s="3">
        <v>445.93</v>
      </c>
      <c r="I6" s="3">
        <v>12880.14</v>
      </c>
      <c r="J6" s="5">
        <f t="shared" si="0"/>
        <v>8.2625654690088766</v>
      </c>
      <c r="K6" s="5">
        <f t="shared" si="1"/>
        <v>4.2158703243908846</v>
      </c>
      <c r="L6" s="2"/>
      <c r="M6" s="1"/>
      <c r="N6" s="2"/>
    </row>
    <row r="7" spans="1:14" x14ac:dyDescent="0.25">
      <c r="A7" s="5" t="s">
        <v>27</v>
      </c>
      <c r="B7" s="5">
        <v>1069.54</v>
      </c>
      <c r="C7" s="5">
        <v>185.9</v>
      </c>
      <c r="D7" s="5">
        <v>1255.44</v>
      </c>
      <c r="E7" s="5">
        <v>657.98</v>
      </c>
      <c r="F7" s="5">
        <v>146.88</v>
      </c>
      <c r="G7" s="3">
        <v>657.98</v>
      </c>
      <c r="H7" s="3">
        <v>511.1</v>
      </c>
      <c r="I7" s="3">
        <v>15757.15</v>
      </c>
      <c r="J7" s="5">
        <f t="shared" si="0"/>
        <v>7.9674306584629848</v>
      </c>
      <c r="K7" s="5">
        <f t="shared" si="1"/>
        <v>4.1757551333838929</v>
      </c>
      <c r="L7" s="2"/>
      <c r="M7" s="1"/>
      <c r="N7" s="2"/>
    </row>
    <row r="8" spans="1:14" x14ac:dyDescent="0.25">
      <c r="A8" s="5" t="s">
        <v>28</v>
      </c>
      <c r="B8" s="5">
        <v>1300.2</v>
      </c>
      <c r="C8" s="5">
        <v>219.45</v>
      </c>
      <c r="D8" s="5">
        <v>1519.65</v>
      </c>
      <c r="E8" s="5">
        <v>722.14</v>
      </c>
      <c r="F8" s="5">
        <v>176.04000000000002</v>
      </c>
      <c r="G8" s="3">
        <v>722.14</v>
      </c>
      <c r="H8" s="3">
        <v>546.1</v>
      </c>
      <c r="I8" s="3">
        <v>18880.310000000001</v>
      </c>
      <c r="J8" s="5">
        <f t="shared" si="0"/>
        <v>8.0488614858548395</v>
      </c>
      <c r="K8" s="5">
        <f t="shared" si="1"/>
        <v>3.8248312660120511</v>
      </c>
      <c r="L8" s="2"/>
      <c r="M8" s="1"/>
      <c r="N8" s="2"/>
    </row>
    <row r="9" spans="1:14" x14ac:dyDescent="0.25">
      <c r="A9" s="5" t="s">
        <v>29</v>
      </c>
      <c r="B9" s="5">
        <v>1446.8700000000001</v>
      </c>
      <c r="C9" s="5">
        <v>261.94</v>
      </c>
      <c r="D9" s="5">
        <v>1708.81</v>
      </c>
      <c r="E9" s="5">
        <v>668.83</v>
      </c>
      <c r="F9" s="5">
        <v>208.56</v>
      </c>
      <c r="G9" s="3">
        <v>668.83</v>
      </c>
      <c r="H9" s="3">
        <v>460.27</v>
      </c>
      <c r="I9" s="3">
        <v>20040.509999999998</v>
      </c>
      <c r="J9" s="5">
        <f t="shared" si="0"/>
        <v>8.5267790091170337</v>
      </c>
      <c r="K9" s="5">
        <f t="shared" si="1"/>
        <v>3.3373901163193955</v>
      </c>
      <c r="L9" s="2"/>
      <c r="M9" s="1"/>
      <c r="N9" s="2"/>
    </row>
    <row r="10" spans="1:14" x14ac:dyDescent="0.25">
      <c r="A10" s="5" t="s">
        <v>30</v>
      </c>
      <c r="B10" s="5">
        <v>1588.91</v>
      </c>
      <c r="C10" s="5">
        <v>282.45</v>
      </c>
      <c r="D10" s="5">
        <v>1871.36</v>
      </c>
      <c r="E10" s="5">
        <v>1610.09</v>
      </c>
      <c r="F10" s="5">
        <v>269.54000000000002</v>
      </c>
      <c r="G10" s="3">
        <v>1610.09</v>
      </c>
      <c r="H10" s="3">
        <v>1340.55</v>
      </c>
      <c r="I10" s="3">
        <v>23710.04</v>
      </c>
      <c r="J10" s="5">
        <f t="shared" si="0"/>
        <v>7.8926901852548541</v>
      </c>
      <c r="K10" s="5">
        <f t="shared" si="1"/>
        <v>6.7907519346234748</v>
      </c>
      <c r="L10" s="2"/>
      <c r="M10" s="1"/>
      <c r="N10" s="2"/>
    </row>
    <row r="11" spans="1:14" x14ac:dyDescent="0.25">
      <c r="A11" s="5" t="s">
        <v>31</v>
      </c>
      <c r="B11" s="5">
        <v>1887.86</v>
      </c>
      <c r="C11" s="5">
        <v>317.14</v>
      </c>
      <c r="D11" s="5">
        <v>2205</v>
      </c>
      <c r="E11" s="5">
        <v>3677.41</v>
      </c>
      <c r="F11" s="5">
        <v>204</v>
      </c>
      <c r="G11" s="3">
        <v>3677.41</v>
      </c>
      <c r="H11" s="3">
        <v>3473.41</v>
      </c>
      <c r="I11" s="3">
        <v>28116.94</v>
      </c>
      <c r="J11" s="5">
        <f t="shared" si="0"/>
        <v>7.8422474138366409</v>
      </c>
      <c r="K11" s="5">
        <f t="shared" si="1"/>
        <v>13.078983701640365</v>
      </c>
      <c r="L11" s="2"/>
      <c r="M11" s="1"/>
      <c r="N11" s="2"/>
    </row>
    <row r="12" spans="1:14" x14ac:dyDescent="0.25">
      <c r="A12" s="5" t="s">
        <v>32</v>
      </c>
      <c r="B12" s="5">
        <v>2168.96</v>
      </c>
      <c r="C12" s="5">
        <v>360.46999999999997</v>
      </c>
      <c r="D12" s="5">
        <v>2529.4299999999998</v>
      </c>
      <c r="E12" s="5">
        <v>2485.3000000000002</v>
      </c>
      <c r="F12" s="5">
        <v>298.49</v>
      </c>
      <c r="G12" s="3">
        <v>2485.3000000000002</v>
      </c>
      <c r="H12" s="3">
        <v>2186.81</v>
      </c>
      <c r="I12" s="3">
        <v>31913.919999999998</v>
      </c>
      <c r="J12" s="5">
        <f t="shared" si="0"/>
        <v>7.9257891227401709</v>
      </c>
      <c r="K12" s="5">
        <f t="shared" si="1"/>
        <v>7.787510904332656</v>
      </c>
      <c r="L12" s="2"/>
      <c r="M12" s="1"/>
      <c r="N12" s="2"/>
    </row>
    <row r="13" spans="1:14" x14ac:dyDescent="0.25">
      <c r="A13" s="5" t="s">
        <v>33</v>
      </c>
      <c r="B13" s="5">
        <v>2143.12</v>
      </c>
      <c r="C13" s="5">
        <v>431.89</v>
      </c>
      <c r="D13" s="5">
        <v>2575.0099999999998</v>
      </c>
      <c r="E13" s="5">
        <v>3473.3199999999997</v>
      </c>
      <c r="F13" s="5">
        <v>340.65</v>
      </c>
      <c r="G13" s="3">
        <v>3473.3199999999997</v>
      </c>
      <c r="H13" s="3">
        <v>3132.67</v>
      </c>
      <c r="I13" s="3">
        <v>38184.93</v>
      </c>
      <c r="J13" s="5">
        <f t="shared" si="0"/>
        <v>6.7435242123005059</v>
      </c>
      <c r="K13" s="5">
        <f t="shared" si="1"/>
        <v>9.096049148184898</v>
      </c>
      <c r="L13" s="2"/>
      <c r="M13" s="1"/>
      <c r="N13" s="2"/>
    </row>
    <row r="14" spans="1:14" x14ac:dyDescent="0.25">
      <c r="A14" s="5" t="s">
        <v>34</v>
      </c>
      <c r="B14" s="5">
        <v>2368.63</v>
      </c>
      <c r="C14" s="5">
        <v>539.31000000000006</v>
      </c>
      <c r="D14" s="5">
        <v>2907.94</v>
      </c>
      <c r="E14" s="5">
        <v>2989.83</v>
      </c>
      <c r="F14" s="5">
        <v>358.73</v>
      </c>
      <c r="G14" s="3">
        <v>2989.83</v>
      </c>
      <c r="H14" s="3">
        <v>2631.1</v>
      </c>
      <c r="I14" s="3">
        <v>41406.1</v>
      </c>
      <c r="J14" s="5">
        <f t="shared" si="0"/>
        <v>7.0229748756825696</v>
      </c>
      <c r="K14" s="5">
        <f t="shared" si="1"/>
        <v>7.2207476676141926</v>
      </c>
      <c r="L14" s="2"/>
      <c r="M14" s="1"/>
      <c r="N14" s="2"/>
    </row>
    <row r="15" spans="1:14" x14ac:dyDescent="0.25">
      <c r="A15" s="5" t="s">
        <v>35</v>
      </c>
      <c r="B15" s="5">
        <v>3119.62</v>
      </c>
      <c r="C15" s="5">
        <v>480.03999999999996</v>
      </c>
      <c r="D15" s="5">
        <v>3599.66</v>
      </c>
      <c r="E15" s="5">
        <v>1879.03</v>
      </c>
      <c r="F15" s="5">
        <v>361.01</v>
      </c>
      <c r="G15" s="3">
        <v>1879.03</v>
      </c>
      <c r="H15" s="3">
        <v>1518.02</v>
      </c>
      <c r="I15" s="3">
        <v>46759.48</v>
      </c>
      <c r="J15" s="5">
        <f t="shared" si="0"/>
        <v>7.6982464304564537</v>
      </c>
      <c r="K15" s="5">
        <f t="shared" si="1"/>
        <v>4.0185006334544351</v>
      </c>
      <c r="L15" s="2"/>
      <c r="M15" s="1"/>
      <c r="N15" s="2"/>
    </row>
    <row r="16" spans="1:14" x14ac:dyDescent="0.25">
      <c r="A16" s="5" t="s">
        <v>36</v>
      </c>
      <c r="B16" s="5">
        <v>3517.6099999999997</v>
      </c>
      <c r="C16" s="5">
        <v>525.27</v>
      </c>
      <c r="D16" s="5">
        <v>4042.88</v>
      </c>
      <c r="E16" s="5">
        <v>1723.8799999999999</v>
      </c>
      <c r="F16" s="5">
        <v>464.82</v>
      </c>
      <c r="G16" s="3">
        <v>1723.8799999999999</v>
      </c>
      <c r="H16" s="3">
        <v>1259.06</v>
      </c>
      <c r="I16" s="3">
        <v>52398.92</v>
      </c>
      <c r="J16" s="5">
        <f t="shared" si="0"/>
        <v>7.7155788707095496</v>
      </c>
      <c r="K16" s="5">
        <f t="shared" si="1"/>
        <v>3.2899151356554674</v>
      </c>
      <c r="L16" s="2"/>
      <c r="M16" s="2"/>
      <c r="N16" s="2"/>
    </row>
    <row r="17" spans="1:18" x14ac:dyDescent="0.25">
      <c r="A17" s="5" t="s">
        <v>37</v>
      </c>
      <c r="B17" s="5">
        <v>4311.4800000000005</v>
      </c>
      <c r="C17" s="5">
        <v>344.88</v>
      </c>
      <c r="D17" s="5">
        <v>4656.3599999999997</v>
      </c>
      <c r="E17" s="5">
        <v>1917.53</v>
      </c>
      <c r="F17" s="5">
        <v>478.14</v>
      </c>
      <c r="G17" s="3">
        <v>1917.53</v>
      </c>
      <c r="H17" s="3">
        <v>1439.3899999999999</v>
      </c>
      <c r="I17" s="3">
        <v>59343.08</v>
      </c>
      <c r="J17" s="5">
        <f t="shared" si="0"/>
        <v>7.8465088094517492</v>
      </c>
      <c r="K17" s="5">
        <f t="shared" si="1"/>
        <v>3.2312613366208831</v>
      </c>
      <c r="L17" s="2"/>
      <c r="M17" s="2"/>
      <c r="N17" s="2"/>
      <c r="O17" s="2"/>
      <c r="P17" s="2"/>
      <c r="Q17" s="2"/>
      <c r="R17" s="2"/>
    </row>
    <row r="18" spans="1:18" x14ac:dyDescent="0.25">
      <c r="A18" s="5" t="s">
        <v>38</v>
      </c>
      <c r="B18" s="5">
        <v>4974.4699999999993</v>
      </c>
      <c r="C18" s="5">
        <v>446.96999999999997</v>
      </c>
      <c r="D18" s="5">
        <v>5421.4400000000005</v>
      </c>
      <c r="E18" s="5">
        <v>2179.1099999999997</v>
      </c>
      <c r="F18" s="5">
        <v>513.04</v>
      </c>
      <c r="G18" s="3">
        <v>2179.1099999999997</v>
      </c>
      <c r="H18" s="3">
        <v>1666.0700000000002</v>
      </c>
      <c r="I18" s="3">
        <v>66810.899999999994</v>
      </c>
      <c r="J18" s="5">
        <f t="shared" si="0"/>
        <v>8.1146040541288933</v>
      </c>
      <c r="K18" s="5">
        <f t="shared" si="1"/>
        <v>3.2616085099886396</v>
      </c>
      <c r="L18" s="2"/>
      <c r="M18" s="2"/>
      <c r="N18" s="2"/>
      <c r="O18" s="2"/>
      <c r="P18" s="2"/>
      <c r="Q18" s="2"/>
      <c r="R18" s="2"/>
    </row>
    <row r="19" spans="1:18" x14ac:dyDescent="0.25">
      <c r="A19" s="5" t="s">
        <v>39</v>
      </c>
      <c r="B19" s="5">
        <v>5741.4699999999993</v>
      </c>
      <c r="C19" s="5">
        <v>564.81000000000006</v>
      </c>
      <c r="D19" s="5">
        <v>6306.2699999999995</v>
      </c>
      <c r="E19" s="5">
        <v>2350.75</v>
      </c>
      <c r="F19" s="5">
        <v>542.9</v>
      </c>
      <c r="G19" s="3">
        <v>2350.75</v>
      </c>
      <c r="H19" s="3">
        <v>1807.85</v>
      </c>
      <c r="I19" s="3">
        <v>73973.56</v>
      </c>
      <c r="J19" s="5">
        <f t="shared" si="0"/>
        <v>8.5250324575429381</v>
      </c>
      <c r="K19" s="5">
        <f t="shared" si="1"/>
        <v>3.1778246173362481</v>
      </c>
      <c r="L19" s="1"/>
      <c r="M19" s="1"/>
      <c r="N19" s="1"/>
      <c r="O19" s="1"/>
      <c r="P19" s="1"/>
      <c r="Q19" s="1"/>
      <c r="R19" s="2"/>
    </row>
    <row r="20" spans="1:18" x14ac:dyDescent="0.25">
      <c r="A20" s="5" t="s">
        <v>40</v>
      </c>
      <c r="B20" s="5">
        <v>6350.37</v>
      </c>
      <c r="C20" s="5">
        <v>598.43000000000006</v>
      </c>
      <c r="D20" s="5">
        <v>6948.8</v>
      </c>
      <c r="E20" s="5">
        <v>2894.68</v>
      </c>
      <c r="F20" s="5">
        <v>671.63</v>
      </c>
      <c r="G20" s="3">
        <v>2894.68</v>
      </c>
      <c r="H20" s="3">
        <v>2223.06</v>
      </c>
      <c r="I20" s="3">
        <v>84513.38</v>
      </c>
      <c r="J20" s="5">
        <f t="shared" si="0"/>
        <v>8.2221300343211929</v>
      </c>
      <c r="K20" s="5">
        <f t="shared" si="1"/>
        <v>3.4251144611657938</v>
      </c>
      <c r="L20" s="2"/>
      <c r="M20" s="2"/>
      <c r="N20" s="2"/>
      <c r="O20" s="2"/>
      <c r="P20" s="2"/>
      <c r="Q20" s="2"/>
      <c r="R20" s="2"/>
    </row>
    <row r="21" spans="1:18" x14ac:dyDescent="0.25">
      <c r="A21" s="5" t="s">
        <v>41</v>
      </c>
      <c r="B21" s="5">
        <v>7440.12</v>
      </c>
      <c r="C21" s="5">
        <v>619.41000000000008</v>
      </c>
      <c r="D21" s="5">
        <v>8059.5300000000007</v>
      </c>
      <c r="E21" s="5">
        <v>3089.5299999999997</v>
      </c>
      <c r="F21" s="5">
        <v>545.16000000000008</v>
      </c>
      <c r="G21" s="3">
        <v>3089.5299999999997</v>
      </c>
      <c r="H21" s="3">
        <v>2544.37</v>
      </c>
      <c r="I21" s="3">
        <v>95426.35</v>
      </c>
      <c r="J21" s="5">
        <f t="shared" si="0"/>
        <v>8.445811874812355</v>
      </c>
      <c r="K21" s="5">
        <f t="shared" si="1"/>
        <v>3.2376068035715493</v>
      </c>
    </row>
    <row r="22" spans="1:18" x14ac:dyDescent="0.25">
      <c r="A22" s="5" t="s">
        <v>42</v>
      </c>
      <c r="B22" s="5">
        <v>9078.64</v>
      </c>
      <c r="C22" s="5">
        <v>1200.97</v>
      </c>
      <c r="D22" s="5">
        <v>10279.619999999999</v>
      </c>
      <c r="E22" s="5">
        <v>3573.7</v>
      </c>
      <c r="F22" s="5">
        <v>1115.1299999999999</v>
      </c>
      <c r="G22" s="3">
        <v>3573.7</v>
      </c>
      <c r="H22" s="3">
        <v>2458.5700000000002</v>
      </c>
      <c r="I22" s="3">
        <v>108465.42</v>
      </c>
      <c r="J22" s="5">
        <f t="shared" si="0"/>
        <v>9.4773246625514371</v>
      </c>
      <c r="K22" s="5">
        <f t="shared" si="1"/>
        <v>3.2947827980567448</v>
      </c>
    </row>
    <row r="23" spans="1:18" x14ac:dyDescent="0.25">
      <c r="A23" s="5" t="s">
        <v>43</v>
      </c>
      <c r="B23" s="5">
        <v>10927.76</v>
      </c>
      <c r="C23" s="5">
        <v>1295.6399999999999</v>
      </c>
      <c r="D23" s="5">
        <v>12223.4</v>
      </c>
      <c r="E23" s="5">
        <v>5729.0300000000007</v>
      </c>
      <c r="F23" s="5">
        <v>1138.26</v>
      </c>
      <c r="G23" s="3">
        <v>5729.0300000000007</v>
      </c>
      <c r="H23" s="3">
        <v>4590.7699999999995</v>
      </c>
      <c r="I23" s="3">
        <v>128236.78</v>
      </c>
      <c r="J23" s="5">
        <f t="shared" si="0"/>
        <v>9.5318987267147541</v>
      </c>
      <c r="K23" s="5">
        <f t="shared" si="1"/>
        <v>4.4675404357470621</v>
      </c>
    </row>
    <row r="24" spans="1:18" x14ac:dyDescent="0.25">
      <c r="A24" s="5" t="s">
        <v>1</v>
      </c>
      <c r="B24" s="4">
        <v>11617.82</v>
      </c>
      <c r="C24" s="4">
        <v>1634.36</v>
      </c>
      <c r="D24" s="4">
        <v>13252.18</v>
      </c>
      <c r="E24" s="4">
        <v>5097.08</v>
      </c>
      <c r="F24" s="4">
        <v>1401.48</v>
      </c>
      <c r="G24" s="4">
        <v>6498.56</v>
      </c>
      <c r="H24" s="3">
        <v>5097.08</v>
      </c>
      <c r="I24" s="3">
        <v>151012.32999999999</v>
      </c>
      <c r="J24" s="5">
        <f>D24/I24 * 100</f>
        <v>8.7755615716941797</v>
      </c>
      <c r="K24" s="5">
        <f>E24/I24 * 100</f>
        <v>3.3752740587473884</v>
      </c>
    </row>
    <row r="25" spans="1:18" x14ac:dyDescent="0.25">
      <c r="A25" s="5" t="s">
        <v>2</v>
      </c>
      <c r="B25" s="4">
        <v>11655.28</v>
      </c>
      <c r="C25" s="4">
        <v>1724.62</v>
      </c>
      <c r="D25" s="4">
        <v>13379.9</v>
      </c>
      <c r="E25" s="4">
        <v>3238.45</v>
      </c>
      <c r="F25" s="4">
        <v>1833.96</v>
      </c>
      <c r="G25" s="4">
        <v>5072.41</v>
      </c>
      <c r="H25" s="3">
        <v>3238.45</v>
      </c>
      <c r="I25" s="3">
        <v>181819.53</v>
      </c>
      <c r="J25" s="5">
        <f>D25/I25 * 100</f>
        <v>7.3588904338274332</v>
      </c>
      <c r="K25" s="5">
        <f>E25/I25 * 100</f>
        <v>1.7811342928892182</v>
      </c>
    </row>
    <row r="26" spans="1:18" x14ac:dyDescent="0.25">
      <c r="A26" s="5" t="s">
        <v>3</v>
      </c>
      <c r="B26" s="4">
        <v>13219.5</v>
      </c>
      <c r="C26" s="4">
        <v>1774.47</v>
      </c>
      <c r="D26" s="4">
        <v>14993.97</v>
      </c>
      <c r="E26" s="4">
        <v>2741.4</v>
      </c>
      <c r="F26" s="4">
        <v>3257.29</v>
      </c>
      <c r="G26" s="4">
        <v>5998.69</v>
      </c>
      <c r="H26" s="3">
        <v>2741.4</v>
      </c>
      <c r="I26" s="3">
        <v>222739.49</v>
      </c>
      <c r="J26" s="5">
        <f>D26/I26 * 100</f>
        <v>6.7316172807974013</v>
      </c>
      <c r="K26" s="5">
        <f>E26/I26 * 100</f>
        <v>1.2307651418255472</v>
      </c>
    </row>
    <row r="27" spans="1:18" x14ac:dyDescent="0.25">
      <c r="A27" s="5" t="s">
        <v>4</v>
      </c>
      <c r="B27" s="4">
        <v>16790.37</v>
      </c>
      <c r="C27" s="4">
        <v>2301.75</v>
      </c>
      <c r="D27" s="6">
        <v>19092.12</v>
      </c>
      <c r="E27" s="4">
        <v>3420.94</v>
      </c>
      <c r="F27" s="4">
        <v>3050.62</v>
      </c>
      <c r="G27" s="4">
        <v>6471.56</v>
      </c>
      <c r="H27" s="3">
        <v>3420.94</v>
      </c>
      <c r="I27" s="3">
        <v>259618.01</v>
      </c>
      <c r="J27" s="5">
        <f>D27/I27 * 100</f>
        <v>7.3539274105059187</v>
      </c>
      <c r="K27" s="5">
        <f>E27/I27 * 100</f>
        <v>1.3176820822253432</v>
      </c>
    </row>
    <row r="28" spans="1:18" x14ac:dyDescent="0.25">
      <c r="A28" s="5" t="s">
        <v>5</v>
      </c>
      <c r="B28" s="4">
        <v>20399.46</v>
      </c>
      <c r="C28" s="4">
        <v>2681.55</v>
      </c>
      <c r="D28" s="6">
        <v>23081.01</v>
      </c>
      <c r="E28" s="4">
        <v>4721.6499999999996</v>
      </c>
      <c r="F28" s="4">
        <v>2754.93</v>
      </c>
      <c r="G28" s="4">
        <v>7476.58</v>
      </c>
      <c r="H28" s="3">
        <v>4721.6499999999996</v>
      </c>
      <c r="I28" s="3">
        <v>297538.52</v>
      </c>
      <c r="J28" s="5">
        <f>D28/I28 * 100</f>
        <v>7.7573182793273272</v>
      </c>
      <c r="K28" s="5">
        <f>E28/I28 * 100</f>
        <v>1.5869037729971902</v>
      </c>
    </row>
    <row r="29" spans="1:18" x14ac:dyDescent="0.25">
      <c r="A29" s="4" t="s">
        <v>6</v>
      </c>
      <c r="B29" s="4">
        <v>23559</v>
      </c>
      <c r="C29" s="4">
        <v>3062.13</v>
      </c>
      <c r="D29" s="6">
        <v>26621.13</v>
      </c>
      <c r="E29" s="4">
        <v>4673.1499999999996</v>
      </c>
      <c r="F29" s="4">
        <v>2339.25</v>
      </c>
      <c r="G29" s="4">
        <v>7012.4</v>
      </c>
      <c r="H29" s="3">
        <v>4673.1499999999996</v>
      </c>
      <c r="I29" s="3">
        <v>347032.01</v>
      </c>
      <c r="J29" s="5">
        <f>D29/I29 * 100</f>
        <v>7.6710877477844193</v>
      </c>
      <c r="K29" s="5">
        <f>E29/I29 * 100</f>
        <v>1.3466048852381081</v>
      </c>
    </row>
    <row r="30" spans="1:18" x14ac:dyDescent="0.25">
      <c r="A30" s="4" t="s">
        <v>7</v>
      </c>
      <c r="B30" s="4">
        <v>25566.6</v>
      </c>
      <c r="C30" s="4">
        <v>3343.24</v>
      </c>
      <c r="D30" s="6">
        <v>28909.84</v>
      </c>
      <c r="E30" s="4">
        <v>4975.0600000000004</v>
      </c>
      <c r="F30" s="4">
        <v>4127.18</v>
      </c>
      <c r="G30" s="4">
        <v>9102.24</v>
      </c>
      <c r="H30" s="3">
        <v>4975.0600000000004</v>
      </c>
      <c r="I30" s="3">
        <v>399268.12</v>
      </c>
      <c r="J30" s="5">
        <f>D30/I30 * 100</f>
        <v>7.2407083240204599</v>
      </c>
      <c r="K30" s="5">
        <f>E30/I30 * 100</f>
        <v>1.2460448883321815</v>
      </c>
    </row>
    <row r="31" spans="1:18" x14ac:dyDescent="0.25">
      <c r="A31" s="4" t="s">
        <v>8</v>
      </c>
      <c r="B31" s="4">
        <v>27634.57</v>
      </c>
      <c r="C31" s="4">
        <v>3548.09</v>
      </c>
      <c r="D31" s="6">
        <v>31182.66</v>
      </c>
      <c r="E31" s="4">
        <v>4613.12</v>
      </c>
      <c r="F31" s="6">
        <v>5002.88</v>
      </c>
      <c r="G31" s="6">
        <v>9616</v>
      </c>
      <c r="H31" s="3">
        <v>4613.12</v>
      </c>
      <c r="I31" s="3">
        <v>437144.71</v>
      </c>
      <c r="J31" s="5">
        <f>D31/I31 * 100</f>
        <v>7.1332580005371664</v>
      </c>
      <c r="K31" s="5">
        <f>E31/I31 * 100</f>
        <v>1.0552844160003674</v>
      </c>
    </row>
    <row r="32" spans="1:18" x14ac:dyDescent="0.25">
      <c r="A32" s="4" t="s">
        <v>9</v>
      </c>
      <c r="B32" s="4">
        <v>30929.09</v>
      </c>
      <c r="C32" s="4">
        <v>5496.22</v>
      </c>
      <c r="D32" s="6">
        <v>36425.31</v>
      </c>
      <c r="E32" s="4">
        <v>4752.49</v>
      </c>
      <c r="F32" s="6">
        <v>6378.75</v>
      </c>
      <c r="G32" s="6">
        <v>11131.24</v>
      </c>
      <c r="H32" s="3">
        <v>4752.49</v>
      </c>
      <c r="I32" s="3">
        <v>495504.11</v>
      </c>
      <c r="J32" s="5">
        <f>D32/I32 * 100</f>
        <v>7.3511620317337014</v>
      </c>
      <c r="K32" s="5">
        <f>E32/I32 * 100</f>
        <v>0.95912221595901592</v>
      </c>
    </row>
    <row r="33" spans="1:11" x14ac:dyDescent="0.25">
      <c r="A33" s="4" t="s">
        <v>10</v>
      </c>
      <c r="B33" s="4">
        <v>34025.71</v>
      </c>
      <c r="C33" s="4">
        <v>6597.45</v>
      </c>
      <c r="D33" s="6">
        <v>40623.160000000003</v>
      </c>
      <c r="E33" s="4">
        <v>6196.09</v>
      </c>
      <c r="F33" s="6">
        <v>5677.57</v>
      </c>
      <c r="G33" s="6">
        <v>11873.66</v>
      </c>
      <c r="H33" s="3">
        <v>6196.09</v>
      </c>
      <c r="I33" s="3">
        <v>561424.17000000004</v>
      </c>
      <c r="J33" s="5">
        <f>D33/I33 * 100</f>
        <v>7.2357340796353666</v>
      </c>
      <c r="K33" s="5">
        <f>E33/I33 * 100</f>
        <v>1.1036379142707731</v>
      </c>
    </row>
    <row r="34" spans="1:11" x14ac:dyDescent="0.25">
      <c r="A34" s="4" t="s">
        <v>11</v>
      </c>
      <c r="B34" s="4">
        <v>41099.379999999997</v>
      </c>
      <c r="C34" s="4">
        <v>7297.52</v>
      </c>
      <c r="D34" s="6">
        <v>48396.9</v>
      </c>
      <c r="E34" s="4">
        <v>9112.85</v>
      </c>
      <c r="F34" s="6">
        <v>5185.12</v>
      </c>
      <c r="G34" s="6">
        <v>14297.97</v>
      </c>
      <c r="H34" s="3">
        <v>9112.85</v>
      </c>
      <c r="I34" s="3">
        <v>644963.22</v>
      </c>
      <c r="J34" s="5">
        <f>D34/I34 * 100</f>
        <v>7.5038232412694787</v>
      </c>
      <c r="K34" s="5">
        <f>E34/I34 * 100</f>
        <v>1.4129255308543021</v>
      </c>
    </row>
    <row r="35" spans="1:11" x14ac:dyDescent="0.25">
      <c r="A35" s="4" t="s">
        <v>12</v>
      </c>
      <c r="B35" s="4">
        <v>42585.599999999999</v>
      </c>
      <c r="C35" s="4">
        <v>8250.34</v>
      </c>
      <c r="D35" s="6">
        <v>50835.94</v>
      </c>
      <c r="E35" s="4">
        <v>7975.64</v>
      </c>
      <c r="F35" s="6">
        <v>7073.54</v>
      </c>
      <c r="G35" s="6">
        <v>15049.18</v>
      </c>
      <c r="H35" s="3">
        <v>7975.64</v>
      </c>
      <c r="I35" s="3">
        <v>704957.38</v>
      </c>
      <c r="J35" s="5">
        <f>D35/I35 * 100</f>
        <v>7.2112075768325177</v>
      </c>
      <c r="K35" s="5">
        <f>E35/I35 * 100</f>
        <v>1.1313648493189759</v>
      </c>
    </row>
    <row r="36" spans="1:11" x14ac:dyDescent="0.25">
      <c r="A36" s="4" t="s">
        <v>13</v>
      </c>
      <c r="B36" s="4">
        <v>47842.04</v>
      </c>
      <c r="C36" s="4">
        <v>7111.53</v>
      </c>
      <c r="D36" s="6">
        <v>54953.57</v>
      </c>
      <c r="E36" s="4">
        <v>10135.09</v>
      </c>
      <c r="F36" s="6">
        <v>12492.07</v>
      </c>
      <c r="G36" s="6">
        <v>22627.16</v>
      </c>
      <c r="H36" s="3">
        <v>10135.09</v>
      </c>
      <c r="I36" s="3">
        <v>780612.35</v>
      </c>
      <c r="J36" s="5">
        <f>D36/I36 * 100</f>
        <v>7.0398027907193628</v>
      </c>
      <c r="K36" s="5">
        <f>E36/I36 * 100</f>
        <v>1.2983512238821229</v>
      </c>
    </row>
    <row r="37" spans="1:11" x14ac:dyDescent="0.25">
      <c r="A37" s="4" t="s">
        <v>14</v>
      </c>
      <c r="B37" s="4">
        <v>52095.65</v>
      </c>
      <c r="C37" s="4">
        <v>8484.82</v>
      </c>
      <c r="D37" s="6">
        <v>60580.47</v>
      </c>
      <c r="E37" s="4">
        <v>15428.22</v>
      </c>
      <c r="F37" s="6">
        <v>13955.45</v>
      </c>
      <c r="G37" s="6">
        <v>29383.67</v>
      </c>
      <c r="H37" s="3">
        <v>15428.22</v>
      </c>
      <c r="I37" s="3">
        <v>764872.41</v>
      </c>
      <c r="J37" s="5">
        <f>D37/I37 * 100</f>
        <v>7.9203366741911889</v>
      </c>
      <c r="K37" s="5">
        <f>E37/I37 * 100</f>
        <v>2.0170972044866931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Sharma</dc:creator>
  <cp:lastModifiedBy>user</cp:lastModifiedBy>
  <dcterms:created xsi:type="dcterms:W3CDTF">2015-06-05T18:17:20Z</dcterms:created>
  <dcterms:modified xsi:type="dcterms:W3CDTF">2022-02-08T07:26:42Z</dcterms:modified>
</cp:coreProperties>
</file>