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ena\Downloads\Seed Papers 1\"/>
    </mc:Choice>
  </mc:AlternateContent>
  <xr:revisionPtr revIDLastSave="0" documentId="13_ncr:1_{5DBE5F0F-4FA6-40BF-B1DC-D398B84CFA90}" xr6:coauthVersionLast="47" xr6:coauthVersionMax="47" xr10:uidLastSave="{00000000-0000-0000-0000-000000000000}"/>
  <bookViews>
    <workbookView xWindow="-110" yWindow="-110" windowWidth="19420" windowHeight="10420" xr2:uid="{C40E18CF-C3C5-4435-832A-3D152181E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8" i="1"/>
  <c r="N12" i="1"/>
  <c r="N13" i="1"/>
  <c r="N16" i="1"/>
  <c r="N17" i="1"/>
  <c r="N18" i="1"/>
  <c r="N20" i="1"/>
  <c r="N24" i="1"/>
  <c r="N28" i="1"/>
  <c r="N29" i="1"/>
  <c r="N32" i="1"/>
  <c r="N33" i="1"/>
  <c r="N36" i="1"/>
  <c r="N40" i="1"/>
  <c r="N44" i="1"/>
  <c r="N45" i="1"/>
  <c r="N48" i="1"/>
  <c r="N49" i="1"/>
  <c r="N52" i="1"/>
  <c r="N56" i="1"/>
  <c r="N60" i="1"/>
  <c r="N61" i="1"/>
  <c r="N64" i="1"/>
  <c r="N65" i="1"/>
  <c r="N66" i="1"/>
  <c r="N68" i="1"/>
  <c r="N72" i="1"/>
  <c r="N76" i="1"/>
  <c r="N77" i="1"/>
  <c r="N80" i="1"/>
  <c r="N81" i="1"/>
  <c r="N82" i="1"/>
  <c r="N84" i="1"/>
  <c r="N88" i="1"/>
  <c r="N92" i="1"/>
  <c r="N93" i="1"/>
  <c r="N96" i="1"/>
  <c r="N97" i="1"/>
  <c r="N100" i="1"/>
  <c r="N104" i="1"/>
  <c r="N108" i="1"/>
  <c r="N109" i="1"/>
  <c r="N112" i="1"/>
  <c r="N113" i="1"/>
  <c r="N116" i="1"/>
  <c r="N120" i="1"/>
  <c r="N124" i="1"/>
  <c r="N125" i="1"/>
  <c r="N128" i="1"/>
  <c r="N129" i="1"/>
  <c r="N130" i="1"/>
  <c r="N132" i="1"/>
  <c r="N136" i="1"/>
  <c r="N140" i="1"/>
  <c r="N141" i="1"/>
  <c r="N144" i="1"/>
  <c r="N145" i="1"/>
  <c r="N146" i="1"/>
  <c r="N148" i="1"/>
  <c r="N152" i="1"/>
  <c r="N156" i="1"/>
  <c r="N157" i="1"/>
  <c r="N160" i="1"/>
  <c r="N161" i="1"/>
  <c r="N164" i="1"/>
  <c r="N168" i="1"/>
  <c r="N172" i="1"/>
  <c r="N173" i="1"/>
  <c r="N176" i="1"/>
  <c r="N177" i="1"/>
  <c r="N180" i="1"/>
  <c r="N184" i="1"/>
  <c r="N188" i="1"/>
  <c r="N189" i="1"/>
  <c r="N192" i="1"/>
  <c r="N193" i="1"/>
  <c r="N194" i="1"/>
  <c r="N196" i="1"/>
  <c r="N200" i="1"/>
  <c r="N204" i="1"/>
  <c r="N205" i="1"/>
  <c r="N208" i="1"/>
  <c r="N209" i="1"/>
  <c r="N210" i="1"/>
  <c r="N212" i="1"/>
  <c r="N216" i="1"/>
  <c r="N220" i="1"/>
  <c r="N221" i="1"/>
  <c r="N224" i="1"/>
  <c r="N225" i="1"/>
  <c r="N228" i="1"/>
  <c r="N232" i="1"/>
  <c r="N236" i="1"/>
  <c r="N237" i="1"/>
  <c r="N240" i="1"/>
  <c r="N241" i="1"/>
  <c r="N244" i="1"/>
  <c r="N248" i="1"/>
  <c r="N252" i="1"/>
  <c r="N253" i="1"/>
  <c r="N256" i="1"/>
  <c r="N257" i="1"/>
  <c r="N258" i="1"/>
  <c r="N260" i="1"/>
  <c r="N264" i="1"/>
  <c r="N268" i="1"/>
  <c r="N269" i="1"/>
  <c r="N272" i="1"/>
  <c r="N273" i="1"/>
  <c r="N274" i="1"/>
  <c r="N276" i="1"/>
  <c r="N280" i="1"/>
  <c r="N284" i="1"/>
  <c r="N285" i="1"/>
  <c r="N288" i="1"/>
  <c r="N289" i="1"/>
  <c r="N290" i="1"/>
  <c r="N292" i="1"/>
  <c r="N296" i="1"/>
  <c r="N300" i="1"/>
  <c r="N301" i="1"/>
  <c r="M2" i="1"/>
  <c r="N2" i="1" s="1"/>
  <c r="M3" i="1"/>
  <c r="N3" i="1" s="1"/>
  <c r="M4" i="1"/>
  <c r="M5" i="1"/>
  <c r="N5" i="1" s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M18" i="1"/>
  <c r="M19" i="1"/>
  <c r="N19" i="1" s="1"/>
  <c r="M20" i="1"/>
  <c r="M21" i="1"/>
  <c r="N21" i="1" s="1"/>
  <c r="M22" i="1"/>
  <c r="N22" i="1" s="1"/>
  <c r="M23" i="1"/>
  <c r="N23" i="1" s="1"/>
  <c r="M24" i="1"/>
  <c r="M25" i="1"/>
  <c r="N25" i="1" s="1"/>
  <c r="M26" i="1"/>
  <c r="N26" i="1" s="1"/>
  <c r="M27" i="1"/>
  <c r="N27" i="1" s="1"/>
  <c r="M28" i="1"/>
  <c r="M29" i="1"/>
  <c r="M30" i="1"/>
  <c r="N30" i="1" s="1"/>
  <c r="M31" i="1"/>
  <c r="N31" i="1" s="1"/>
  <c r="M32" i="1"/>
  <c r="M33" i="1"/>
  <c r="M34" i="1"/>
  <c r="N34" i="1" s="1"/>
  <c r="M35" i="1"/>
  <c r="N35" i="1" s="1"/>
  <c r="M36" i="1"/>
  <c r="M37" i="1"/>
  <c r="N37" i="1" s="1"/>
  <c r="M38" i="1"/>
  <c r="N38" i="1" s="1"/>
  <c r="M39" i="1"/>
  <c r="N39" i="1" s="1"/>
  <c r="M40" i="1"/>
  <c r="M41" i="1"/>
  <c r="N41" i="1" s="1"/>
  <c r="M42" i="1"/>
  <c r="N42" i="1" s="1"/>
  <c r="M43" i="1"/>
  <c r="N43" i="1" s="1"/>
  <c r="M44" i="1"/>
  <c r="M45" i="1"/>
  <c r="M46" i="1"/>
  <c r="N46" i="1" s="1"/>
  <c r="M47" i="1"/>
  <c r="N47" i="1" s="1"/>
  <c r="M48" i="1"/>
  <c r="M49" i="1"/>
  <c r="M50" i="1"/>
  <c r="N50" i="1" s="1"/>
  <c r="M51" i="1"/>
  <c r="N51" i="1" s="1"/>
  <c r="M52" i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N59" i="1" s="1"/>
  <c r="M60" i="1"/>
  <c r="M61" i="1"/>
  <c r="M62" i="1"/>
  <c r="N62" i="1" s="1"/>
  <c r="M63" i="1"/>
  <c r="N63" i="1" s="1"/>
  <c r="M64" i="1"/>
  <c r="M65" i="1"/>
  <c r="M66" i="1"/>
  <c r="M67" i="1"/>
  <c r="N67" i="1" s="1"/>
  <c r="M68" i="1"/>
  <c r="M69" i="1"/>
  <c r="N69" i="1" s="1"/>
  <c r="M70" i="1"/>
  <c r="N70" i="1" s="1"/>
  <c r="M71" i="1"/>
  <c r="N71" i="1" s="1"/>
  <c r="M72" i="1"/>
  <c r="M73" i="1"/>
  <c r="N73" i="1" s="1"/>
  <c r="M74" i="1"/>
  <c r="N74" i="1" s="1"/>
  <c r="M75" i="1"/>
  <c r="N75" i="1" s="1"/>
  <c r="M76" i="1"/>
  <c r="M77" i="1"/>
  <c r="M78" i="1"/>
  <c r="N78" i="1" s="1"/>
  <c r="M79" i="1"/>
  <c r="N79" i="1" s="1"/>
  <c r="M80" i="1"/>
  <c r="M81" i="1"/>
  <c r="M82" i="1"/>
  <c r="M83" i="1"/>
  <c r="N83" i="1" s="1"/>
  <c r="M84" i="1"/>
  <c r="M85" i="1"/>
  <c r="N85" i="1" s="1"/>
  <c r="M86" i="1"/>
  <c r="N86" i="1" s="1"/>
  <c r="M87" i="1"/>
  <c r="N87" i="1" s="1"/>
  <c r="M88" i="1"/>
  <c r="M89" i="1"/>
  <c r="N89" i="1" s="1"/>
  <c r="M90" i="1"/>
  <c r="N90" i="1" s="1"/>
  <c r="M91" i="1"/>
  <c r="N91" i="1" s="1"/>
  <c r="M92" i="1"/>
  <c r="M93" i="1"/>
  <c r="M94" i="1"/>
  <c r="N94" i="1" s="1"/>
  <c r="M95" i="1"/>
  <c r="N95" i="1" s="1"/>
  <c r="M96" i="1"/>
  <c r="M97" i="1"/>
  <c r="M98" i="1"/>
  <c r="N98" i="1" s="1"/>
  <c r="M99" i="1"/>
  <c r="N99" i="1" s="1"/>
  <c r="M100" i="1"/>
  <c r="M101" i="1"/>
  <c r="N101" i="1" s="1"/>
  <c r="M102" i="1"/>
  <c r="N102" i="1" s="1"/>
  <c r="M103" i="1"/>
  <c r="N103" i="1" s="1"/>
  <c r="M104" i="1"/>
  <c r="M105" i="1"/>
  <c r="N105" i="1" s="1"/>
  <c r="M106" i="1"/>
  <c r="N106" i="1" s="1"/>
  <c r="M107" i="1"/>
  <c r="N107" i="1" s="1"/>
  <c r="M108" i="1"/>
  <c r="M109" i="1"/>
  <c r="M110" i="1"/>
  <c r="N110" i="1" s="1"/>
  <c r="M111" i="1"/>
  <c r="N111" i="1" s="1"/>
  <c r="M112" i="1"/>
  <c r="M113" i="1"/>
  <c r="M114" i="1"/>
  <c r="N114" i="1" s="1"/>
  <c r="M115" i="1"/>
  <c r="N115" i="1" s="1"/>
  <c r="M116" i="1"/>
  <c r="M117" i="1"/>
  <c r="N117" i="1" s="1"/>
  <c r="M118" i="1"/>
  <c r="N118" i="1" s="1"/>
  <c r="M119" i="1"/>
  <c r="N119" i="1" s="1"/>
  <c r="M120" i="1"/>
  <c r="M121" i="1"/>
  <c r="N121" i="1" s="1"/>
  <c r="M122" i="1"/>
  <c r="N122" i="1" s="1"/>
  <c r="M123" i="1"/>
  <c r="N123" i="1" s="1"/>
  <c r="M124" i="1"/>
  <c r="M125" i="1"/>
  <c r="M126" i="1"/>
  <c r="N126" i="1" s="1"/>
  <c r="M127" i="1"/>
  <c r="N127" i="1" s="1"/>
  <c r="M128" i="1"/>
  <c r="M129" i="1"/>
  <c r="M130" i="1"/>
  <c r="M131" i="1"/>
  <c r="N131" i="1" s="1"/>
  <c r="M132" i="1"/>
  <c r="M133" i="1"/>
  <c r="N133" i="1" s="1"/>
  <c r="M134" i="1"/>
  <c r="N134" i="1" s="1"/>
  <c r="M135" i="1"/>
  <c r="N135" i="1" s="1"/>
  <c r="M136" i="1"/>
  <c r="M137" i="1"/>
  <c r="N137" i="1" s="1"/>
  <c r="M138" i="1"/>
  <c r="N138" i="1" s="1"/>
  <c r="M139" i="1"/>
  <c r="N139" i="1" s="1"/>
  <c r="M140" i="1"/>
  <c r="M141" i="1"/>
  <c r="M142" i="1"/>
  <c r="N142" i="1" s="1"/>
  <c r="M143" i="1"/>
  <c r="N143" i="1" s="1"/>
  <c r="M144" i="1"/>
  <c r="M145" i="1"/>
  <c r="M146" i="1"/>
  <c r="M147" i="1"/>
  <c r="N147" i="1" s="1"/>
  <c r="M148" i="1"/>
  <c r="M149" i="1"/>
  <c r="N149" i="1" s="1"/>
  <c r="M150" i="1"/>
  <c r="N150" i="1" s="1"/>
  <c r="M151" i="1"/>
  <c r="N151" i="1" s="1"/>
  <c r="M152" i="1"/>
  <c r="M153" i="1"/>
  <c r="N153" i="1" s="1"/>
  <c r="M154" i="1"/>
  <c r="N154" i="1" s="1"/>
  <c r="M155" i="1"/>
  <c r="N155" i="1" s="1"/>
  <c r="M156" i="1"/>
  <c r="M157" i="1"/>
  <c r="M158" i="1"/>
  <c r="N158" i="1" s="1"/>
  <c r="M159" i="1"/>
  <c r="N159" i="1" s="1"/>
  <c r="M160" i="1"/>
  <c r="M161" i="1"/>
  <c r="M162" i="1"/>
  <c r="N162" i="1" s="1"/>
  <c r="M163" i="1"/>
  <c r="N163" i="1" s="1"/>
  <c r="M164" i="1"/>
  <c r="M165" i="1"/>
  <c r="N165" i="1" s="1"/>
  <c r="M166" i="1"/>
  <c r="N166" i="1" s="1"/>
  <c r="M167" i="1"/>
  <c r="N167" i="1" s="1"/>
  <c r="M168" i="1"/>
  <c r="M169" i="1"/>
  <c r="N169" i="1" s="1"/>
  <c r="M170" i="1"/>
  <c r="N170" i="1" s="1"/>
  <c r="M171" i="1"/>
  <c r="N171" i="1" s="1"/>
  <c r="M172" i="1"/>
  <c r="M173" i="1"/>
  <c r="M174" i="1"/>
  <c r="N174" i="1" s="1"/>
  <c r="M175" i="1"/>
  <c r="N175" i="1" s="1"/>
  <c r="M176" i="1"/>
  <c r="M177" i="1"/>
  <c r="M178" i="1"/>
  <c r="N178" i="1" s="1"/>
  <c r="M179" i="1"/>
  <c r="N179" i="1" s="1"/>
  <c r="M180" i="1"/>
  <c r="M181" i="1"/>
  <c r="N181" i="1" s="1"/>
  <c r="M182" i="1"/>
  <c r="N182" i="1" s="1"/>
  <c r="M183" i="1"/>
  <c r="N183" i="1" s="1"/>
  <c r="M184" i="1"/>
  <c r="M185" i="1"/>
  <c r="N185" i="1" s="1"/>
  <c r="M186" i="1"/>
  <c r="N186" i="1" s="1"/>
  <c r="M187" i="1"/>
  <c r="N187" i="1" s="1"/>
  <c r="M188" i="1"/>
  <c r="M189" i="1"/>
  <c r="M190" i="1"/>
  <c r="N190" i="1" s="1"/>
  <c r="M191" i="1"/>
  <c r="N191" i="1" s="1"/>
  <c r="M192" i="1"/>
  <c r="M193" i="1"/>
  <c r="M194" i="1"/>
  <c r="M195" i="1"/>
  <c r="N195" i="1" s="1"/>
  <c r="M196" i="1"/>
  <c r="M197" i="1"/>
  <c r="N197" i="1" s="1"/>
  <c r="M198" i="1"/>
  <c r="N198" i="1" s="1"/>
  <c r="M199" i="1"/>
  <c r="N199" i="1" s="1"/>
  <c r="M200" i="1"/>
  <c r="M201" i="1"/>
  <c r="N201" i="1" s="1"/>
  <c r="M202" i="1"/>
  <c r="N202" i="1" s="1"/>
  <c r="M203" i="1"/>
  <c r="N203" i="1" s="1"/>
  <c r="M204" i="1"/>
  <c r="M205" i="1"/>
  <c r="M206" i="1"/>
  <c r="N206" i="1" s="1"/>
  <c r="M207" i="1"/>
  <c r="N207" i="1" s="1"/>
  <c r="M208" i="1"/>
  <c r="M209" i="1"/>
  <c r="M210" i="1"/>
  <c r="M211" i="1"/>
  <c r="N211" i="1" s="1"/>
  <c r="M212" i="1"/>
  <c r="M213" i="1"/>
  <c r="N213" i="1" s="1"/>
  <c r="M214" i="1"/>
  <c r="N214" i="1" s="1"/>
  <c r="M215" i="1"/>
  <c r="N215" i="1" s="1"/>
  <c r="M216" i="1"/>
  <c r="M217" i="1"/>
  <c r="N217" i="1" s="1"/>
  <c r="M218" i="1"/>
  <c r="N218" i="1" s="1"/>
  <c r="M219" i="1"/>
  <c r="N219" i="1" s="1"/>
  <c r="M220" i="1"/>
  <c r="M221" i="1"/>
  <c r="M222" i="1"/>
  <c r="N222" i="1" s="1"/>
  <c r="M223" i="1"/>
  <c r="N223" i="1" s="1"/>
  <c r="M224" i="1"/>
  <c r="M225" i="1"/>
  <c r="M226" i="1"/>
  <c r="N226" i="1" s="1"/>
  <c r="M227" i="1"/>
  <c r="N227" i="1" s="1"/>
  <c r="M228" i="1"/>
  <c r="M229" i="1"/>
  <c r="N229" i="1" s="1"/>
  <c r="M230" i="1"/>
  <c r="N230" i="1" s="1"/>
  <c r="M231" i="1"/>
  <c r="N231" i="1" s="1"/>
  <c r="M232" i="1"/>
  <c r="M233" i="1"/>
  <c r="N233" i="1" s="1"/>
  <c r="M234" i="1"/>
  <c r="N234" i="1" s="1"/>
  <c r="M235" i="1"/>
  <c r="N235" i="1" s="1"/>
  <c r="M236" i="1"/>
  <c r="M237" i="1"/>
  <c r="M238" i="1"/>
  <c r="N238" i="1" s="1"/>
  <c r="M239" i="1"/>
  <c r="N239" i="1" s="1"/>
  <c r="M240" i="1"/>
  <c r="M241" i="1"/>
  <c r="M242" i="1"/>
  <c r="N242" i="1" s="1"/>
  <c r="M243" i="1"/>
  <c r="N243" i="1" s="1"/>
  <c r="M244" i="1"/>
  <c r="M245" i="1"/>
  <c r="N245" i="1" s="1"/>
  <c r="M246" i="1"/>
  <c r="N246" i="1" s="1"/>
  <c r="M247" i="1"/>
  <c r="N247" i="1" s="1"/>
  <c r="M248" i="1"/>
  <c r="M249" i="1"/>
  <c r="N249" i="1" s="1"/>
  <c r="M250" i="1"/>
  <c r="N250" i="1" s="1"/>
  <c r="M251" i="1"/>
  <c r="N251" i="1" s="1"/>
  <c r="M252" i="1"/>
  <c r="M253" i="1"/>
  <c r="M254" i="1"/>
  <c r="N254" i="1" s="1"/>
  <c r="M255" i="1"/>
  <c r="N255" i="1" s="1"/>
  <c r="M256" i="1"/>
  <c r="M257" i="1"/>
  <c r="M258" i="1"/>
  <c r="M259" i="1"/>
  <c r="N259" i="1" s="1"/>
  <c r="M260" i="1"/>
  <c r="M261" i="1"/>
  <c r="N261" i="1" s="1"/>
  <c r="M262" i="1"/>
  <c r="N262" i="1" s="1"/>
  <c r="M263" i="1"/>
  <c r="N263" i="1" s="1"/>
  <c r="M264" i="1"/>
  <c r="M265" i="1"/>
  <c r="N265" i="1" s="1"/>
  <c r="M266" i="1"/>
  <c r="N266" i="1" s="1"/>
  <c r="M267" i="1"/>
  <c r="N267" i="1" s="1"/>
  <c r="M268" i="1"/>
  <c r="M269" i="1"/>
  <c r="M270" i="1"/>
  <c r="N270" i="1" s="1"/>
  <c r="M271" i="1"/>
  <c r="N271" i="1" s="1"/>
  <c r="M272" i="1"/>
  <c r="M273" i="1"/>
  <c r="M274" i="1"/>
  <c r="M275" i="1"/>
  <c r="N275" i="1" s="1"/>
  <c r="M276" i="1"/>
  <c r="M277" i="1"/>
  <c r="N277" i="1" s="1"/>
  <c r="M278" i="1"/>
  <c r="N278" i="1" s="1"/>
  <c r="M279" i="1"/>
  <c r="N279" i="1" s="1"/>
  <c r="M280" i="1"/>
  <c r="M281" i="1"/>
  <c r="N281" i="1" s="1"/>
  <c r="M282" i="1"/>
  <c r="N282" i="1" s="1"/>
  <c r="M283" i="1"/>
  <c r="N283" i="1" s="1"/>
  <c r="M284" i="1"/>
  <c r="M285" i="1"/>
  <c r="M286" i="1"/>
  <c r="N286" i="1" s="1"/>
  <c r="M287" i="1"/>
  <c r="N287" i="1" s="1"/>
  <c r="M288" i="1"/>
  <c r="M289" i="1"/>
  <c r="M290" i="1"/>
  <c r="M291" i="1"/>
  <c r="N291" i="1" s="1"/>
  <c r="M292" i="1"/>
  <c r="M293" i="1"/>
  <c r="N293" i="1" s="1"/>
  <c r="M294" i="1"/>
  <c r="N294" i="1" s="1"/>
  <c r="M295" i="1"/>
  <c r="N295" i="1" s="1"/>
  <c r="M296" i="1"/>
  <c r="M297" i="1"/>
  <c r="N297" i="1" s="1"/>
  <c r="M298" i="1"/>
  <c r="N298" i="1" s="1"/>
  <c r="M299" i="1"/>
  <c r="N299" i="1" s="1"/>
  <c r="M300" i="1"/>
  <c r="M301" i="1"/>
  <c r="M302" i="1"/>
  <c r="N302" i="1" s="1"/>
  <c r="M303" i="1"/>
  <c r="N303" i="1" s="1"/>
  <c r="L6" i="1"/>
  <c r="L8" i="1"/>
  <c r="L12" i="1"/>
  <c r="L22" i="1"/>
  <c r="L24" i="1"/>
  <c r="L28" i="1"/>
  <c r="L34" i="1"/>
  <c r="L38" i="1"/>
  <c r="L39" i="1"/>
  <c r="L42" i="1"/>
  <c r="L43" i="1"/>
  <c r="L46" i="1"/>
  <c r="L47" i="1"/>
  <c r="L50" i="1"/>
  <c r="L51" i="1"/>
  <c r="L54" i="1"/>
  <c r="L55" i="1"/>
  <c r="L58" i="1"/>
  <c r="L59" i="1"/>
  <c r="L62" i="1"/>
  <c r="L63" i="1"/>
  <c r="L66" i="1"/>
  <c r="L67" i="1"/>
  <c r="L70" i="1"/>
  <c r="L71" i="1"/>
  <c r="L74" i="1"/>
  <c r="L75" i="1"/>
  <c r="L78" i="1"/>
  <c r="L79" i="1"/>
  <c r="L82" i="1"/>
  <c r="L83" i="1"/>
  <c r="L86" i="1"/>
  <c r="L87" i="1"/>
  <c r="L90" i="1"/>
  <c r="L91" i="1"/>
  <c r="L94" i="1"/>
  <c r="L95" i="1"/>
  <c r="L98" i="1"/>
  <c r="L99" i="1"/>
  <c r="L102" i="1"/>
  <c r="L103" i="1"/>
  <c r="L106" i="1"/>
  <c r="L107" i="1"/>
  <c r="L110" i="1"/>
  <c r="L111" i="1"/>
  <c r="L114" i="1"/>
  <c r="L115" i="1"/>
  <c r="L118" i="1"/>
  <c r="L119" i="1"/>
  <c r="L122" i="1"/>
  <c r="L123" i="1"/>
  <c r="L126" i="1"/>
  <c r="L127" i="1"/>
  <c r="L130" i="1"/>
  <c r="L131" i="1"/>
  <c r="L134" i="1"/>
  <c r="L135" i="1"/>
  <c r="L138" i="1"/>
  <c r="L139" i="1"/>
  <c r="L142" i="1"/>
  <c r="L143" i="1"/>
  <c r="L146" i="1"/>
  <c r="L147" i="1"/>
  <c r="L150" i="1"/>
  <c r="L151" i="1"/>
  <c r="L154" i="1"/>
  <c r="L155" i="1"/>
  <c r="L158" i="1"/>
  <c r="L159" i="1"/>
  <c r="L162" i="1"/>
  <c r="L163" i="1"/>
  <c r="L166" i="1"/>
  <c r="L167" i="1"/>
  <c r="L170" i="1"/>
  <c r="L171" i="1"/>
  <c r="L174" i="1"/>
  <c r="L175" i="1"/>
  <c r="L178" i="1"/>
  <c r="L179" i="1"/>
  <c r="L182" i="1"/>
  <c r="L183" i="1"/>
  <c r="L186" i="1"/>
  <c r="L187" i="1"/>
  <c r="L190" i="1"/>
  <c r="L191" i="1"/>
  <c r="L194" i="1"/>
  <c r="L195" i="1"/>
  <c r="L198" i="1"/>
  <c r="L199" i="1"/>
  <c r="L202" i="1"/>
  <c r="L203" i="1"/>
  <c r="L206" i="1"/>
  <c r="L207" i="1"/>
  <c r="L210" i="1"/>
  <c r="L211" i="1"/>
  <c r="L214" i="1"/>
  <c r="L215" i="1"/>
  <c r="L218" i="1"/>
  <c r="L219" i="1"/>
  <c r="L222" i="1"/>
  <c r="L223" i="1"/>
  <c r="L226" i="1"/>
  <c r="L227" i="1"/>
  <c r="L230" i="1"/>
  <c r="L231" i="1"/>
  <c r="L234" i="1"/>
  <c r="L235" i="1"/>
  <c r="L238" i="1"/>
  <c r="L239" i="1"/>
  <c r="L242" i="1"/>
  <c r="L243" i="1"/>
  <c r="L246" i="1"/>
  <c r="L247" i="1"/>
  <c r="L250" i="1"/>
  <c r="L251" i="1"/>
  <c r="L254" i="1"/>
  <c r="L255" i="1"/>
  <c r="L258" i="1"/>
  <c r="L259" i="1"/>
  <c r="L262" i="1"/>
  <c r="L263" i="1"/>
  <c r="L266" i="1"/>
  <c r="L267" i="1"/>
  <c r="L270" i="1"/>
  <c r="L271" i="1"/>
  <c r="L274" i="1"/>
  <c r="L275" i="1"/>
  <c r="L278" i="1"/>
  <c r="L279" i="1"/>
  <c r="L282" i="1"/>
  <c r="L283" i="1"/>
  <c r="L286" i="1"/>
  <c r="L287" i="1"/>
  <c r="L290" i="1"/>
  <c r="L291" i="1"/>
  <c r="L294" i="1"/>
  <c r="L295" i="1"/>
  <c r="L298" i="1"/>
  <c r="L299" i="1"/>
  <c r="L302" i="1"/>
  <c r="L303" i="1"/>
  <c r="K3" i="1"/>
  <c r="L3" i="1" s="1"/>
  <c r="K4" i="1"/>
  <c r="L4" i="1" s="1"/>
  <c r="K5" i="1"/>
  <c r="L5" i="1" s="1"/>
  <c r="K6" i="1"/>
  <c r="K7" i="1"/>
  <c r="L7" i="1" s="1"/>
  <c r="K8" i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K23" i="1"/>
  <c r="L23" i="1" s="1"/>
  <c r="K24" i="1"/>
  <c r="K25" i="1"/>
  <c r="L25" i="1" s="1"/>
  <c r="K26" i="1"/>
  <c r="L26" i="1" s="1"/>
  <c r="K27" i="1"/>
  <c r="L27" i="1" s="1"/>
  <c r="K28" i="1"/>
  <c r="K29" i="1"/>
  <c r="L29" i="1" s="1"/>
  <c r="K30" i="1"/>
  <c r="L30" i="1" s="1"/>
  <c r="K31" i="1"/>
  <c r="L31" i="1" s="1"/>
  <c r="K32" i="1"/>
  <c r="L32" i="1" s="1"/>
  <c r="K33" i="1"/>
  <c r="L33" i="1" s="1"/>
  <c r="K34" i="1"/>
  <c r="K35" i="1"/>
  <c r="L35" i="1" s="1"/>
  <c r="K36" i="1"/>
  <c r="L36" i="1" s="1"/>
  <c r="K37" i="1"/>
  <c r="L37" i="1" s="1"/>
  <c r="K38" i="1"/>
  <c r="K39" i="1"/>
  <c r="K40" i="1"/>
  <c r="L40" i="1" s="1"/>
  <c r="K41" i="1"/>
  <c r="L41" i="1" s="1"/>
  <c r="K42" i="1"/>
  <c r="K43" i="1"/>
  <c r="K44" i="1"/>
  <c r="L44" i="1" s="1"/>
  <c r="K45" i="1"/>
  <c r="L45" i="1" s="1"/>
  <c r="K46" i="1"/>
  <c r="K47" i="1"/>
  <c r="K48" i="1"/>
  <c r="L48" i="1" s="1"/>
  <c r="K49" i="1"/>
  <c r="L49" i="1" s="1"/>
  <c r="K50" i="1"/>
  <c r="K51" i="1"/>
  <c r="K52" i="1"/>
  <c r="L52" i="1" s="1"/>
  <c r="K53" i="1"/>
  <c r="L53" i="1" s="1"/>
  <c r="K54" i="1"/>
  <c r="K55" i="1"/>
  <c r="K56" i="1"/>
  <c r="L56" i="1" s="1"/>
  <c r="K57" i="1"/>
  <c r="L57" i="1" s="1"/>
  <c r="K58" i="1"/>
  <c r="K59" i="1"/>
  <c r="K60" i="1"/>
  <c r="L60" i="1" s="1"/>
  <c r="K61" i="1"/>
  <c r="L61" i="1" s="1"/>
  <c r="K62" i="1"/>
  <c r="K63" i="1"/>
  <c r="K64" i="1"/>
  <c r="L64" i="1" s="1"/>
  <c r="K65" i="1"/>
  <c r="L65" i="1" s="1"/>
  <c r="K66" i="1"/>
  <c r="K67" i="1"/>
  <c r="K68" i="1"/>
  <c r="L68" i="1" s="1"/>
  <c r="K69" i="1"/>
  <c r="L69" i="1" s="1"/>
  <c r="K70" i="1"/>
  <c r="K71" i="1"/>
  <c r="K72" i="1"/>
  <c r="L72" i="1" s="1"/>
  <c r="K73" i="1"/>
  <c r="L73" i="1" s="1"/>
  <c r="K74" i="1"/>
  <c r="K75" i="1"/>
  <c r="K76" i="1"/>
  <c r="L76" i="1" s="1"/>
  <c r="K77" i="1"/>
  <c r="L77" i="1" s="1"/>
  <c r="K78" i="1"/>
  <c r="K79" i="1"/>
  <c r="K80" i="1"/>
  <c r="L80" i="1" s="1"/>
  <c r="K81" i="1"/>
  <c r="L81" i="1" s="1"/>
  <c r="K82" i="1"/>
  <c r="K83" i="1"/>
  <c r="K84" i="1"/>
  <c r="L84" i="1" s="1"/>
  <c r="K85" i="1"/>
  <c r="L85" i="1" s="1"/>
  <c r="K86" i="1"/>
  <c r="K87" i="1"/>
  <c r="K88" i="1"/>
  <c r="L88" i="1" s="1"/>
  <c r="K89" i="1"/>
  <c r="L89" i="1" s="1"/>
  <c r="K90" i="1"/>
  <c r="K91" i="1"/>
  <c r="K92" i="1"/>
  <c r="L92" i="1" s="1"/>
  <c r="K93" i="1"/>
  <c r="L93" i="1" s="1"/>
  <c r="K94" i="1"/>
  <c r="K95" i="1"/>
  <c r="K96" i="1"/>
  <c r="L96" i="1" s="1"/>
  <c r="K97" i="1"/>
  <c r="L97" i="1" s="1"/>
  <c r="K98" i="1"/>
  <c r="K99" i="1"/>
  <c r="K100" i="1"/>
  <c r="L100" i="1" s="1"/>
  <c r="K101" i="1"/>
  <c r="L101" i="1" s="1"/>
  <c r="K102" i="1"/>
  <c r="K103" i="1"/>
  <c r="K104" i="1"/>
  <c r="L104" i="1" s="1"/>
  <c r="K105" i="1"/>
  <c r="L105" i="1" s="1"/>
  <c r="K106" i="1"/>
  <c r="K107" i="1"/>
  <c r="K108" i="1"/>
  <c r="L108" i="1" s="1"/>
  <c r="K109" i="1"/>
  <c r="L109" i="1" s="1"/>
  <c r="K110" i="1"/>
  <c r="K111" i="1"/>
  <c r="K112" i="1"/>
  <c r="L112" i="1" s="1"/>
  <c r="K113" i="1"/>
  <c r="L113" i="1" s="1"/>
  <c r="K114" i="1"/>
  <c r="K115" i="1"/>
  <c r="K116" i="1"/>
  <c r="L116" i="1" s="1"/>
  <c r="K117" i="1"/>
  <c r="L117" i="1" s="1"/>
  <c r="K118" i="1"/>
  <c r="K119" i="1"/>
  <c r="K120" i="1"/>
  <c r="L120" i="1" s="1"/>
  <c r="K121" i="1"/>
  <c r="L121" i="1" s="1"/>
  <c r="K122" i="1"/>
  <c r="K123" i="1"/>
  <c r="K124" i="1"/>
  <c r="L124" i="1" s="1"/>
  <c r="K125" i="1"/>
  <c r="L125" i="1" s="1"/>
  <c r="K126" i="1"/>
  <c r="K127" i="1"/>
  <c r="K128" i="1"/>
  <c r="L128" i="1" s="1"/>
  <c r="K129" i="1"/>
  <c r="L129" i="1" s="1"/>
  <c r="K130" i="1"/>
  <c r="K131" i="1"/>
  <c r="K132" i="1"/>
  <c r="L132" i="1" s="1"/>
  <c r="K133" i="1"/>
  <c r="L133" i="1" s="1"/>
  <c r="K134" i="1"/>
  <c r="K135" i="1"/>
  <c r="K136" i="1"/>
  <c r="L136" i="1" s="1"/>
  <c r="K137" i="1"/>
  <c r="L137" i="1" s="1"/>
  <c r="K138" i="1"/>
  <c r="K139" i="1"/>
  <c r="K140" i="1"/>
  <c r="L140" i="1" s="1"/>
  <c r="K141" i="1"/>
  <c r="L141" i="1" s="1"/>
  <c r="K142" i="1"/>
  <c r="K143" i="1"/>
  <c r="K144" i="1"/>
  <c r="L144" i="1" s="1"/>
  <c r="K145" i="1"/>
  <c r="L145" i="1" s="1"/>
  <c r="K146" i="1"/>
  <c r="K147" i="1"/>
  <c r="K148" i="1"/>
  <c r="L148" i="1" s="1"/>
  <c r="K149" i="1"/>
  <c r="L149" i="1" s="1"/>
  <c r="K150" i="1"/>
  <c r="K151" i="1"/>
  <c r="K152" i="1"/>
  <c r="L152" i="1" s="1"/>
  <c r="K153" i="1"/>
  <c r="L153" i="1" s="1"/>
  <c r="K154" i="1"/>
  <c r="K155" i="1"/>
  <c r="K156" i="1"/>
  <c r="L156" i="1" s="1"/>
  <c r="K157" i="1"/>
  <c r="L157" i="1" s="1"/>
  <c r="K158" i="1"/>
  <c r="K159" i="1"/>
  <c r="K160" i="1"/>
  <c r="L160" i="1" s="1"/>
  <c r="K161" i="1"/>
  <c r="L161" i="1" s="1"/>
  <c r="K162" i="1"/>
  <c r="K163" i="1"/>
  <c r="K164" i="1"/>
  <c r="L164" i="1" s="1"/>
  <c r="K165" i="1"/>
  <c r="L165" i="1" s="1"/>
  <c r="K166" i="1"/>
  <c r="K167" i="1"/>
  <c r="K168" i="1"/>
  <c r="L168" i="1" s="1"/>
  <c r="K169" i="1"/>
  <c r="L169" i="1" s="1"/>
  <c r="K170" i="1"/>
  <c r="K171" i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K179" i="1"/>
  <c r="K180" i="1"/>
  <c r="L180" i="1" s="1"/>
  <c r="K181" i="1"/>
  <c r="L181" i="1" s="1"/>
  <c r="K182" i="1"/>
  <c r="K183" i="1"/>
  <c r="K184" i="1"/>
  <c r="L184" i="1" s="1"/>
  <c r="K185" i="1"/>
  <c r="L185" i="1" s="1"/>
  <c r="K186" i="1"/>
  <c r="K187" i="1"/>
  <c r="K188" i="1"/>
  <c r="L188" i="1" s="1"/>
  <c r="K189" i="1"/>
  <c r="L189" i="1" s="1"/>
  <c r="K190" i="1"/>
  <c r="K191" i="1"/>
  <c r="K192" i="1"/>
  <c r="L192" i="1" s="1"/>
  <c r="K193" i="1"/>
  <c r="L193" i="1" s="1"/>
  <c r="K194" i="1"/>
  <c r="K195" i="1"/>
  <c r="K196" i="1"/>
  <c r="L196" i="1" s="1"/>
  <c r="K197" i="1"/>
  <c r="L197" i="1" s="1"/>
  <c r="K198" i="1"/>
  <c r="K199" i="1"/>
  <c r="K200" i="1"/>
  <c r="L200" i="1" s="1"/>
  <c r="K201" i="1"/>
  <c r="L201" i="1" s="1"/>
  <c r="K202" i="1"/>
  <c r="K203" i="1"/>
  <c r="K204" i="1"/>
  <c r="L204" i="1" s="1"/>
  <c r="K205" i="1"/>
  <c r="L205" i="1" s="1"/>
  <c r="K206" i="1"/>
  <c r="K207" i="1"/>
  <c r="K208" i="1"/>
  <c r="L208" i="1" s="1"/>
  <c r="K209" i="1"/>
  <c r="L209" i="1" s="1"/>
  <c r="K210" i="1"/>
  <c r="K211" i="1"/>
  <c r="K212" i="1"/>
  <c r="L212" i="1" s="1"/>
  <c r="K213" i="1"/>
  <c r="L213" i="1" s="1"/>
  <c r="K214" i="1"/>
  <c r="K215" i="1"/>
  <c r="K216" i="1"/>
  <c r="L216" i="1" s="1"/>
  <c r="K217" i="1"/>
  <c r="L217" i="1" s="1"/>
  <c r="K218" i="1"/>
  <c r="K219" i="1"/>
  <c r="K220" i="1"/>
  <c r="L220" i="1" s="1"/>
  <c r="K221" i="1"/>
  <c r="L221" i="1" s="1"/>
  <c r="K222" i="1"/>
  <c r="K223" i="1"/>
  <c r="K224" i="1"/>
  <c r="L224" i="1" s="1"/>
  <c r="K225" i="1"/>
  <c r="L225" i="1" s="1"/>
  <c r="K226" i="1"/>
  <c r="K227" i="1"/>
  <c r="K228" i="1"/>
  <c r="L228" i="1" s="1"/>
  <c r="K229" i="1"/>
  <c r="L229" i="1" s="1"/>
  <c r="K230" i="1"/>
  <c r="K231" i="1"/>
  <c r="K232" i="1"/>
  <c r="L232" i="1" s="1"/>
  <c r="K233" i="1"/>
  <c r="L233" i="1" s="1"/>
  <c r="K234" i="1"/>
  <c r="K235" i="1"/>
  <c r="K236" i="1"/>
  <c r="L236" i="1" s="1"/>
  <c r="K237" i="1"/>
  <c r="L237" i="1" s="1"/>
  <c r="K238" i="1"/>
  <c r="K239" i="1"/>
  <c r="K240" i="1"/>
  <c r="L240" i="1" s="1"/>
  <c r="K241" i="1"/>
  <c r="L241" i="1" s="1"/>
  <c r="K242" i="1"/>
  <c r="K243" i="1"/>
  <c r="K244" i="1"/>
  <c r="L244" i="1" s="1"/>
  <c r="K245" i="1"/>
  <c r="L245" i="1" s="1"/>
  <c r="K246" i="1"/>
  <c r="K247" i="1"/>
  <c r="K248" i="1"/>
  <c r="L248" i="1" s="1"/>
  <c r="K249" i="1"/>
  <c r="L249" i="1" s="1"/>
  <c r="K250" i="1"/>
  <c r="K251" i="1"/>
  <c r="K252" i="1"/>
  <c r="L252" i="1" s="1"/>
  <c r="K253" i="1"/>
  <c r="L253" i="1" s="1"/>
  <c r="K254" i="1"/>
  <c r="K255" i="1"/>
  <c r="K256" i="1"/>
  <c r="L256" i="1" s="1"/>
  <c r="K257" i="1"/>
  <c r="L257" i="1" s="1"/>
  <c r="K258" i="1"/>
  <c r="K259" i="1"/>
  <c r="K260" i="1"/>
  <c r="L260" i="1" s="1"/>
  <c r="K261" i="1"/>
  <c r="L261" i="1" s="1"/>
  <c r="K262" i="1"/>
  <c r="K263" i="1"/>
  <c r="K264" i="1"/>
  <c r="L264" i="1" s="1"/>
  <c r="K265" i="1"/>
  <c r="L265" i="1" s="1"/>
  <c r="K266" i="1"/>
  <c r="K267" i="1"/>
  <c r="K268" i="1"/>
  <c r="L268" i="1" s="1"/>
  <c r="K269" i="1"/>
  <c r="L269" i="1" s="1"/>
  <c r="K270" i="1"/>
  <c r="K271" i="1"/>
  <c r="K272" i="1"/>
  <c r="L272" i="1" s="1"/>
  <c r="K273" i="1"/>
  <c r="L273" i="1" s="1"/>
  <c r="K274" i="1"/>
  <c r="K275" i="1"/>
  <c r="K276" i="1"/>
  <c r="L276" i="1" s="1"/>
  <c r="K277" i="1"/>
  <c r="L277" i="1" s="1"/>
  <c r="K278" i="1"/>
  <c r="K279" i="1"/>
  <c r="K280" i="1"/>
  <c r="L280" i="1" s="1"/>
  <c r="K281" i="1"/>
  <c r="L281" i="1" s="1"/>
  <c r="K282" i="1"/>
  <c r="K283" i="1"/>
  <c r="K284" i="1"/>
  <c r="L284" i="1" s="1"/>
  <c r="K285" i="1"/>
  <c r="L285" i="1" s="1"/>
  <c r="K286" i="1"/>
  <c r="K287" i="1"/>
  <c r="K288" i="1"/>
  <c r="L288" i="1" s="1"/>
  <c r="K289" i="1"/>
  <c r="L289" i="1" s="1"/>
  <c r="K290" i="1"/>
  <c r="K291" i="1"/>
  <c r="K292" i="1"/>
  <c r="L292" i="1" s="1"/>
  <c r="K293" i="1"/>
  <c r="L293" i="1" s="1"/>
  <c r="K294" i="1"/>
  <c r="K295" i="1"/>
  <c r="K296" i="1"/>
  <c r="L296" i="1" s="1"/>
  <c r="K297" i="1"/>
  <c r="L297" i="1" s="1"/>
  <c r="K298" i="1"/>
  <c r="K299" i="1"/>
  <c r="K300" i="1"/>
  <c r="L300" i="1" s="1"/>
  <c r="K301" i="1"/>
  <c r="L301" i="1" s="1"/>
  <c r="K302" i="1"/>
  <c r="K303" i="1"/>
  <c r="K2" i="1"/>
  <c r="L2" i="1" s="1"/>
</calcChain>
</file>

<file path=xl/sharedStrings.xml><?xml version="1.0" encoding="utf-8"?>
<sst xmlns="http://schemas.openxmlformats.org/spreadsheetml/2006/main" count="617" uniqueCount="96">
  <si>
    <t>S/N</t>
  </si>
  <si>
    <t xml:space="preserve">AGE </t>
  </si>
  <si>
    <t>NO OF EMBRYO TRANSFER</t>
  </si>
  <si>
    <t>D3/D5</t>
  </si>
  <si>
    <t>GRADE</t>
  </si>
  <si>
    <t>CLINICAL PREGNANCY</t>
  </si>
  <si>
    <t>NO OF SAC</t>
  </si>
  <si>
    <t>NO OF OOCYTES</t>
  </si>
  <si>
    <t>NO OF MII</t>
  </si>
  <si>
    <t>D3</t>
  </si>
  <si>
    <t>1.0, 2.1</t>
  </si>
  <si>
    <t>1.0, 1.0</t>
  </si>
  <si>
    <t>1.0,</t>
  </si>
  <si>
    <t>A</t>
  </si>
  <si>
    <t>D5</t>
  </si>
  <si>
    <t>4AA</t>
  </si>
  <si>
    <t>4BB, 3X3AB</t>
  </si>
  <si>
    <t>d3</t>
  </si>
  <si>
    <t>d5</t>
  </si>
  <si>
    <t>B</t>
  </si>
  <si>
    <t>a, b</t>
  </si>
  <si>
    <t>a</t>
  </si>
  <si>
    <t>a,b</t>
  </si>
  <si>
    <t>a,b,b</t>
  </si>
  <si>
    <t>b</t>
  </si>
  <si>
    <t>2b</t>
  </si>
  <si>
    <t>4bb, 3bb</t>
  </si>
  <si>
    <t>4aa</t>
  </si>
  <si>
    <t>2a,1b</t>
  </si>
  <si>
    <t>3x4aa</t>
  </si>
  <si>
    <t>3a</t>
  </si>
  <si>
    <t>2a,2b</t>
  </si>
  <si>
    <t>1b</t>
  </si>
  <si>
    <t>1x4aa</t>
  </si>
  <si>
    <t>1a</t>
  </si>
  <si>
    <t>2a</t>
  </si>
  <si>
    <t>2x4aa,4bb</t>
  </si>
  <si>
    <t>4bb</t>
  </si>
  <si>
    <t>4aa,4cc,3bb</t>
  </si>
  <si>
    <t>2x3bb</t>
  </si>
  <si>
    <t>2x4aa,3bb</t>
  </si>
  <si>
    <t>4aa,2x3ab</t>
  </si>
  <si>
    <t>4aa,2x4ab</t>
  </si>
  <si>
    <t>2x4aa,2x4ab</t>
  </si>
  <si>
    <t>NO OF 2PN</t>
  </si>
  <si>
    <t>1A</t>
  </si>
  <si>
    <t>4aa,2x3aa</t>
  </si>
  <si>
    <t>3x4ab</t>
  </si>
  <si>
    <t>1x3bb</t>
  </si>
  <si>
    <t>3aa</t>
  </si>
  <si>
    <t>2x4ab,4bb</t>
  </si>
  <si>
    <t>4ab,3bb</t>
  </si>
  <si>
    <t>2x4ab</t>
  </si>
  <si>
    <t>3cc</t>
  </si>
  <si>
    <t>4ab,4bb</t>
  </si>
  <si>
    <t>4ab,3ab</t>
  </si>
  <si>
    <t>3x4bb</t>
  </si>
  <si>
    <t>3bb</t>
  </si>
  <si>
    <t>3bc,3bb,4ab</t>
  </si>
  <si>
    <t>4bb,3ab</t>
  </si>
  <si>
    <t>4bb,2x3ab</t>
  </si>
  <si>
    <t>3bb, 4bb, 3ab</t>
  </si>
  <si>
    <t>1c</t>
  </si>
  <si>
    <t>2x4ab,3aa</t>
  </si>
  <si>
    <t>5aa,2x4aa</t>
  </si>
  <si>
    <t>3ab,4ab</t>
  </si>
  <si>
    <t>4ab</t>
  </si>
  <si>
    <t>4ab,4bb,3cc</t>
  </si>
  <si>
    <t>2x4ab,3ab</t>
  </si>
  <si>
    <t>2x3aa</t>
  </si>
  <si>
    <t>3cc,2x4ab</t>
  </si>
  <si>
    <t>1x3ab</t>
  </si>
  <si>
    <t>3x3ab</t>
  </si>
  <si>
    <t>2x3ab</t>
  </si>
  <si>
    <t>2x4bb,3bb</t>
  </si>
  <si>
    <t>2x3ab,4bb</t>
  </si>
  <si>
    <t>2c</t>
  </si>
  <si>
    <t>2x3bc</t>
  </si>
  <si>
    <t>2x4bb1x3ab</t>
  </si>
  <si>
    <t>2x4bb,1x3ab</t>
  </si>
  <si>
    <t>1a2b</t>
  </si>
  <si>
    <t>1a,2b</t>
  </si>
  <si>
    <t>4aa,4ab</t>
  </si>
  <si>
    <t>2x4aa,3aa</t>
  </si>
  <si>
    <t>4ab,2x4bb</t>
  </si>
  <si>
    <t>5aa,3ab</t>
  </si>
  <si>
    <t>2x4aa,4ab</t>
  </si>
  <si>
    <t>3ab,3bb</t>
  </si>
  <si>
    <t>2x4ab.3ab</t>
  </si>
  <si>
    <t>3bc,3cc</t>
  </si>
  <si>
    <t>4ab,2x3bb</t>
  </si>
  <si>
    <t>2x4aa</t>
  </si>
  <si>
    <t>FERT</t>
  </si>
  <si>
    <t>Fert rate</t>
  </si>
  <si>
    <t xml:space="preserve">Implantation </t>
  </si>
  <si>
    <t>Implantation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</si>
</sst>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393700</xdr:colOff>
      <xdr:row>10</xdr:row>
      <xdr:rowOff>38100</xdr:rowOff>
    </xdr:from>
    <xdr:to>
      <xdr:col>19</xdr:col>
      <xdr:colOff>95250</xdr:colOff>
      <xdr:row>15</xdr:row>
      <xdr:rowOff>107950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4822AC6A-C5FE-F6BC-9D19-024BF1DF5B95}"/>
            </a:ext>
          </a:extLst>
        </xdr:cNvPr>
        <xdr:cNvSpPr/>
      </xdr:nvSpPr>
      <xdr:spPr>
        <a:xfrm rot="16200000">
          <a:off x="14824075" y="1609725"/>
          <a:ext cx="990600" cy="1530350"/>
        </a:xfrm>
        <a:custGeom>
          <a:avLst/>
          <a:gdLst>
            <a:gd name="connsiteX0" fmla="*/ 0 w 165100"/>
            <a:gd name="connsiteY0" fmla="*/ 0 h 1377950"/>
            <a:gd name="connsiteX1" fmla="*/ 165100 w 165100"/>
            <a:gd name="connsiteY1" fmla="*/ 13758 h 1377950"/>
            <a:gd name="connsiteX2" fmla="*/ 165100 w 165100"/>
            <a:gd name="connsiteY2" fmla="*/ 1364192 h 1377950"/>
            <a:gd name="connsiteX3" fmla="*/ 0 w 165100"/>
            <a:gd name="connsiteY3" fmla="*/ 1377950 h 1377950"/>
            <a:gd name="connsiteX4" fmla="*/ 0 w 165100"/>
            <a:gd name="connsiteY4" fmla="*/ 0 h 1377950"/>
            <a:gd name="connsiteX0" fmla="*/ 0 w 165100"/>
            <a:gd name="connsiteY0" fmla="*/ 0 h 1377950"/>
            <a:gd name="connsiteX1" fmla="*/ 165100 w 165100"/>
            <a:gd name="connsiteY1" fmla="*/ 13758 h 1377950"/>
            <a:gd name="connsiteX2" fmla="*/ 165100 w 165100"/>
            <a:gd name="connsiteY2" fmla="*/ 1364192 h 1377950"/>
            <a:gd name="connsiteX3" fmla="*/ 0 w 165100"/>
            <a:gd name="connsiteY3" fmla="*/ 1377950 h 1377950"/>
            <a:gd name="connsiteX0" fmla="*/ 889000 w 1054100"/>
            <a:gd name="connsiteY0" fmla="*/ 0 h 1377950"/>
            <a:gd name="connsiteX1" fmla="*/ 1054100 w 1054100"/>
            <a:gd name="connsiteY1" fmla="*/ 13758 h 1377950"/>
            <a:gd name="connsiteX2" fmla="*/ 1054100 w 1054100"/>
            <a:gd name="connsiteY2" fmla="*/ 1364192 h 1377950"/>
            <a:gd name="connsiteX3" fmla="*/ 889000 w 1054100"/>
            <a:gd name="connsiteY3" fmla="*/ 1377950 h 1377950"/>
            <a:gd name="connsiteX4" fmla="*/ 889000 w 1054100"/>
            <a:gd name="connsiteY4" fmla="*/ 0 h 1377950"/>
            <a:gd name="connsiteX0" fmla="*/ 0 w 1054100"/>
            <a:gd name="connsiteY0" fmla="*/ 12700 h 1377950"/>
            <a:gd name="connsiteX1" fmla="*/ 1054100 w 1054100"/>
            <a:gd name="connsiteY1" fmla="*/ 13758 h 1377950"/>
            <a:gd name="connsiteX2" fmla="*/ 1054100 w 1054100"/>
            <a:gd name="connsiteY2" fmla="*/ 1364192 h 1377950"/>
            <a:gd name="connsiteX3" fmla="*/ 889000 w 1054100"/>
            <a:gd name="connsiteY3" fmla="*/ 1377950 h 1377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54100" h="1377950" stroke="0" extrusionOk="0">
              <a:moveTo>
                <a:pt x="889000" y="0"/>
              </a:moveTo>
              <a:cubicBezTo>
                <a:pt x="980182" y="0"/>
                <a:pt x="1054100" y="6160"/>
                <a:pt x="1054100" y="13758"/>
              </a:cubicBezTo>
              <a:lnTo>
                <a:pt x="1054100" y="1364192"/>
              </a:lnTo>
              <a:cubicBezTo>
                <a:pt x="1054100" y="1371790"/>
                <a:pt x="980182" y="1377950"/>
                <a:pt x="889000" y="1377950"/>
              </a:cubicBezTo>
              <a:lnTo>
                <a:pt x="889000" y="0"/>
              </a:lnTo>
              <a:close/>
            </a:path>
            <a:path w="1054100" h="1377950" fill="none">
              <a:moveTo>
                <a:pt x="0" y="12700"/>
              </a:moveTo>
              <a:lnTo>
                <a:pt x="1054100" y="13758"/>
              </a:lnTo>
              <a:lnTo>
                <a:pt x="1054100" y="1364192"/>
              </a:lnTo>
              <a:cubicBezTo>
                <a:pt x="1054100" y="1371790"/>
                <a:pt x="980182" y="1377950"/>
                <a:pt x="889000" y="1377950"/>
              </a:cubicBezTo>
            </a:path>
          </a:pathLst>
        </a:cu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B7B-6CD2-458A-9216-A801D1BC294E}">
  <dimension ref="A1:N303"/>
  <sheetViews>
    <sheetView tabSelected="1" workbookViewId="0">
      <selection activeCell="B1" sqref="B1:B1048576"/>
    </sheetView>
  </sheetViews>
  <sheetFormatPr defaultRowHeight="14.5" x14ac:dyDescent="0.35"/>
  <cols>
    <col min="3" max="3" width="14.453125" customWidth="1"/>
    <col min="4" max="4" width="9.7265625" customWidth="1"/>
    <col min="5" max="6" width="10.90625" customWidth="1"/>
    <col min="7" max="7" width="14.1796875" customWidth="1"/>
    <col min="8" max="8" width="23.36328125" customWidth="1"/>
    <col min="9" max="9" width="11.90625" customWidth="1"/>
    <col min="10" max="10" width="20.54296875" customWidth="1"/>
    <col min="13" max="13" width="10.08984375" customWidth="1"/>
  </cols>
  <sheetData>
    <row r="1" spans="1:14" x14ac:dyDescent="0.35">
      <c r="A1" t="s">
        <v>0</v>
      </c>
      <c r="B1" t="s">
        <v>1</v>
      </c>
      <c r="C1" t="s">
        <v>7</v>
      </c>
      <c r="D1" t="s">
        <v>8</v>
      </c>
      <c r="E1" t="s">
        <v>44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92</v>
      </c>
      <c r="L1" t="s">
        <v>93</v>
      </c>
      <c r="M1" t="s">
        <v>94</v>
      </c>
      <c r="N1" t="s">
        <v>95</v>
      </c>
    </row>
    <row r="2" spans="1:14" x14ac:dyDescent="0.35">
      <c r="A2">
        <v>1</v>
      </c>
      <c r="B2">
        <v>37</v>
      </c>
      <c r="C2">
        <v>11</v>
      </c>
      <c r="D2">
        <v>4</v>
      </c>
      <c r="E2">
        <v>4</v>
      </c>
      <c r="F2" t="s">
        <v>9</v>
      </c>
      <c r="G2">
        <v>3</v>
      </c>
      <c r="H2" t="s">
        <v>10</v>
      </c>
      <c r="I2">
        <v>0</v>
      </c>
      <c r="J2">
        <v>0</v>
      </c>
      <c r="K2">
        <f>(E2/C2)*100</f>
        <v>36.363636363636367</v>
      </c>
      <c r="L2">
        <f>ROUND(K2, 0)</f>
        <v>36</v>
      </c>
      <c r="M2">
        <f>(J2/G2)*100</f>
        <v>0</v>
      </c>
      <c r="N2">
        <f>ROUND(M2,0)</f>
        <v>0</v>
      </c>
    </row>
    <row r="3" spans="1:14" x14ac:dyDescent="0.35">
      <c r="A3">
        <v>2</v>
      </c>
      <c r="B3">
        <v>37</v>
      </c>
      <c r="C3">
        <v>15</v>
      </c>
      <c r="D3">
        <v>7</v>
      </c>
      <c r="E3">
        <v>5</v>
      </c>
      <c r="F3" t="s">
        <v>9</v>
      </c>
      <c r="G3">
        <v>3</v>
      </c>
      <c r="H3" t="s">
        <v>11</v>
      </c>
      <c r="I3">
        <v>0</v>
      </c>
      <c r="J3">
        <v>0</v>
      </c>
      <c r="K3">
        <f t="shared" ref="K3:K66" si="0">(E3/C3)*100</f>
        <v>33.333333333333329</v>
      </c>
      <c r="L3">
        <f t="shared" ref="L3:L66" si="1">ROUND(K3, 0)</f>
        <v>33</v>
      </c>
      <c r="M3">
        <f t="shared" ref="M3:M66" si="2">(J3/G3)*100</f>
        <v>0</v>
      </c>
      <c r="N3">
        <f t="shared" ref="N3:N66" si="3">ROUND(M3,0)</f>
        <v>0</v>
      </c>
    </row>
    <row r="4" spans="1:14" x14ac:dyDescent="0.35">
      <c r="A4">
        <v>3</v>
      </c>
      <c r="B4">
        <v>37</v>
      </c>
      <c r="C4">
        <v>12</v>
      </c>
      <c r="D4">
        <v>9</v>
      </c>
      <c r="E4">
        <v>2</v>
      </c>
      <c r="F4" t="s">
        <v>9</v>
      </c>
      <c r="G4">
        <v>2</v>
      </c>
      <c r="H4" t="s">
        <v>11</v>
      </c>
      <c r="I4">
        <v>0</v>
      </c>
      <c r="J4">
        <v>0</v>
      </c>
      <c r="K4">
        <f t="shared" si="0"/>
        <v>16.666666666666664</v>
      </c>
      <c r="L4">
        <f t="shared" si="1"/>
        <v>17</v>
      </c>
      <c r="M4">
        <f t="shared" si="2"/>
        <v>0</v>
      </c>
      <c r="N4">
        <f t="shared" si="3"/>
        <v>0</v>
      </c>
    </row>
    <row r="5" spans="1:14" x14ac:dyDescent="0.35">
      <c r="A5">
        <v>4</v>
      </c>
      <c r="B5">
        <v>40</v>
      </c>
      <c r="C5">
        <v>5</v>
      </c>
      <c r="D5">
        <v>2</v>
      </c>
      <c r="E5">
        <v>1</v>
      </c>
      <c r="F5" t="s">
        <v>9</v>
      </c>
      <c r="G5">
        <v>1</v>
      </c>
      <c r="H5" t="s">
        <v>12</v>
      </c>
      <c r="I5">
        <v>0</v>
      </c>
      <c r="J5">
        <v>0</v>
      </c>
      <c r="K5">
        <f t="shared" si="0"/>
        <v>20</v>
      </c>
      <c r="L5">
        <f t="shared" si="1"/>
        <v>20</v>
      </c>
      <c r="M5">
        <f t="shared" si="2"/>
        <v>0</v>
      </c>
      <c r="N5">
        <f t="shared" si="3"/>
        <v>0</v>
      </c>
    </row>
    <row r="6" spans="1:14" x14ac:dyDescent="0.35">
      <c r="A6">
        <v>5</v>
      </c>
      <c r="B6">
        <v>34</v>
      </c>
      <c r="C6">
        <v>10</v>
      </c>
      <c r="D6">
        <v>6</v>
      </c>
      <c r="E6">
        <v>6</v>
      </c>
      <c r="F6" t="s">
        <v>9</v>
      </c>
      <c r="G6">
        <v>3</v>
      </c>
      <c r="H6" t="s">
        <v>12</v>
      </c>
      <c r="I6">
        <v>0</v>
      </c>
      <c r="J6">
        <v>0</v>
      </c>
      <c r="K6">
        <f t="shared" si="0"/>
        <v>60</v>
      </c>
      <c r="L6">
        <f t="shared" si="1"/>
        <v>60</v>
      </c>
      <c r="M6">
        <f t="shared" si="2"/>
        <v>0</v>
      </c>
      <c r="N6">
        <f t="shared" si="3"/>
        <v>0</v>
      </c>
    </row>
    <row r="7" spans="1:14" x14ac:dyDescent="0.35">
      <c r="A7">
        <v>6</v>
      </c>
      <c r="B7">
        <v>35</v>
      </c>
      <c r="C7">
        <v>10</v>
      </c>
      <c r="D7">
        <v>5</v>
      </c>
      <c r="E7">
        <v>3</v>
      </c>
      <c r="F7" t="s">
        <v>9</v>
      </c>
      <c r="G7">
        <v>3</v>
      </c>
      <c r="H7" t="s">
        <v>13</v>
      </c>
      <c r="I7">
        <v>0</v>
      </c>
      <c r="J7">
        <v>0</v>
      </c>
      <c r="K7">
        <f t="shared" si="0"/>
        <v>30</v>
      </c>
      <c r="L7">
        <f t="shared" si="1"/>
        <v>30</v>
      </c>
      <c r="M7">
        <f t="shared" si="2"/>
        <v>0</v>
      </c>
      <c r="N7">
        <f t="shared" si="3"/>
        <v>0</v>
      </c>
    </row>
    <row r="8" spans="1:14" x14ac:dyDescent="0.35">
      <c r="A8">
        <v>7</v>
      </c>
      <c r="B8">
        <v>36</v>
      </c>
      <c r="C8">
        <v>10</v>
      </c>
      <c r="D8">
        <v>5</v>
      </c>
      <c r="E8">
        <v>4</v>
      </c>
      <c r="F8" t="s">
        <v>14</v>
      </c>
      <c r="G8">
        <v>1</v>
      </c>
      <c r="H8" t="s">
        <v>15</v>
      </c>
      <c r="I8">
        <v>0</v>
      </c>
      <c r="J8">
        <v>0</v>
      </c>
      <c r="K8">
        <f t="shared" si="0"/>
        <v>40</v>
      </c>
      <c r="L8">
        <f t="shared" si="1"/>
        <v>40</v>
      </c>
      <c r="M8">
        <f t="shared" si="2"/>
        <v>0</v>
      </c>
      <c r="N8">
        <f t="shared" si="3"/>
        <v>0</v>
      </c>
    </row>
    <row r="9" spans="1:14" x14ac:dyDescent="0.35">
      <c r="A9">
        <v>8</v>
      </c>
      <c r="B9">
        <v>36</v>
      </c>
      <c r="C9">
        <v>11</v>
      </c>
      <c r="D9">
        <v>8</v>
      </c>
      <c r="E9">
        <v>8</v>
      </c>
      <c r="F9" t="s">
        <v>14</v>
      </c>
      <c r="G9">
        <v>3</v>
      </c>
      <c r="H9" t="s">
        <v>16</v>
      </c>
      <c r="I9">
        <v>0</v>
      </c>
      <c r="J9">
        <v>0</v>
      </c>
      <c r="K9">
        <f t="shared" si="0"/>
        <v>72.727272727272734</v>
      </c>
      <c r="L9">
        <f t="shared" si="1"/>
        <v>73</v>
      </c>
      <c r="M9">
        <f t="shared" si="2"/>
        <v>0</v>
      </c>
      <c r="N9">
        <f t="shared" si="3"/>
        <v>0</v>
      </c>
    </row>
    <row r="10" spans="1:14" x14ac:dyDescent="0.35">
      <c r="A10">
        <v>9</v>
      </c>
      <c r="B10">
        <v>40</v>
      </c>
      <c r="C10">
        <v>6</v>
      </c>
      <c r="D10">
        <v>2</v>
      </c>
      <c r="E10">
        <v>1</v>
      </c>
      <c r="F10" t="s">
        <v>9</v>
      </c>
      <c r="G10">
        <v>1</v>
      </c>
      <c r="H10" t="s">
        <v>13</v>
      </c>
      <c r="I10">
        <v>1</v>
      </c>
      <c r="J10">
        <v>1</v>
      </c>
      <c r="K10">
        <f t="shared" si="0"/>
        <v>16.666666666666664</v>
      </c>
      <c r="L10">
        <f t="shared" si="1"/>
        <v>17</v>
      </c>
      <c r="M10">
        <f t="shared" si="2"/>
        <v>100</v>
      </c>
      <c r="N10">
        <f t="shared" si="3"/>
        <v>100</v>
      </c>
    </row>
    <row r="11" spans="1:14" x14ac:dyDescent="0.35">
      <c r="A11">
        <v>10</v>
      </c>
      <c r="B11">
        <v>33</v>
      </c>
      <c r="C11">
        <v>18</v>
      </c>
      <c r="D11">
        <v>9</v>
      </c>
      <c r="E11">
        <v>5</v>
      </c>
      <c r="F11" t="s">
        <v>9</v>
      </c>
      <c r="G11">
        <v>3</v>
      </c>
      <c r="H11" t="s">
        <v>13</v>
      </c>
      <c r="I11">
        <v>0</v>
      </c>
      <c r="J11">
        <v>0</v>
      </c>
      <c r="K11">
        <f t="shared" si="0"/>
        <v>27.777777777777779</v>
      </c>
      <c r="L11">
        <f t="shared" si="1"/>
        <v>28</v>
      </c>
      <c r="M11">
        <f t="shared" si="2"/>
        <v>0</v>
      </c>
      <c r="N11">
        <f t="shared" si="3"/>
        <v>0</v>
      </c>
    </row>
    <row r="12" spans="1:14" x14ac:dyDescent="0.35">
      <c r="A12">
        <v>11</v>
      </c>
      <c r="B12">
        <v>35</v>
      </c>
      <c r="C12">
        <v>10</v>
      </c>
      <c r="D12">
        <v>6</v>
      </c>
      <c r="E12">
        <v>4</v>
      </c>
      <c r="F12" t="s">
        <v>17</v>
      </c>
      <c r="G12">
        <v>3</v>
      </c>
      <c r="H12" t="s">
        <v>13</v>
      </c>
      <c r="I12">
        <v>0</v>
      </c>
      <c r="J12">
        <v>0</v>
      </c>
      <c r="K12">
        <f t="shared" si="0"/>
        <v>40</v>
      </c>
      <c r="L12">
        <f t="shared" si="1"/>
        <v>40</v>
      </c>
      <c r="M12">
        <f t="shared" si="2"/>
        <v>0</v>
      </c>
      <c r="N12">
        <f t="shared" si="3"/>
        <v>0</v>
      </c>
    </row>
    <row r="13" spans="1:14" x14ac:dyDescent="0.35">
      <c r="A13">
        <v>12</v>
      </c>
      <c r="B13">
        <v>35</v>
      </c>
      <c r="C13">
        <v>10</v>
      </c>
      <c r="D13">
        <v>7</v>
      </c>
      <c r="E13">
        <v>5</v>
      </c>
      <c r="F13" t="s">
        <v>9</v>
      </c>
      <c r="G13">
        <v>3</v>
      </c>
      <c r="H13" t="s">
        <v>13</v>
      </c>
      <c r="I13">
        <v>0</v>
      </c>
      <c r="J13">
        <v>0</v>
      </c>
      <c r="K13">
        <f t="shared" si="0"/>
        <v>50</v>
      </c>
      <c r="L13">
        <f t="shared" si="1"/>
        <v>50</v>
      </c>
      <c r="M13">
        <f t="shared" si="2"/>
        <v>0</v>
      </c>
      <c r="N13">
        <f t="shared" si="3"/>
        <v>0</v>
      </c>
    </row>
    <row r="14" spans="1:14" x14ac:dyDescent="0.35">
      <c r="A14">
        <v>13</v>
      </c>
      <c r="B14">
        <v>34</v>
      </c>
      <c r="C14">
        <v>10</v>
      </c>
      <c r="D14">
        <v>9</v>
      </c>
      <c r="E14">
        <v>9</v>
      </c>
      <c r="F14" t="s">
        <v>18</v>
      </c>
      <c r="G14">
        <v>3</v>
      </c>
      <c r="H14" t="s">
        <v>13</v>
      </c>
      <c r="I14">
        <v>1</v>
      </c>
      <c r="J14">
        <v>1</v>
      </c>
      <c r="K14">
        <f t="shared" si="0"/>
        <v>90</v>
      </c>
      <c r="L14">
        <f t="shared" si="1"/>
        <v>90</v>
      </c>
      <c r="M14">
        <f t="shared" si="2"/>
        <v>33.333333333333329</v>
      </c>
      <c r="N14">
        <f t="shared" si="3"/>
        <v>33</v>
      </c>
    </row>
    <row r="15" spans="1:14" x14ac:dyDescent="0.35">
      <c r="A15">
        <v>14</v>
      </c>
      <c r="B15">
        <v>35</v>
      </c>
      <c r="C15">
        <v>12</v>
      </c>
      <c r="D15">
        <v>5</v>
      </c>
      <c r="E15">
        <v>3</v>
      </c>
      <c r="F15" t="s">
        <v>17</v>
      </c>
      <c r="G15">
        <v>3</v>
      </c>
      <c r="H15" t="s">
        <v>13</v>
      </c>
      <c r="I15">
        <v>0</v>
      </c>
      <c r="J15">
        <v>0</v>
      </c>
      <c r="K15">
        <f t="shared" si="0"/>
        <v>25</v>
      </c>
      <c r="L15">
        <f t="shared" si="1"/>
        <v>25</v>
      </c>
      <c r="M15">
        <f t="shared" si="2"/>
        <v>0</v>
      </c>
      <c r="N15">
        <f t="shared" si="3"/>
        <v>0</v>
      </c>
    </row>
    <row r="16" spans="1:14" x14ac:dyDescent="0.35">
      <c r="A16">
        <v>15</v>
      </c>
      <c r="B16">
        <v>32</v>
      </c>
      <c r="C16">
        <v>5</v>
      </c>
      <c r="D16">
        <v>2</v>
      </c>
      <c r="E16">
        <v>2</v>
      </c>
      <c r="F16" t="s">
        <v>9</v>
      </c>
      <c r="G16">
        <v>2</v>
      </c>
      <c r="H16" t="s">
        <v>19</v>
      </c>
      <c r="I16">
        <v>0</v>
      </c>
      <c r="J16">
        <v>0</v>
      </c>
      <c r="K16">
        <f t="shared" si="0"/>
        <v>40</v>
      </c>
      <c r="L16">
        <f t="shared" si="1"/>
        <v>40</v>
      </c>
      <c r="M16">
        <f t="shared" si="2"/>
        <v>0</v>
      </c>
      <c r="N16">
        <f t="shared" si="3"/>
        <v>0</v>
      </c>
    </row>
    <row r="17" spans="1:14" x14ac:dyDescent="0.35">
      <c r="A17">
        <v>16</v>
      </c>
      <c r="B17">
        <v>39</v>
      </c>
      <c r="C17">
        <v>6</v>
      </c>
      <c r="D17">
        <v>1</v>
      </c>
      <c r="E17">
        <v>1</v>
      </c>
      <c r="F17" t="s">
        <v>17</v>
      </c>
      <c r="G17">
        <v>1</v>
      </c>
      <c r="H17" t="s">
        <v>13</v>
      </c>
      <c r="I17">
        <v>0</v>
      </c>
      <c r="J17">
        <v>0</v>
      </c>
      <c r="K17">
        <f t="shared" si="0"/>
        <v>16.666666666666664</v>
      </c>
      <c r="L17">
        <f t="shared" si="1"/>
        <v>17</v>
      </c>
      <c r="M17">
        <f t="shared" si="2"/>
        <v>0</v>
      </c>
      <c r="N17">
        <f t="shared" si="3"/>
        <v>0</v>
      </c>
    </row>
    <row r="18" spans="1:14" x14ac:dyDescent="0.35">
      <c r="A18">
        <v>17</v>
      </c>
      <c r="B18">
        <v>31</v>
      </c>
      <c r="C18">
        <v>7</v>
      </c>
      <c r="D18">
        <v>6</v>
      </c>
      <c r="E18">
        <v>7</v>
      </c>
      <c r="F18" t="s">
        <v>17</v>
      </c>
      <c r="G18">
        <v>3</v>
      </c>
      <c r="H18" t="s">
        <v>13</v>
      </c>
      <c r="I18">
        <v>0</v>
      </c>
      <c r="J18">
        <v>0</v>
      </c>
      <c r="K18">
        <f t="shared" si="0"/>
        <v>100</v>
      </c>
      <c r="L18">
        <f t="shared" si="1"/>
        <v>100</v>
      </c>
      <c r="M18">
        <f t="shared" si="2"/>
        <v>0</v>
      </c>
      <c r="N18">
        <f t="shared" si="3"/>
        <v>0</v>
      </c>
    </row>
    <row r="19" spans="1:14" x14ac:dyDescent="0.35">
      <c r="A19">
        <v>18</v>
      </c>
      <c r="B19">
        <v>36</v>
      </c>
      <c r="C19">
        <v>2</v>
      </c>
      <c r="D19">
        <v>2</v>
      </c>
      <c r="E19">
        <v>2</v>
      </c>
      <c r="F19" t="s">
        <v>17</v>
      </c>
      <c r="G19">
        <v>2</v>
      </c>
      <c r="H19" t="s">
        <v>13</v>
      </c>
      <c r="I19">
        <v>1</v>
      </c>
      <c r="J19">
        <v>1</v>
      </c>
      <c r="K19">
        <f t="shared" si="0"/>
        <v>100</v>
      </c>
      <c r="L19">
        <f t="shared" si="1"/>
        <v>100</v>
      </c>
      <c r="M19">
        <f t="shared" si="2"/>
        <v>50</v>
      </c>
      <c r="N19">
        <f t="shared" si="3"/>
        <v>50</v>
      </c>
    </row>
    <row r="20" spans="1:14" x14ac:dyDescent="0.35">
      <c r="A20">
        <v>19</v>
      </c>
      <c r="B20">
        <v>35</v>
      </c>
      <c r="C20">
        <v>6</v>
      </c>
      <c r="D20">
        <v>4</v>
      </c>
      <c r="E20">
        <v>3</v>
      </c>
      <c r="F20" t="s">
        <v>17</v>
      </c>
      <c r="G20">
        <v>3</v>
      </c>
      <c r="H20" t="s">
        <v>20</v>
      </c>
      <c r="I20">
        <v>0</v>
      </c>
      <c r="J20">
        <v>0</v>
      </c>
      <c r="K20">
        <f t="shared" si="0"/>
        <v>50</v>
      </c>
      <c r="L20">
        <f t="shared" si="1"/>
        <v>50</v>
      </c>
      <c r="M20">
        <f t="shared" si="2"/>
        <v>0</v>
      </c>
      <c r="N20">
        <f t="shared" si="3"/>
        <v>0</v>
      </c>
    </row>
    <row r="21" spans="1:14" x14ac:dyDescent="0.35">
      <c r="A21">
        <v>20</v>
      </c>
      <c r="B21">
        <v>33</v>
      </c>
      <c r="C21">
        <v>2</v>
      </c>
      <c r="D21">
        <v>1</v>
      </c>
      <c r="E21">
        <v>1</v>
      </c>
      <c r="F21" t="s">
        <v>17</v>
      </c>
      <c r="G21">
        <v>1</v>
      </c>
      <c r="H21" t="s">
        <v>21</v>
      </c>
      <c r="I21">
        <v>0</v>
      </c>
      <c r="J21">
        <v>0</v>
      </c>
      <c r="K21">
        <f t="shared" si="0"/>
        <v>50</v>
      </c>
      <c r="L21">
        <f t="shared" si="1"/>
        <v>50</v>
      </c>
      <c r="M21">
        <f t="shared" si="2"/>
        <v>0</v>
      </c>
      <c r="N21">
        <f t="shared" si="3"/>
        <v>0</v>
      </c>
    </row>
    <row r="22" spans="1:14" x14ac:dyDescent="0.35">
      <c r="A22">
        <v>21</v>
      </c>
      <c r="B22">
        <v>40</v>
      </c>
      <c r="C22">
        <v>3</v>
      </c>
      <c r="D22">
        <v>1</v>
      </c>
      <c r="E22">
        <v>1</v>
      </c>
      <c r="F22" t="s">
        <v>17</v>
      </c>
      <c r="G22">
        <v>1</v>
      </c>
      <c r="H22" t="s">
        <v>21</v>
      </c>
      <c r="I22">
        <v>0</v>
      </c>
      <c r="J22">
        <v>0</v>
      </c>
      <c r="K22">
        <f t="shared" si="0"/>
        <v>33.333333333333329</v>
      </c>
      <c r="L22">
        <f t="shared" si="1"/>
        <v>33</v>
      </c>
      <c r="M22">
        <f t="shared" si="2"/>
        <v>0</v>
      </c>
      <c r="N22">
        <f t="shared" si="3"/>
        <v>0</v>
      </c>
    </row>
    <row r="23" spans="1:14" x14ac:dyDescent="0.35">
      <c r="A23">
        <v>22</v>
      </c>
      <c r="B23">
        <v>32</v>
      </c>
      <c r="C23">
        <v>4</v>
      </c>
      <c r="D23">
        <v>2</v>
      </c>
      <c r="E23">
        <v>1</v>
      </c>
      <c r="F23" t="s">
        <v>17</v>
      </c>
      <c r="G23">
        <v>1</v>
      </c>
      <c r="H23" t="s">
        <v>21</v>
      </c>
      <c r="I23">
        <v>0</v>
      </c>
      <c r="J23">
        <v>0</v>
      </c>
      <c r="K23">
        <f t="shared" si="0"/>
        <v>25</v>
      </c>
      <c r="L23">
        <f t="shared" si="1"/>
        <v>25</v>
      </c>
      <c r="M23">
        <f t="shared" si="2"/>
        <v>0</v>
      </c>
      <c r="N23">
        <f t="shared" si="3"/>
        <v>0</v>
      </c>
    </row>
    <row r="24" spans="1:14" x14ac:dyDescent="0.35">
      <c r="A24">
        <v>23</v>
      </c>
      <c r="B24">
        <v>34</v>
      </c>
      <c r="C24">
        <v>3</v>
      </c>
      <c r="D24">
        <v>2</v>
      </c>
      <c r="E24">
        <v>2</v>
      </c>
      <c r="F24" t="s">
        <v>17</v>
      </c>
      <c r="G24">
        <v>2</v>
      </c>
      <c r="H24" t="s">
        <v>22</v>
      </c>
      <c r="I24">
        <v>1</v>
      </c>
      <c r="J24">
        <v>1</v>
      </c>
      <c r="K24">
        <f t="shared" si="0"/>
        <v>66.666666666666657</v>
      </c>
      <c r="L24">
        <f t="shared" si="1"/>
        <v>67</v>
      </c>
      <c r="M24">
        <f t="shared" si="2"/>
        <v>50</v>
      </c>
      <c r="N24">
        <f t="shared" si="3"/>
        <v>50</v>
      </c>
    </row>
    <row r="25" spans="1:14" x14ac:dyDescent="0.35">
      <c r="A25">
        <v>24</v>
      </c>
      <c r="B25">
        <v>38</v>
      </c>
      <c r="C25">
        <v>3</v>
      </c>
      <c r="D25">
        <v>3</v>
      </c>
      <c r="E25">
        <v>3</v>
      </c>
      <c r="F25" t="s">
        <v>17</v>
      </c>
      <c r="G25">
        <v>3</v>
      </c>
      <c r="H25" t="s">
        <v>23</v>
      </c>
      <c r="I25">
        <v>0</v>
      </c>
      <c r="J25">
        <v>0</v>
      </c>
      <c r="K25">
        <f t="shared" si="0"/>
        <v>100</v>
      </c>
      <c r="L25">
        <f t="shared" si="1"/>
        <v>100</v>
      </c>
      <c r="M25">
        <f t="shared" si="2"/>
        <v>0</v>
      </c>
      <c r="N25">
        <f t="shared" si="3"/>
        <v>0</v>
      </c>
    </row>
    <row r="26" spans="1:14" x14ac:dyDescent="0.35">
      <c r="A26">
        <v>25</v>
      </c>
      <c r="B26">
        <v>29</v>
      </c>
      <c r="C26">
        <v>3</v>
      </c>
      <c r="D26">
        <v>1</v>
      </c>
      <c r="E26">
        <v>1</v>
      </c>
      <c r="F26" t="s">
        <v>17</v>
      </c>
      <c r="G26">
        <v>1</v>
      </c>
      <c r="H26" t="s">
        <v>24</v>
      </c>
      <c r="I26">
        <v>0</v>
      </c>
      <c r="J26">
        <v>0</v>
      </c>
      <c r="K26">
        <f t="shared" si="0"/>
        <v>33.333333333333329</v>
      </c>
      <c r="L26">
        <f t="shared" si="1"/>
        <v>33</v>
      </c>
      <c r="M26">
        <f t="shared" si="2"/>
        <v>0</v>
      </c>
      <c r="N26">
        <f t="shared" si="3"/>
        <v>0</v>
      </c>
    </row>
    <row r="27" spans="1:14" x14ac:dyDescent="0.35">
      <c r="A27">
        <v>26</v>
      </c>
      <c r="B27">
        <v>31</v>
      </c>
      <c r="C27">
        <v>7</v>
      </c>
      <c r="D27">
        <v>2</v>
      </c>
      <c r="E27">
        <v>1</v>
      </c>
      <c r="F27" t="s">
        <v>17</v>
      </c>
      <c r="G27">
        <v>1</v>
      </c>
      <c r="H27" t="s">
        <v>24</v>
      </c>
      <c r="I27">
        <v>0</v>
      </c>
      <c r="J27">
        <v>0</v>
      </c>
      <c r="K27">
        <f t="shared" si="0"/>
        <v>14.285714285714285</v>
      </c>
      <c r="L27">
        <f t="shared" si="1"/>
        <v>14</v>
      </c>
      <c r="M27">
        <f t="shared" si="2"/>
        <v>0</v>
      </c>
      <c r="N27">
        <f t="shared" si="3"/>
        <v>0</v>
      </c>
    </row>
    <row r="28" spans="1:14" x14ac:dyDescent="0.35">
      <c r="A28">
        <v>27</v>
      </c>
      <c r="B28">
        <v>28</v>
      </c>
      <c r="C28">
        <v>12</v>
      </c>
      <c r="D28">
        <v>7</v>
      </c>
      <c r="E28">
        <v>5</v>
      </c>
      <c r="F28" t="s">
        <v>17</v>
      </c>
      <c r="G28">
        <v>3</v>
      </c>
      <c r="H28" t="s">
        <v>21</v>
      </c>
      <c r="I28">
        <v>1</v>
      </c>
      <c r="J28">
        <v>1</v>
      </c>
      <c r="K28">
        <f t="shared" si="0"/>
        <v>41.666666666666671</v>
      </c>
      <c r="L28">
        <f t="shared" si="1"/>
        <v>42</v>
      </c>
      <c r="M28">
        <f t="shared" si="2"/>
        <v>33.333333333333329</v>
      </c>
      <c r="N28">
        <f t="shared" si="3"/>
        <v>33</v>
      </c>
    </row>
    <row r="29" spans="1:14" x14ac:dyDescent="0.35">
      <c r="A29">
        <v>28</v>
      </c>
      <c r="B29">
        <v>30</v>
      </c>
      <c r="C29">
        <v>6</v>
      </c>
      <c r="D29">
        <v>4</v>
      </c>
      <c r="E29">
        <v>2</v>
      </c>
      <c r="F29" t="s">
        <v>17</v>
      </c>
      <c r="G29">
        <v>2</v>
      </c>
      <c r="H29" t="s">
        <v>21</v>
      </c>
      <c r="I29">
        <v>1</v>
      </c>
      <c r="J29">
        <v>0</v>
      </c>
      <c r="K29">
        <f t="shared" si="0"/>
        <v>33.333333333333329</v>
      </c>
      <c r="L29">
        <f t="shared" si="1"/>
        <v>33</v>
      </c>
      <c r="M29">
        <f t="shared" si="2"/>
        <v>0</v>
      </c>
      <c r="N29">
        <f t="shared" si="3"/>
        <v>0</v>
      </c>
    </row>
    <row r="30" spans="1:14" x14ac:dyDescent="0.35">
      <c r="A30">
        <v>29</v>
      </c>
      <c r="B30">
        <v>41</v>
      </c>
      <c r="C30">
        <v>4</v>
      </c>
      <c r="D30">
        <v>2</v>
      </c>
      <c r="E30">
        <v>2</v>
      </c>
      <c r="F30" t="s">
        <v>17</v>
      </c>
      <c r="G30">
        <v>2</v>
      </c>
      <c r="H30" t="s">
        <v>21</v>
      </c>
      <c r="I30">
        <v>0</v>
      </c>
      <c r="J30">
        <v>0</v>
      </c>
      <c r="K30">
        <f t="shared" si="0"/>
        <v>50</v>
      </c>
      <c r="L30">
        <f t="shared" si="1"/>
        <v>50</v>
      </c>
      <c r="M30">
        <f t="shared" si="2"/>
        <v>0</v>
      </c>
      <c r="N30">
        <f t="shared" si="3"/>
        <v>0</v>
      </c>
    </row>
    <row r="31" spans="1:14" x14ac:dyDescent="0.35">
      <c r="A31">
        <v>30</v>
      </c>
      <c r="B31">
        <v>43</v>
      </c>
      <c r="C31">
        <v>5</v>
      </c>
      <c r="D31">
        <v>4</v>
      </c>
      <c r="E31">
        <v>3</v>
      </c>
      <c r="F31" t="s">
        <v>17</v>
      </c>
      <c r="G31">
        <v>3</v>
      </c>
      <c r="H31" t="s">
        <v>13</v>
      </c>
      <c r="I31">
        <v>0</v>
      </c>
      <c r="J31">
        <v>0</v>
      </c>
      <c r="K31">
        <f t="shared" si="0"/>
        <v>60</v>
      </c>
      <c r="L31">
        <f t="shared" si="1"/>
        <v>60</v>
      </c>
      <c r="M31">
        <f t="shared" si="2"/>
        <v>0</v>
      </c>
      <c r="N31">
        <f t="shared" si="3"/>
        <v>0</v>
      </c>
    </row>
    <row r="32" spans="1:14" x14ac:dyDescent="0.35">
      <c r="A32">
        <v>31</v>
      </c>
      <c r="B32">
        <v>30</v>
      </c>
      <c r="C32">
        <v>8</v>
      </c>
      <c r="D32">
        <v>6</v>
      </c>
      <c r="E32">
        <v>3</v>
      </c>
      <c r="F32" t="s">
        <v>17</v>
      </c>
      <c r="G32">
        <v>3</v>
      </c>
      <c r="H32" t="s">
        <v>22</v>
      </c>
      <c r="I32">
        <v>1</v>
      </c>
      <c r="J32">
        <v>1</v>
      </c>
      <c r="K32">
        <f t="shared" si="0"/>
        <v>37.5</v>
      </c>
      <c r="L32">
        <f t="shared" si="1"/>
        <v>38</v>
      </c>
      <c r="M32">
        <f t="shared" si="2"/>
        <v>33.333333333333329</v>
      </c>
      <c r="N32">
        <f t="shared" si="3"/>
        <v>33</v>
      </c>
    </row>
    <row r="33" spans="1:14" x14ac:dyDescent="0.35">
      <c r="A33">
        <v>32</v>
      </c>
      <c r="B33">
        <v>38</v>
      </c>
      <c r="C33">
        <v>7</v>
      </c>
      <c r="D33">
        <v>5</v>
      </c>
      <c r="E33">
        <v>3</v>
      </c>
      <c r="F33" t="s">
        <v>17</v>
      </c>
      <c r="G33">
        <v>3</v>
      </c>
      <c r="H33" t="s">
        <v>22</v>
      </c>
      <c r="I33">
        <v>0</v>
      </c>
      <c r="J33">
        <v>0</v>
      </c>
      <c r="K33">
        <f t="shared" si="0"/>
        <v>42.857142857142854</v>
      </c>
      <c r="L33">
        <f t="shared" si="1"/>
        <v>43</v>
      </c>
      <c r="M33">
        <f t="shared" si="2"/>
        <v>0</v>
      </c>
      <c r="N33">
        <f t="shared" si="3"/>
        <v>0</v>
      </c>
    </row>
    <row r="34" spans="1:14" x14ac:dyDescent="0.35">
      <c r="A34">
        <v>33</v>
      </c>
      <c r="B34">
        <v>33</v>
      </c>
      <c r="C34">
        <v>4</v>
      </c>
      <c r="D34">
        <v>3</v>
      </c>
      <c r="E34">
        <v>2</v>
      </c>
      <c r="F34" t="s">
        <v>17</v>
      </c>
      <c r="G34">
        <v>2</v>
      </c>
      <c r="H34" t="s">
        <v>21</v>
      </c>
      <c r="I34">
        <v>0</v>
      </c>
      <c r="J34">
        <v>0</v>
      </c>
      <c r="K34">
        <f t="shared" si="0"/>
        <v>50</v>
      </c>
      <c r="L34">
        <f t="shared" si="1"/>
        <v>50</v>
      </c>
      <c r="M34">
        <f t="shared" si="2"/>
        <v>0</v>
      </c>
      <c r="N34">
        <f t="shared" si="3"/>
        <v>0</v>
      </c>
    </row>
    <row r="35" spans="1:14" x14ac:dyDescent="0.35">
      <c r="A35">
        <v>34</v>
      </c>
      <c r="B35">
        <v>30</v>
      </c>
      <c r="C35">
        <v>8</v>
      </c>
      <c r="D35">
        <v>6</v>
      </c>
      <c r="E35">
        <v>3</v>
      </c>
      <c r="F35" t="s">
        <v>17</v>
      </c>
      <c r="G35">
        <v>3</v>
      </c>
      <c r="H35" t="s">
        <v>21</v>
      </c>
      <c r="I35">
        <v>1</v>
      </c>
      <c r="J35">
        <v>2</v>
      </c>
      <c r="K35">
        <f t="shared" si="0"/>
        <v>37.5</v>
      </c>
      <c r="L35">
        <f t="shared" si="1"/>
        <v>38</v>
      </c>
      <c r="M35">
        <f t="shared" si="2"/>
        <v>66.666666666666657</v>
      </c>
      <c r="N35">
        <f t="shared" si="3"/>
        <v>67</v>
      </c>
    </row>
    <row r="36" spans="1:14" x14ac:dyDescent="0.35">
      <c r="A36">
        <v>35</v>
      </c>
      <c r="B36">
        <v>37</v>
      </c>
      <c r="C36">
        <v>5</v>
      </c>
      <c r="D36">
        <v>4</v>
      </c>
      <c r="E36">
        <v>2</v>
      </c>
      <c r="F36" t="s">
        <v>17</v>
      </c>
      <c r="G36">
        <v>2</v>
      </c>
      <c r="H36" t="s">
        <v>21</v>
      </c>
      <c r="I36">
        <v>0</v>
      </c>
      <c r="J36">
        <v>0</v>
      </c>
      <c r="K36">
        <f t="shared" si="0"/>
        <v>40</v>
      </c>
      <c r="L36">
        <f t="shared" si="1"/>
        <v>40</v>
      </c>
      <c r="M36">
        <f t="shared" si="2"/>
        <v>0</v>
      </c>
      <c r="N36">
        <f t="shared" si="3"/>
        <v>0</v>
      </c>
    </row>
    <row r="37" spans="1:14" x14ac:dyDescent="0.35">
      <c r="A37">
        <v>36</v>
      </c>
      <c r="B37">
        <v>36</v>
      </c>
      <c r="C37">
        <v>5</v>
      </c>
      <c r="D37">
        <v>2</v>
      </c>
      <c r="E37">
        <v>2</v>
      </c>
      <c r="F37" t="s">
        <v>17</v>
      </c>
      <c r="G37">
        <v>2</v>
      </c>
      <c r="H37" t="s">
        <v>21</v>
      </c>
      <c r="I37">
        <v>0</v>
      </c>
      <c r="J37">
        <v>0</v>
      </c>
      <c r="K37">
        <f t="shared" si="0"/>
        <v>40</v>
      </c>
      <c r="L37">
        <f t="shared" si="1"/>
        <v>40</v>
      </c>
      <c r="M37">
        <f t="shared" si="2"/>
        <v>0</v>
      </c>
      <c r="N37">
        <f t="shared" si="3"/>
        <v>0</v>
      </c>
    </row>
    <row r="38" spans="1:14" x14ac:dyDescent="0.35">
      <c r="A38">
        <v>37</v>
      </c>
      <c r="B38">
        <v>32</v>
      </c>
      <c r="C38">
        <v>4</v>
      </c>
      <c r="D38">
        <v>2</v>
      </c>
      <c r="E38">
        <v>2</v>
      </c>
      <c r="F38" t="s">
        <v>17</v>
      </c>
      <c r="G38">
        <v>2</v>
      </c>
      <c r="H38" t="s">
        <v>21</v>
      </c>
      <c r="I38">
        <v>0</v>
      </c>
      <c r="J38">
        <v>0</v>
      </c>
      <c r="K38">
        <f t="shared" si="0"/>
        <v>50</v>
      </c>
      <c r="L38">
        <f t="shared" si="1"/>
        <v>50</v>
      </c>
      <c r="M38">
        <f t="shared" si="2"/>
        <v>0</v>
      </c>
      <c r="N38">
        <f t="shared" si="3"/>
        <v>0</v>
      </c>
    </row>
    <row r="39" spans="1:14" x14ac:dyDescent="0.35">
      <c r="A39">
        <v>38</v>
      </c>
      <c r="B39">
        <v>30</v>
      </c>
      <c r="C39">
        <v>11</v>
      </c>
      <c r="D39">
        <v>7</v>
      </c>
      <c r="E39">
        <v>5</v>
      </c>
      <c r="F39" t="s">
        <v>17</v>
      </c>
      <c r="G39">
        <v>3</v>
      </c>
      <c r="H39" t="s">
        <v>21</v>
      </c>
      <c r="I39">
        <v>0</v>
      </c>
      <c r="J39">
        <v>0</v>
      </c>
      <c r="K39">
        <f t="shared" si="0"/>
        <v>45.454545454545453</v>
      </c>
      <c r="L39">
        <f t="shared" si="1"/>
        <v>45</v>
      </c>
      <c r="M39">
        <f t="shared" si="2"/>
        <v>0</v>
      </c>
      <c r="N39">
        <f t="shared" si="3"/>
        <v>0</v>
      </c>
    </row>
    <row r="40" spans="1:14" x14ac:dyDescent="0.35">
      <c r="A40">
        <v>39</v>
      </c>
      <c r="B40">
        <v>40</v>
      </c>
      <c r="C40">
        <v>2</v>
      </c>
      <c r="D40">
        <v>1</v>
      </c>
      <c r="E40">
        <v>1</v>
      </c>
      <c r="F40" t="s">
        <v>17</v>
      </c>
      <c r="G40">
        <v>1</v>
      </c>
      <c r="H40" t="s">
        <v>21</v>
      </c>
      <c r="I40">
        <v>0</v>
      </c>
      <c r="J40">
        <v>0</v>
      </c>
      <c r="K40">
        <f t="shared" si="0"/>
        <v>50</v>
      </c>
      <c r="L40">
        <f t="shared" si="1"/>
        <v>50</v>
      </c>
      <c r="M40">
        <f t="shared" si="2"/>
        <v>0</v>
      </c>
      <c r="N40">
        <f t="shared" si="3"/>
        <v>0</v>
      </c>
    </row>
    <row r="41" spans="1:14" x14ac:dyDescent="0.35">
      <c r="A41">
        <v>40</v>
      </c>
      <c r="B41">
        <v>37</v>
      </c>
      <c r="C41">
        <v>3</v>
      </c>
      <c r="D41">
        <v>1</v>
      </c>
      <c r="E41">
        <v>1</v>
      </c>
      <c r="F41" t="s">
        <v>17</v>
      </c>
      <c r="G41">
        <v>1</v>
      </c>
      <c r="H41" t="s">
        <v>21</v>
      </c>
      <c r="I41">
        <v>0</v>
      </c>
      <c r="J41">
        <v>0</v>
      </c>
      <c r="K41">
        <f t="shared" si="0"/>
        <v>33.333333333333329</v>
      </c>
      <c r="L41">
        <f t="shared" si="1"/>
        <v>33</v>
      </c>
      <c r="M41">
        <f t="shared" si="2"/>
        <v>0</v>
      </c>
      <c r="N41">
        <f t="shared" si="3"/>
        <v>0</v>
      </c>
    </row>
    <row r="42" spans="1:14" x14ac:dyDescent="0.35">
      <c r="A42">
        <v>41</v>
      </c>
      <c r="B42">
        <v>32</v>
      </c>
      <c r="C42">
        <v>6</v>
      </c>
      <c r="D42">
        <v>2</v>
      </c>
      <c r="E42">
        <v>2</v>
      </c>
      <c r="F42" t="s">
        <v>17</v>
      </c>
      <c r="G42">
        <v>1</v>
      </c>
      <c r="H42" t="s">
        <v>21</v>
      </c>
      <c r="I42">
        <v>0</v>
      </c>
      <c r="J42">
        <v>0</v>
      </c>
      <c r="K42">
        <f t="shared" si="0"/>
        <v>33.333333333333329</v>
      </c>
      <c r="L42">
        <f t="shared" si="1"/>
        <v>33</v>
      </c>
      <c r="M42">
        <f t="shared" si="2"/>
        <v>0</v>
      </c>
      <c r="N42">
        <f t="shared" si="3"/>
        <v>0</v>
      </c>
    </row>
    <row r="43" spans="1:14" x14ac:dyDescent="0.35">
      <c r="A43">
        <v>42</v>
      </c>
      <c r="B43">
        <v>33</v>
      </c>
      <c r="C43">
        <v>13</v>
      </c>
      <c r="D43">
        <v>12</v>
      </c>
      <c r="E43">
        <v>12</v>
      </c>
      <c r="F43" t="s">
        <v>18</v>
      </c>
      <c r="G43">
        <v>3</v>
      </c>
      <c r="H43" t="s">
        <v>21</v>
      </c>
      <c r="I43">
        <v>1</v>
      </c>
      <c r="J43">
        <v>1</v>
      </c>
      <c r="K43">
        <f t="shared" si="0"/>
        <v>92.307692307692307</v>
      </c>
      <c r="L43">
        <f t="shared" si="1"/>
        <v>92</v>
      </c>
      <c r="M43">
        <f t="shared" si="2"/>
        <v>33.333333333333329</v>
      </c>
      <c r="N43">
        <f t="shared" si="3"/>
        <v>33</v>
      </c>
    </row>
    <row r="44" spans="1:14" x14ac:dyDescent="0.35">
      <c r="A44">
        <v>43</v>
      </c>
      <c r="B44">
        <v>28</v>
      </c>
      <c r="C44">
        <v>16</v>
      </c>
      <c r="D44">
        <v>8</v>
      </c>
      <c r="E44">
        <v>6</v>
      </c>
      <c r="F44" t="s">
        <v>18</v>
      </c>
      <c r="G44">
        <v>2</v>
      </c>
      <c r="H44" t="s">
        <v>26</v>
      </c>
      <c r="I44">
        <v>0</v>
      </c>
      <c r="J44">
        <v>0</v>
      </c>
      <c r="K44">
        <f t="shared" si="0"/>
        <v>37.5</v>
      </c>
      <c r="L44">
        <f t="shared" si="1"/>
        <v>38</v>
      </c>
      <c r="M44">
        <f t="shared" si="2"/>
        <v>0</v>
      </c>
      <c r="N44">
        <f t="shared" si="3"/>
        <v>0</v>
      </c>
    </row>
    <row r="45" spans="1:14" x14ac:dyDescent="0.35">
      <c r="A45">
        <v>44</v>
      </c>
      <c r="B45">
        <v>35</v>
      </c>
      <c r="C45">
        <v>6</v>
      </c>
      <c r="D45">
        <v>5</v>
      </c>
      <c r="E45">
        <v>3</v>
      </c>
      <c r="F45" t="s">
        <v>18</v>
      </c>
      <c r="G45">
        <v>3</v>
      </c>
      <c r="H45" t="s">
        <v>27</v>
      </c>
      <c r="I45">
        <v>1</v>
      </c>
      <c r="J45">
        <v>1</v>
      </c>
      <c r="K45">
        <f t="shared" si="0"/>
        <v>50</v>
      </c>
      <c r="L45">
        <f t="shared" si="1"/>
        <v>50</v>
      </c>
      <c r="M45">
        <f t="shared" si="2"/>
        <v>33.333333333333329</v>
      </c>
      <c r="N45">
        <f t="shared" si="3"/>
        <v>33</v>
      </c>
    </row>
    <row r="46" spans="1:14" x14ac:dyDescent="0.35">
      <c r="A46">
        <v>45</v>
      </c>
      <c r="B46">
        <v>38</v>
      </c>
      <c r="C46">
        <v>1</v>
      </c>
      <c r="D46">
        <v>1</v>
      </c>
      <c r="E46">
        <v>1</v>
      </c>
      <c r="F46" t="s">
        <v>17</v>
      </c>
      <c r="G46">
        <v>1</v>
      </c>
      <c r="H46" t="s">
        <v>21</v>
      </c>
      <c r="I46">
        <v>0</v>
      </c>
      <c r="J46">
        <v>0</v>
      </c>
      <c r="K46">
        <f t="shared" si="0"/>
        <v>100</v>
      </c>
      <c r="L46">
        <f t="shared" si="1"/>
        <v>100</v>
      </c>
      <c r="M46">
        <f t="shared" si="2"/>
        <v>0</v>
      </c>
      <c r="N46">
        <f t="shared" si="3"/>
        <v>0</v>
      </c>
    </row>
    <row r="47" spans="1:14" x14ac:dyDescent="0.35">
      <c r="A47">
        <v>46</v>
      </c>
      <c r="B47">
        <v>40</v>
      </c>
      <c r="C47">
        <v>5</v>
      </c>
      <c r="D47">
        <v>4</v>
      </c>
      <c r="E47">
        <v>3</v>
      </c>
      <c r="F47" t="s">
        <v>17</v>
      </c>
      <c r="G47">
        <v>3</v>
      </c>
      <c r="H47" t="s">
        <v>28</v>
      </c>
      <c r="I47">
        <v>0</v>
      </c>
      <c r="J47">
        <v>0</v>
      </c>
      <c r="K47">
        <f t="shared" si="0"/>
        <v>60</v>
      </c>
      <c r="L47">
        <f t="shared" si="1"/>
        <v>60</v>
      </c>
      <c r="M47">
        <f t="shared" si="2"/>
        <v>0</v>
      </c>
      <c r="N47">
        <f t="shared" si="3"/>
        <v>0</v>
      </c>
    </row>
    <row r="48" spans="1:14" x14ac:dyDescent="0.35">
      <c r="A48">
        <v>47</v>
      </c>
      <c r="B48">
        <v>35</v>
      </c>
      <c r="C48">
        <v>6</v>
      </c>
      <c r="D48">
        <v>5</v>
      </c>
      <c r="E48">
        <v>5</v>
      </c>
      <c r="F48" t="s">
        <v>18</v>
      </c>
      <c r="G48">
        <v>3</v>
      </c>
      <c r="H48" t="s">
        <v>29</v>
      </c>
      <c r="I48">
        <v>0</v>
      </c>
      <c r="J48">
        <v>0</v>
      </c>
      <c r="K48">
        <f t="shared" si="0"/>
        <v>83.333333333333343</v>
      </c>
      <c r="L48">
        <f t="shared" si="1"/>
        <v>83</v>
      </c>
      <c r="M48">
        <f t="shared" si="2"/>
        <v>0</v>
      </c>
      <c r="N48">
        <f t="shared" si="3"/>
        <v>0</v>
      </c>
    </row>
    <row r="49" spans="1:14" x14ac:dyDescent="0.35">
      <c r="A49">
        <v>48</v>
      </c>
      <c r="B49">
        <v>38</v>
      </c>
      <c r="C49">
        <v>6</v>
      </c>
      <c r="D49">
        <v>3</v>
      </c>
      <c r="E49">
        <v>2</v>
      </c>
      <c r="F49" t="s">
        <v>17</v>
      </c>
      <c r="G49">
        <v>2</v>
      </c>
      <c r="H49" t="s">
        <v>25</v>
      </c>
      <c r="I49">
        <v>0</v>
      </c>
      <c r="J49">
        <v>0</v>
      </c>
      <c r="K49">
        <f t="shared" si="0"/>
        <v>33.333333333333329</v>
      </c>
      <c r="L49">
        <f t="shared" si="1"/>
        <v>33</v>
      </c>
      <c r="M49">
        <f t="shared" si="2"/>
        <v>0</v>
      </c>
      <c r="N49">
        <f t="shared" si="3"/>
        <v>0</v>
      </c>
    </row>
    <row r="50" spans="1:14" x14ac:dyDescent="0.35">
      <c r="A50">
        <v>49</v>
      </c>
      <c r="B50">
        <v>37</v>
      </c>
      <c r="C50">
        <v>6</v>
      </c>
      <c r="D50">
        <v>3</v>
      </c>
      <c r="E50">
        <v>3</v>
      </c>
      <c r="F50" t="s">
        <v>17</v>
      </c>
      <c r="G50">
        <v>3</v>
      </c>
      <c r="H50" t="s">
        <v>30</v>
      </c>
      <c r="I50">
        <v>0</v>
      </c>
      <c r="J50">
        <v>0</v>
      </c>
      <c r="K50">
        <f t="shared" si="0"/>
        <v>50</v>
      </c>
      <c r="L50">
        <f t="shared" si="1"/>
        <v>50</v>
      </c>
      <c r="M50">
        <f t="shared" si="2"/>
        <v>0</v>
      </c>
      <c r="N50">
        <f t="shared" si="3"/>
        <v>0</v>
      </c>
    </row>
    <row r="51" spans="1:14" x14ac:dyDescent="0.35">
      <c r="A51">
        <v>50</v>
      </c>
      <c r="B51">
        <v>35</v>
      </c>
      <c r="C51">
        <v>16</v>
      </c>
      <c r="D51">
        <v>6</v>
      </c>
      <c r="E51">
        <v>4</v>
      </c>
      <c r="F51" t="s">
        <v>17</v>
      </c>
      <c r="G51">
        <v>3</v>
      </c>
      <c r="H51" t="s">
        <v>31</v>
      </c>
      <c r="I51">
        <v>0</v>
      </c>
      <c r="J51">
        <v>0</v>
      </c>
      <c r="K51">
        <f t="shared" si="0"/>
        <v>25</v>
      </c>
      <c r="L51">
        <f t="shared" si="1"/>
        <v>25</v>
      </c>
      <c r="M51">
        <f t="shared" si="2"/>
        <v>0</v>
      </c>
      <c r="N51">
        <f t="shared" si="3"/>
        <v>0</v>
      </c>
    </row>
    <row r="52" spans="1:14" x14ac:dyDescent="0.35">
      <c r="A52">
        <v>51</v>
      </c>
      <c r="B52">
        <v>35</v>
      </c>
      <c r="C52">
        <v>16</v>
      </c>
      <c r="D52">
        <v>7</v>
      </c>
      <c r="E52">
        <v>4</v>
      </c>
      <c r="F52" t="s">
        <v>17</v>
      </c>
      <c r="G52">
        <v>3</v>
      </c>
      <c r="H52" t="s">
        <v>30</v>
      </c>
      <c r="I52">
        <v>0</v>
      </c>
      <c r="J52">
        <v>0</v>
      </c>
      <c r="K52">
        <f t="shared" si="0"/>
        <v>25</v>
      </c>
      <c r="L52">
        <f t="shared" si="1"/>
        <v>25</v>
      </c>
      <c r="M52">
        <f t="shared" si="2"/>
        <v>0</v>
      </c>
      <c r="N52">
        <f t="shared" si="3"/>
        <v>0</v>
      </c>
    </row>
    <row r="53" spans="1:14" x14ac:dyDescent="0.35">
      <c r="A53">
        <v>52</v>
      </c>
      <c r="B53">
        <v>31</v>
      </c>
      <c r="C53">
        <v>25</v>
      </c>
      <c r="D53">
        <v>15</v>
      </c>
      <c r="E53">
        <v>10</v>
      </c>
      <c r="F53" t="s">
        <v>18</v>
      </c>
      <c r="G53">
        <v>1</v>
      </c>
      <c r="H53" t="s">
        <v>33</v>
      </c>
      <c r="I53">
        <v>0</v>
      </c>
      <c r="J53">
        <v>0</v>
      </c>
      <c r="K53">
        <f t="shared" si="0"/>
        <v>40</v>
      </c>
      <c r="L53">
        <f t="shared" si="1"/>
        <v>40</v>
      </c>
      <c r="M53">
        <f t="shared" si="2"/>
        <v>0</v>
      </c>
      <c r="N53">
        <f t="shared" si="3"/>
        <v>0</v>
      </c>
    </row>
    <row r="54" spans="1:14" x14ac:dyDescent="0.35">
      <c r="A54">
        <v>53</v>
      </c>
      <c r="B54">
        <v>40</v>
      </c>
      <c r="C54">
        <v>16</v>
      </c>
      <c r="D54">
        <v>10</v>
      </c>
      <c r="E54">
        <v>10</v>
      </c>
      <c r="F54" t="s">
        <v>18</v>
      </c>
      <c r="G54">
        <v>3</v>
      </c>
      <c r="H54" t="s">
        <v>29</v>
      </c>
      <c r="I54">
        <v>0</v>
      </c>
      <c r="J54">
        <v>0</v>
      </c>
      <c r="K54">
        <f t="shared" si="0"/>
        <v>62.5</v>
      </c>
      <c r="L54">
        <f t="shared" si="1"/>
        <v>63</v>
      </c>
      <c r="M54">
        <f t="shared" si="2"/>
        <v>0</v>
      </c>
      <c r="N54">
        <f t="shared" si="3"/>
        <v>0</v>
      </c>
    </row>
    <row r="55" spans="1:14" x14ac:dyDescent="0.35">
      <c r="A55">
        <v>54</v>
      </c>
      <c r="B55">
        <v>33</v>
      </c>
      <c r="C55">
        <v>7</v>
      </c>
      <c r="D55">
        <v>4</v>
      </c>
      <c r="E55">
        <v>2</v>
      </c>
      <c r="F55" t="s">
        <v>17</v>
      </c>
      <c r="G55">
        <v>2</v>
      </c>
      <c r="H55" t="s">
        <v>25</v>
      </c>
      <c r="I55">
        <v>0</v>
      </c>
      <c r="J55">
        <v>0</v>
      </c>
      <c r="K55">
        <f t="shared" si="0"/>
        <v>28.571428571428569</v>
      </c>
      <c r="L55">
        <f t="shared" si="1"/>
        <v>29</v>
      </c>
      <c r="M55">
        <f t="shared" si="2"/>
        <v>0</v>
      </c>
      <c r="N55">
        <f t="shared" si="3"/>
        <v>0</v>
      </c>
    </row>
    <row r="56" spans="1:14" x14ac:dyDescent="0.35">
      <c r="A56">
        <v>55</v>
      </c>
      <c r="B56">
        <v>36</v>
      </c>
      <c r="C56">
        <v>2</v>
      </c>
      <c r="D56">
        <v>1</v>
      </c>
      <c r="E56">
        <v>1</v>
      </c>
      <c r="F56" t="s">
        <v>17</v>
      </c>
      <c r="G56">
        <v>1</v>
      </c>
      <c r="H56" t="s">
        <v>32</v>
      </c>
      <c r="I56">
        <v>0</v>
      </c>
      <c r="J56">
        <v>0</v>
      </c>
      <c r="K56">
        <f t="shared" si="0"/>
        <v>50</v>
      </c>
      <c r="L56">
        <f t="shared" si="1"/>
        <v>50</v>
      </c>
      <c r="M56">
        <f t="shared" si="2"/>
        <v>0</v>
      </c>
      <c r="N56">
        <f t="shared" si="3"/>
        <v>0</v>
      </c>
    </row>
    <row r="57" spans="1:14" x14ac:dyDescent="0.35">
      <c r="A57">
        <v>56</v>
      </c>
      <c r="B57">
        <v>25</v>
      </c>
      <c r="C57">
        <v>25</v>
      </c>
      <c r="D57">
        <v>18</v>
      </c>
      <c r="E57">
        <v>11</v>
      </c>
      <c r="F57" t="s">
        <v>18</v>
      </c>
      <c r="G57">
        <v>3</v>
      </c>
      <c r="H57" t="s">
        <v>29</v>
      </c>
      <c r="I57">
        <v>0</v>
      </c>
      <c r="J57">
        <v>0</v>
      </c>
      <c r="K57">
        <f t="shared" si="0"/>
        <v>44</v>
      </c>
      <c r="L57">
        <f t="shared" si="1"/>
        <v>44</v>
      </c>
      <c r="M57">
        <f t="shared" si="2"/>
        <v>0</v>
      </c>
      <c r="N57">
        <f t="shared" si="3"/>
        <v>0</v>
      </c>
    </row>
    <row r="58" spans="1:14" x14ac:dyDescent="0.35">
      <c r="A58">
        <v>57</v>
      </c>
      <c r="B58">
        <v>35</v>
      </c>
      <c r="C58">
        <v>12</v>
      </c>
      <c r="D58">
        <v>6</v>
      </c>
      <c r="E58">
        <v>3</v>
      </c>
      <c r="F58" t="s">
        <v>17</v>
      </c>
      <c r="G58">
        <v>3</v>
      </c>
      <c r="H58" t="s">
        <v>28</v>
      </c>
      <c r="I58">
        <v>1</v>
      </c>
      <c r="J58">
        <v>0</v>
      </c>
      <c r="K58">
        <f t="shared" si="0"/>
        <v>25</v>
      </c>
      <c r="L58">
        <f t="shared" si="1"/>
        <v>25</v>
      </c>
      <c r="M58">
        <f t="shared" si="2"/>
        <v>0</v>
      </c>
      <c r="N58">
        <f t="shared" si="3"/>
        <v>0</v>
      </c>
    </row>
    <row r="59" spans="1:14" x14ac:dyDescent="0.35">
      <c r="A59">
        <v>58</v>
      </c>
      <c r="B59">
        <v>41</v>
      </c>
      <c r="C59">
        <v>6</v>
      </c>
      <c r="D59">
        <v>3</v>
      </c>
      <c r="E59">
        <v>2</v>
      </c>
      <c r="F59" t="s">
        <v>17</v>
      </c>
      <c r="G59">
        <v>2</v>
      </c>
      <c r="H59" t="s">
        <v>35</v>
      </c>
      <c r="I59">
        <v>1</v>
      </c>
      <c r="J59">
        <v>1</v>
      </c>
      <c r="K59">
        <f t="shared" si="0"/>
        <v>33.333333333333329</v>
      </c>
      <c r="L59">
        <f t="shared" si="1"/>
        <v>33</v>
      </c>
      <c r="M59">
        <f t="shared" si="2"/>
        <v>50</v>
      </c>
      <c r="N59">
        <f t="shared" si="3"/>
        <v>50</v>
      </c>
    </row>
    <row r="60" spans="1:14" x14ac:dyDescent="0.35">
      <c r="A60">
        <v>59</v>
      </c>
      <c r="B60">
        <v>27</v>
      </c>
      <c r="C60">
        <v>9</v>
      </c>
      <c r="D60">
        <v>8</v>
      </c>
      <c r="E60">
        <v>7</v>
      </c>
      <c r="F60" t="s">
        <v>18</v>
      </c>
      <c r="G60">
        <v>3</v>
      </c>
      <c r="H60" t="s">
        <v>29</v>
      </c>
      <c r="I60">
        <v>0</v>
      </c>
      <c r="J60">
        <v>0</v>
      </c>
      <c r="K60">
        <f t="shared" si="0"/>
        <v>77.777777777777786</v>
      </c>
      <c r="L60">
        <f t="shared" si="1"/>
        <v>78</v>
      </c>
      <c r="M60">
        <f t="shared" si="2"/>
        <v>0</v>
      </c>
      <c r="N60">
        <f t="shared" si="3"/>
        <v>0</v>
      </c>
    </row>
    <row r="61" spans="1:14" x14ac:dyDescent="0.35">
      <c r="A61">
        <v>60</v>
      </c>
      <c r="B61">
        <v>39</v>
      </c>
      <c r="C61">
        <v>5</v>
      </c>
      <c r="D61">
        <v>3</v>
      </c>
      <c r="E61">
        <v>2</v>
      </c>
      <c r="F61" t="s">
        <v>17</v>
      </c>
      <c r="G61">
        <v>2</v>
      </c>
      <c r="H61" t="s">
        <v>22</v>
      </c>
      <c r="I61">
        <v>0</v>
      </c>
      <c r="J61">
        <v>0</v>
      </c>
      <c r="K61">
        <f t="shared" si="0"/>
        <v>40</v>
      </c>
      <c r="L61">
        <f t="shared" si="1"/>
        <v>40</v>
      </c>
      <c r="M61">
        <f t="shared" si="2"/>
        <v>0</v>
      </c>
      <c r="N61">
        <f t="shared" si="3"/>
        <v>0</v>
      </c>
    </row>
    <row r="62" spans="1:14" x14ac:dyDescent="0.35">
      <c r="A62">
        <v>61</v>
      </c>
      <c r="B62">
        <v>31</v>
      </c>
      <c r="C62">
        <v>12</v>
      </c>
      <c r="D62">
        <v>7</v>
      </c>
      <c r="E62">
        <v>5</v>
      </c>
      <c r="F62" t="s">
        <v>18</v>
      </c>
      <c r="G62">
        <v>3</v>
      </c>
      <c r="H62" t="s">
        <v>29</v>
      </c>
      <c r="I62">
        <v>1</v>
      </c>
      <c r="J62">
        <v>1</v>
      </c>
      <c r="K62">
        <f t="shared" si="0"/>
        <v>41.666666666666671</v>
      </c>
      <c r="L62">
        <f t="shared" si="1"/>
        <v>42</v>
      </c>
      <c r="M62">
        <f t="shared" si="2"/>
        <v>33.333333333333329</v>
      </c>
      <c r="N62">
        <f t="shared" si="3"/>
        <v>33</v>
      </c>
    </row>
    <row r="63" spans="1:14" x14ac:dyDescent="0.35">
      <c r="A63">
        <v>62</v>
      </c>
      <c r="B63">
        <v>36</v>
      </c>
      <c r="C63">
        <v>12</v>
      </c>
      <c r="D63">
        <v>5</v>
      </c>
      <c r="E63">
        <v>2</v>
      </c>
      <c r="F63" t="s">
        <v>17</v>
      </c>
      <c r="G63">
        <v>2</v>
      </c>
      <c r="H63" t="s">
        <v>35</v>
      </c>
      <c r="I63">
        <v>0</v>
      </c>
      <c r="J63">
        <v>0</v>
      </c>
      <c r="K63">
        <f t="shared" si="0"/>
        <v>16.666666666666664</v>
      </c>
      <c r="L63">
        <f t="shared" si="1"/>
        <v>17</v>
      </c>
      <c r="M63">
        <f t="shared" si="2"/>
        <v>0</v>
      </c>
      <c r="N63">
        <f t="shared" si="3"/>
        <v>0</v>
      </c>
    </row>
    <row r="64" spans="1:14" x14ac:dyDescent="0.35">
      <c r="A64">
        <v>63</v>
      </c>
      <c r="B64">
        <v>39</v>
      </c>
      <c r="C64">
        <v>4</v>
      </c>
      <c r="D64">
        <v>2</v>
      </c>
      <c r="E64">
        <v>1</v>
      </c>
      <c r="F64" t="s">
        <v>17</v>
      </c>
      <c r="G64">
        <v>1</v>
      </c>
      <c r="H64" t="s">
        <v>32</v>
      </c>
      <c r="I64">
        <v>0</v>
      </c>
      <c r="J64">
        <v>0</v>
      </c>
      <c r="K64">
        <f t="shared" si="0"/>
        <v>25</v>
      </c>
      <c r="L64">
        <f t="shared" si="1"/>
        <v>25</v>
      </c>
      <c r="M64">
        <f t="shared" si="2"/>
        <v>0</v>
      </c>
      <c r="N64">
        <f t="shared" si="3"/>
        <v>0</v>
      </c>
    </row>
    <row r="65" spans="1:14" x14ac:dyDescent="0.35">
      <c r="A65">
        <v>64</v>
      </c>
      <c r="B65">
        <v>30</v>
      </c>
      <c r="C65">
        <v>24</v>
      </c>
      <c r="D65">
        <v>14</v>
      </c>
      <c r="E65">
        <v>9</v>
      </c>
      <c r="F65" t="s">
        <v>18</v>
      </c>
      <c r="G65">
        <v>3</v>
      </c>
      <c r="H65" t="s">
        <v>36</v>
      </c>
      <c r="I65">
        <v>1</v>
      </c>
      <c r="J65">
        <v>0</v>
      </c>
      <c r="K65">
        <f t="shared" si="0"/>
        <v>37.5</v>
      </c>
      <c r="L65">
        <f t="shared" si="1"/>
        <v>38</v>
      </c>
      <c r="M65">
        <f t="shared" si="2"/>
        <v>0</v>
      </c>
      <c r="N65">
        <f t="shared" si="3"/>
        <v>0</v>
      </c>
    </row>
    <row r="66" spans="1:14" x14ac:dyDescent="0.35">
      <c r="A66">
        <v>65</v>
      </c>
      <c r="B66">
        <v>35</v>
      </c>
      <c r="C66">
        <v>17</v>
      </c>
      <c r="D66">
        <v>7</v>
      </c>
      <c r="E66">
        <v>5</v>
      </c>
      <c r="F66" t="s">
        <v>18</v>
      </c>
      <c r="G66">
        <v>1</v>
      </c>
      <c r="H66" t="s">
        <v>37</v>
      </c>
      <c r="I66">
        <v>0</v>
      </c>
      <c r="J66">
        <v>0</v>
      </c>
      <c r="K66">
        <f t="shared" si="0"/>
        <v>29.411764705882355</v>
      </c>
      <c r="L66">
        <f t="shared" si="1"/>
        <v>29</v>
      </c>
      <c r="M66">
        <f t="shared" si="2"/>
        <v>0</v>
      </c>
      <c r="N66">
        <f t="shared" si="3"/>
        <v>0</v>
      </c>
    </row>
    <row r="67" spans="1:14" x14ac:dyDescent="0.35">
      <c r="A67">
        <v>66</v>
      </c>
      <c r="B67">
        <v>32</v>
      </c>
      <c r="C67">
        <v>11</v>
      </c>
      <c r="D67">
        <v>7</v>
      </c>
      <c r="E67">
        <v>5</v>
      </c>
      <c r="F67" t="s">
        <v>18</v>
      </c>
      <c r="G67">
        <v>3</v>
      </c>
      <c r="H67" t="s">
        <v>36</v>
      </c>
      <c r="I67">
        <v>0</v>
      </c>
      <c r="J67">
        <v>0</v>
      </c>
      <c r="K67">
        <f t="shared" ref="K67:K130" si="4">(E67/C67)*100</f>
        <v>45.454545454545453</v>
      </c>
      <c r="L67">
        <f t="shared" ref="L67:L130" si="5">ROUND(K67, 0)</f>
        <v>45</v>
      </c>
      <c r="M67">
        <f t="shared" ref="M67:M130" si="6">(J67/G67)*100</f>
        <v>0</v>
      </c>
      <c r="N67">
        <f t="shared" ref="N67:N130" si="7">ROUND(M67,0)</f>
        <v>0</v>
      </c>
    </row>
    <row r="68" spans="1:14" x14ac:dyDescent="0.35">
      <c r="A68">
        <v>67</v>
      </c>
      <c r="B68">
        <v>29</v>
      </c>
      <c r="C68">
        <v>6</v>
      </c>
      <c r="D68">
        <v>5</v>
      </c>
      <c r="E68">
        <v>6</v>
      </c>
      <c r="F68" t="s">
        <v>18</v>
      </c>
      <c r="G68">
        <v>3</v>
      </c>
      <c r="H68" t="s">
        <v>38</v>
      </c>
      <c r="I68">
        <v>0</v>
      </c>
      <c r="J68">
        <v>0</v>
      </c>
      <c r="K68">
        <f t="shared" si="4"/>
        <v>100</v>
      </c>
      <c r="L68">
        <f t="shared" si="5"/>
        <v>100</v>
      </c>
      <c r="M68">
        <f t="shared" si="6"/>
        <v>0</v>
      </c>
      <c r="N68">
        <f t="shared" si="7"/>
        <v>0</v>
      </c>
    </row>
    <row r="69" spans="1:14" x14ac:dyDescent="0.35">
      <c r="A69">
        <v>68</v>
      </c>
      <c r="B69">
        <v>27</v>
      </c>
      <c r="C69">
        <v>4</v>
      </c>
      <c r="D69">
        <v>3</v>
      </c>
      <c r="E69">
        <v>1</v>
      </c>
      <c r="F69" t="s">
        <v>17</v>
      </c>
      <c r="G69">
        <v>1</v>
      </c>
      <c r="H69" t="s">
        <v>21</v>
      </c>
      <c r="I69">
        <v>0</v>
      </c>
      <c r="J69">
        <v>0</v>
      </c>
      <c r="K69">
        <f t="shared" si="4"/>
        <v>25</v>
      </c>
      <c r="L69">
        <f t="shared" si="5"/>
        <v>25</v>
      </c>
      <c r="M69">
        <f t="shared" si="6"/>
        <v>0</v>
      </c>
      <c r="N69">
        <f t="shared" si="7"/>
        <v>0</v>
      </c>
    </row>
    <row r="70" spans="1:14" x14ac:dyDescent="0.35">
      <c r="A70">
        <v>69</v>
      </c>
      <c r="B70">
        <v>33</v>
      </c>
      <c r="C70">
        <v>14</v>
      </c>
      <c r="D70">
        <v>14</v>
      </c>
      <c r="E70">
        <v>14</v>
      </c>
      <c r="F70" t="s">
        <v>18</v>
      </c>
      <c r="G70">
        <v>3</v>
      </c>
      <c r="H70" t="s">
        <v>29</v>
      </c>
      <c r="I70">
        <v>1</v>
      </c>
      <c r="J70">
        <v>1</v>
      </c>
      <c r="K70">
        <f t="shared" si="4"/>
        <v>100</v>
      </c>
      <c r="L70">
        <f t="shared" si="5"/>
        <v>100</v>
      </c>
      <c r="M70">
        <f t="shared" si="6"/>
        <v>33.333333333333329</v>
      </c>
      <c r="N70">
        <f t="shared" si="7"/>
        <v>33</v>
      </c>
    </row>
    <row r="71" spans="1:14" x14ac:dyDescent="0.35">
      <c r="A71">
        <v>70</v>
      </c>
      <c r="B71">
        <v>32</v>
      </c>
      <c r="C71">
        <v>16</v>
      </c>
      <c r="D71">
        <v>10</v>
      </c>
      <c r="E71">
        <v>6</v>
      </c>
      <c r="F71" t="s">
        <v>18</v>
      </c>
      <c r="G71">
        <v>2</v>
      </c>
      <c r="H71" t="s">
        <v>39</v>
      </c>
      <c r="I71">
        <v>0</v>
      </c>
      <c r="J71">
        <v>0</v>
      </c>
      <c r="K71">
        <f t="shared" si="4"/>
        <v>37.5</v>
      </c>
      <c r="L71">
        <f t="shared" si="5"/>
        <v>38</v>
      </c>
      <c r="M71">
        <f t="shared" si="6"/>
        <v>0</v>
      </c>
      <c r="N71">
        <f t="shared" si="7"/>
        <v>0</v>
      </c>
    </row>
    <row r="72" spans="1:14" x14ac:dyDescent="0.35">
      <c r="A72">
        <v>71</v>
      </c>
      <c r="B72">
        <v>30</v>
      </c>
      <c r="C72">
        <v>6</v>
      </c>
      <c r="D72">
        <v>4</v>
      </c>
      <c r="E72">
        <v>2</v>
      </c>
      <c r="F72" t="s">
        <v>17</v>
      </c>
      <c r="G72">
        <v>2</v>
      </c>
      <c r="H72" t="s">
        <v>35</v>
      </c>
      <c r="I72">
        <v>0</v>
      </c>
      <c r="J72">
        <v>0</v>
      </c>
      <c r="K72">
        <f t="shared" si="4"/>
        <v>33.333333333333329</v>
      </c>
      <c r="L72">
        <f t="shared" si="5"/>
        <v>33</v>
      </c>
      <c r="M72">
        <f t="shared" si="6"/>
        <v>0</v>
      </c>
      <c r="N72">
        <f t="shared" si="7"/>
        <v>0</v>
      </c>
    </row>
    <row r="73" spans="1:14" x14ac:dyDescent="0.35">
      <c r="A73">
        <v>72</v>
      </c>
      <c r="B73">
        <v>37</v>
      </c>
      <c r="C73">
        <v>14</v>
      </c>
      <c r="D73">
        <v>10</v>
      </c>
      <c r="E73">
        <v>8</v>
      </c>
      <c r="F73" t="s">
        <v>18</v>
      </c>
      <c r="G73">
        <v>3</v>
      </c>
      <c r="H73" t="s">
        <v>29</v>
      </c>
      <c r="I73">
        <v>1</v>
      </c>
      <c r="J73">
        <v>2</v>
      </c>
      <c r="K73">
        <f t="shared" si="4"/>
        <v>57.142857142857139</v>
      </c>
      <c r="L73">
        <f t="shared" si="5"/>
        <v>57</v>
      </c>
      <c r="M73">
        <f t="shared" si="6"/>
        <v>66.666666666666657</v>
      </c>
      <c r="N73">
        <f t="shared" si="7"/>
        <v>67</v>
      </c>
    </row>
    <row r="74" spans="1:14" x14ac:dyDescent="0.35">
      <c r="A74">
        <v>73</v>
      </c>
      <c r="B74">
        <v>29</v>
      </c>
      <c r="C74">
        <v>5</v>
      </c>
      <c r="D74">
        <v>5</v>
      </c>
      <c r="E74">
        <v>5</v>
      </c>
      <c r="F74" t="s">
        <v>18</v>
      </c>
      <c r="G74">
        <v>3</v>
      </c>
      <c r="H74" t="s">
        <v>29</v>
      </c>
      <c r="I74">
        <v>1</v>
      </c>
      <c r="J74">
        <v>1</v>
      </c>
      <c r="K74">
        <f t="shared" si="4"/>
        <v>100</v>
      </c>
      <c r="L74">
        <f t="shared" si="5"/>
        <v>100</v>
      </c>
      <c r="M74">
        <f t="shared" si="6"/>
        <v>33.333333333333329</v>
      </c>
      <c r="N74">
        <f t="shared" si="7"/>
        <v>33</v>
      </c>
    </row>
    <row r="75" spans="1:14" x14ac:dyDescent="0.35">
      <c r="A75">
        <v>74</v>
      </c>
      <c r="B75">
        <v>33</v>
      </c>
      <c r="C75">
        <v>14</v>
      </c>
      <c r="D75">
        <v>12</v>
      </c>
      <c r="E75">
        <v>10</v>
      </c>
      <c r="F75" t="s">
        <v>18</v>
      </c>
      <c r="G75">
        <v>3</v>
      </c>
      <c r="H75" t="s">
        <v>40</v>
      </c>
      <c r="I75">
        <v>0</v>
      </c>
      <c r="J75">
        <v>0</v>
      </c>
      <c r="K75">
        <f t="shared" si="4"/>
        <v>71.428571428571431</v>
      </c>
      <c r="L75">
        <f t="shared" si="5"/>
        <v>71</v>
      </c>
      <c r="M75">
        <f t="shared" si="6"/>
        <v>0</v>
      </c>
      <c r="N75">
        <f t="shared" si="7"/>
        <v>0</v>
      </c>
    </row>
    <row r="76" spans="1:14" x14ac:dyDescent="0.35">
      <c r="A76">
        <v>75</v>
      </c>
      <c r="B76">
        <v>36</v>
      </c>
      <c r="C76">
        <v>17</v>
      </c>
      <c r="D76">
        <v>15</v>
      </c>
      <c r="E76">
        <v>12</v>
      </c>
      <c r="F76" t="s">
        <v>18</v>
      </c>
      <c r="G76">
        <v>3</v>
      </c>
      <c r="H76" t="s">
        <v>29</v>
      </c>
      <c r="I76">
        <v>1</v>
      </c>
      <c r="J76">
        <v>1</v>
      </c>
      <c r="K76">
        <f t="shared" si="4"/>
        <v>70.588235294117652</v>
      </c>
      <c r="L76">
        <f t="shared" si="5"/>
        <v>71</v>
      </c>
      <c r="M76">
        <f t="shared" si="6"/>
        <v>33.333333333333329</v>
      </c>
      <c r="N76">
        <f t="shared" si="7"/>
        <v>33</v>
      </c>
    </row>
    <row r="77" spans="1:14" x14ac:dyDescent="0.35">
      <c r="A77">
        <v>76</v>
      </c>
      <c r="B77">
        <v>38</v>
      </c>
      <c r="C77">
        <v>14</v>
      </c>
      <c r="D77">
        <v>9</v>
      </c>
      <c r="E77">
        <v>8</v>
      </c>
      <c r="F77" t="s">
        <v>18</v>
      </c>
      <c r="G77">
        <v>3</v>
      </c>
      <c r="H77" t="s">
        <v>29</v>
      </c>
      <c r="I77">
        <v>0</v>
      </c>
      <c r="J77">
        <v>0</v>
      </c>
      <c r="K77">
        <f t="shared" si="4"/>
        <v>57.142857142857139</v>
      </c>
      <c r="L77">
        <f t="shared" si="5"/>
        <v>57</v>
      </c>
      <c r="M77">
        <f t="shared" si="6"/>
        <v>0</v>
      </c>
      <c r="N77">
        <f t="shared" si="7"/>
        <v>0</v>
      </c>
    </row>
    <row r="78" spans="1:14" x14ac:dyDescent="0.35">
      <c r="A78">
        <v>77</v>
      </c>
      <c r="B78">
        <v>32</v>
      </c>
      <c r="C78">
        <v>10</v>
      </c>
      <c r="D78">
        <v>7</v>
      </c>
      <c r="E78">
        <v>5</v>
      </c>
      <c r="F78" t="s">
        <v>18</v>
      </c>
      <c r="G78">
        <v>3</v>
      </c>
      <c r="H78" t="s">
        <v>41</v>
      </c>
      <c r="I78">
        <v>0</v>
      </c>
      <c r="J78">
        <v>0</v>
      </c>
      <c r="K78">
        <f t="shared" si="4"/>
        <v>50</v>
      </c>
      <c r="L78">
        <f t="shared" si="5"/>
        <v>50</v>
      </c>
      <c r="M78">
        <f t="shared" si="6"/>
        <v>0</v>
      </c>
      <c r="N78">
        <f t="shared" si="7"/>
        <v>0</v>
      </c>
    </row>
    <row r="79" spans="1:14" x14ac:dyDescent="0.35">
      <c r="A79">
        <v>78</v>
      </c>
      <c r="B79">
        <v>37</v>
      </c>
      <c r="C79">
        <v>3</v>
      </c>
      <c r="D79">
        <v>3</v>
      </c>
      <c r="E79">
        <v>3</v>
      </c>
      <c r="F79" t="s">
        <v>17</v>
      </c>
      <c r="G79">
        <v>3</v>
      </c>
      <c r="H79" t="s">
        <v>28</v>
      </c>
      <c r="I79">
        <v>1</v>
      </c>
      <c r="J79">
        <v>2</v>
      </c>
      <c r="K79">
        <f t="shared" si="4"/>
        <v>100</v>
      </c>
      <c r="L79">
        <f t="shared" si="5"/>
        <v>100</v>
      </c>
      <c r="M79">
        <f t="shared" si="6"/>
        <v>66.666666666666657</v>
      </c>
      <c r="N79">
        <f t="shared" si="7"/>
        <v>67</v>
      </c>
    </row>
    <row r="80" spans="1:14" x14ac:dyDescent="0.35">
      <c r="A80">
        <v>79</v>
      </c>
      <c r="B80">
        <v>39</v>
      </c>
      <c r="C80">
        <v>10</v>
      </c>
      <c r="D80">
        <v>9</v>
      </c>
      <c r="E80">
        <v>9</v>
      </c>
      <c r="F80" t="s">
        <v>18</v>
      </c>
      <c r="G80">
        <v>3</v>
      </c>
      <c r="H80" t="s">
        <v>42</v>
      </c>
      <c r="I80">
        <v>1</v>
      </c>
      <c r="J80">
        <v>1</v>
      </c>
      <c r="K80">
        <f t="shared" si="4"/>
        <v>90</v>
      </c>
      <c r="L80">
        <f t="shared" si="5"/>
        <v>90</v>
      </c>
      <c r="M80">
        <f t="shared" si="6"/>
        <v>33.333333333333329</v>
      </c>
      <c r="N80">
        <f t="shared" si="7"/>
        <v>33</v>
      </c>
    </row>
    <row r="81" spans="1:14" x14ac:dyDescent="0.35">
      <c r="A81">
        <v>80</v>
      </c>
      <c r="B81">
        <v>36</v>
      </c>
      <c r="C81">
        <v>1</v>
      </c>
      <c r="D81">
        <v>1</v>
      </c>
      <c r="E81">
        <v>1</v>
      </c>
      <c r="F81" t="s">
        <v>17</v>
      </c>
      <c r="G81">
        <v>1</v>
      </c>
      <c r="H81" t="s">
        <v>21</v>
      </c>
      <c r="I81">
        <v>0</v>
      </c>
      <c r="J81">
        <v>0</v>
      </c>
      <c r="K81">
        <f t="shared" si="4"/>
        <v>100</v>
      </c>
      <c r="L81">
        <f t="shared" si="5"/>
        <v>100</v>
      </c>
      <c r="M81">
        <f t="shared" si="6"/>
        <v>0</v>
      </c>
      <c r="N81">
        <f t="shared" si="7"/>
        <v>0</v>
      </c>
    </row>
    <row r="82" spans="1:14" x14ac:dyDescent="0.35">
      <c r="A82">
        <v>81</v>
      </c>
      <c r="B82">
        <v>29</v>
      </c>
      <c r="C82">
        <v>2</v>
      </c>
      <c r="D82">
        <v>1</v>
      </c>
      <c r="E82">
        <v>1</v>
      </c>
      <c r="F82" t="s">
        <v>17</v>
      </c>
      <c r="G82">
        <v>1</v>
      </c>
      <c r="H82" t="s">
        <v>21</v>
      </c>
      <c r="I82">
        <v>0</v>
      </c>
      <c r="J82">
        <v>0</v>
      </c>
      <c r="K82">
        <f t="shared" si="4"/>
        <v>50</v>
      </c>
      <c r="L82">
        <f t="shared" si="5"/>
        <v>50</v>
      </c>
      <c r="M82">
        <f t="shared" si="6"/>
        <v>0</v>
      </c>
      <c r="N82">
        <f t="shared" si="7"/>
        <v>0</v>
      </c>
    </row>
    <row r="83" spans="1:14" x14ac:dyDescent="0.35">
      <c r="A83">
        <v>82</v>
      </c>
      <c r="B83">
        <v>32</v>
      </c>
      <c r="C83">
        <v>17</v>
      </c>
      <c r="D83">
        <v>10</v>
      </c>
      <c r="E83">
        <v>2</v>
      </c>
      <c r="F83" t="s">
        <v>17</v>
      </c>
      <c r="G83">
        <v>2</v>
      </c>
      <c r="H83" t="s">
        <v>35</v>
      </c>
      <c r="I83">
        <v>0</v>
      </c>
      <c r="J83">
        <v>0</v>
      </c>
      <c r="K83">
        <f t="shared" si="4"/>
        <v>11.76470588235294</v>
      </c>
      <c r="L83">
        <f t="shared" si="5"/>
        <v>12</v>
      </c>
      <c r="M83">
        <f t="shared" si="6"/>
        <v>0</v>
      </c>
      <c r="N83">
        <f t="shared" si="7"/>
        <v>0</v>
      </c>
    </row>
    <row r="84" spans="1:14" x14ac:dyDescent="0.35">
      <c r="A84">
        <v>83</v>
      </c>
      <c r="B84">
        <v>48</v>
      </c>
      <c r="C84">
        <v>8</v>
      </c>
      <c r="D84">
        <v>5</v>
      </c>
      <c r="E84">
        <v>3</v>
      </c>
      <c r="F84" t="s">
        <v>17</v>
      </c>
      <c r="G84">
        <v>3</v>
      </c>
      <c r="H84" t="s">
        <v>30</v>
      </c>
      <c r="I84">
        <v>1</v>
      </c>
      <c r="J84">
        <v>1</v>
      </c>
      <c r="K84">
        <f t="shared" si="4"/>
        <v>37.5</v>
      </c>
      <c r="L84">
        <f t="shared" si="5"/>
        <v>38</v>
      </c>
      <c r="M84">
        <f t="shared" si="6"/>
        <v>33.333333333333329</v>
      </c>
      <c r="N84">
        <f t="shared" si="7"/>
        <v>33</v>
      </c>
    </row>
    <row r="85" spans="1:14" x14ac:dyDescent="0.35">
      <c r="A85">
        <v>84</v>
      </c>
      <c r="B85">
        <v>43</v>
      </c>
      <c r="C85">
        <v>8</v>
      </c>
      <c r="D85">
        <v>6</v>
      </c>
      <c r="E85">
        <v>5</v>
      </c>
      <c r="F85" t="s">
        <v>18</v>
      </c>
      <c r="G85">
        <v>1</v>
      </c>
      <c r="H85" t="s">
        <v>27</v>
      </c>
      <c r="I85">
        <v>1</v>
      </c>
      <c r="J85">
        <v>1</v>
      </c>
      <c r="K85">
        <f t="shared" si="4"/>
        <v>62.5</v>
      </c>
      <c r="L85">
        <f t="shared" si="5"/>
        <v>63</v>
      </c>
      <c r="M85">
        <f t="shared" si="6"/>
        <v>100</v>
      </c>
      <c r="N85">
        <f t="shared" si="7"/>
        <v>100</v>
      </c>
    </row>
    <row r="86" spans="1:14" x14ac:dyDescent="0.35">
      <c r="A86">
        <v>85</v>
      </c>
      <c r="B86">
        <v>38</v>
      </c>
      <c r="C86">
        <v>2</v>
      </c>
      <c r="D86">
        <v>1</v>
      </c>
      <c r="E86">
        <v>1</v>
      </c>
      <c r="F86" t="s">
        <v>17</v>
      </c>
      <c r="G86">
        <v>1</v>
      </c>
      <c r="H86" t="s">
        <v>32</v>
      </c>
      <c r="I86">
        <v>0</v>
      </c>
      <c r="J86">
        <v>0</v>
      </c>
      <c r="K86">
        <f t="shared" si="4"/>
        <v>50</v>
      </c>
      <c r="L86">
        <f t="shared" si="5"/>
        <v>50</v>
      </c>
      <c r="M86">
        <f t="shared" si="6"/>
        <v>0</v>
      </c>
      <c r="N86">
        <f t="shared" si="7"/>
        <v>0</v>
      </c>
    </row>
    <row r="87" spans="1:14" x14ac:dyDescent="0.35">
      <c r="A87">
        <v>86</v>
      </c>
      <c r="B87">
        <v>35</v>
      </c>
      <c r="C87">
        <v>10</v>
      </c>
      <c r="D87">
        <v>7</v>
      </c>
      <c r="E87">
        <v>6</v>
      </c>
      <c r="F87" t="s">
        <v>18</v>
      </c>
      <c r="G87">
        <v>3</v>
      </c>
      <c r="H87" t="s">
        <v>43</v>
      </c>
      <c r="I87">
        <v>0</v>
      </c>
      <c r="J87">
        <v>0</v>
      </c>
      <c r="K87">
        <f t="shared" si="4"/>
        <v>60</v>
      </c>
      <c r="L87">
        <f t="shared" si="5"/>
        <v>60</v>
      </c>
      <c r="M87">
        <f t="shared" si="6"/>
        <v>0</v>
      </c>
      <c r="N87">
        <f t="shared" si="7"/>
        <v>0</v>
      </c>
    </row>
    <row r="88" spans="1:14" x14ac:dyDescent="0.35">
      <c r="A88">
        <v>87</v>
      </c>
      <c r="B88">
        <v>38</v>
      </c>
      <c r="C88">
        <v>7</v>
      </c>
      <c r="D88">
        <v>4</v>
      </c>
      <c r="E88">
        <v>1</v>
      </c>
      <c r="F88" t="s">
        <v>17</v>
      </c>
      <c r="G88">
        <v>1</v>
      </c>
      <c r="H88" t="s">
        <v>34</v>
      </c>
      <c r="I88">
        <v>0</v>
      </c>
      <c r="J88">
        <v>0</v>
      </c>
      <c r="K88">
        <f t="shared" si="4"/>
        <v>14.285714285714285</v>
      </c>
      <c r="L88">
        <f t="shared" si="5"/>
        <v>14</v>
      </c>
      <c r="M88">
        <f t="shared" si="6"/>
        <v>0</v>
      </c>
      <c r="N88">
        <f t="shared" si="7"/>
        <v>0</v>
      </c>
    </row>
    <row r="89" spans="1:14" x14ac:dyDescent="0.35">
      <c r="A89">
        <v>88</v>
      </c>
      <c r="B89">
        <v>31</v>
      </c>
      <c r="C89">
        <v>6</v>
      </c>
      <c r="D89">
        <v>4</v>
      </c>
      <c r="E89">
        <v>2</v>
      </c>
      <c r="F89" t="s">
        <v>17</v>
      </c>
      <c r="G89">
        <v>2</v>
      </c>
      <c r="H89" t="s">
        <v>21</v>
      </c>
      <c r="I89">
        <v>0</v>
      </c>
      <c r="J89">
        <v>0</v>
      </c>
      <c r="K89">
        <f t="shared" si="4"/>
        <v>33.333333333333329</v>
      </c>
      <c r="L89">
        <f t="shared" si="5"/>
        <v>33</v>
      </c>
      <c r="M89">
        <f t="shared" si="6"/>
        <v>0</v>
      </c>
      <c r="N89">
        <f t="shared" si="7"/>
        <v>0</v>
      </c>
    </row>
    <row r="90" spans="1:14" x14ac:dyDescent="0.35">
      <c r="A90">
        <v>89</v>
      </c>
      <c r="B90">
        <v>33</v>
      </c>
      <c r="C90">
        <v>14</v>
      </c>
      <c r="D90">
        <v>9</v>
      </c>
      <c r="E90">
        <v>6</v>
      </c>
      <c r="F90" t="s">
        <v>18</v>
      </c>
      <c r="G90">
        <v>2</v>
      </c>
      <c r="H90" t="s">
        <v>39</v>
      </c>
      <c r="I90">
        <v>0</v>
      </c>
      <c r="J90">
        <v>0</v>
      </c>
      <c r="K90">
        <f t="shared" si="4"/>
        <v>42.857142857142854</v>
      </c>
      <c r="L90">
        <f t="shared" si="5"/>
        <v>43</v>
      </c>
      <c r="M90">
        <f t="shared" si="6"/>
        <v>0</v>
      </c>
      <c r="N90">
        <f t="shared" si="7"/>
        <v>0</v>
      </c>
    </row>
    <row r="91" spans="1:14" x14ac:dyDescent="0.35">
      <c r="A91">
        <v>90</v>
      </c>
      <c r="B91">
        <v>34</v>
      </c>
      <c r="C91">
        <v>2</v>
      </c>
      <c r="D91">
        <v>1</v>
      </c>
      <c r="E91">
        <v>1</v>
      </c>
      <c r="F91" t="s">
        <v>9</v>
      </c>
      <c r="G91">
        <v>1</v>
      </c>
      <c r="H91" t="s">
        <v>45</v>
      </c>
      <c r="I91">
        <v>0</v>
      </c>
      <c r="J91">
        <v>0</v>
      </c>
      <c r="K91">
        <f t="shared" si="4"/>
        <v>50</v>
      </c>
      <c r="L91">
        <f t="shared" si="5"/>
        <v>50</v>
      </c>
      <c r="M91">
        <f t="shared" si="6"/>
        <v>0</v>
      </c>
      <c r="N91">
        <f t="shared" si="7"/>
        <v>0</v>
      </c>
    </row>
    <row r="92" spans="1:14" x14ac:dyDescent="0.35">
      <c r="A92">
        <v>91</v>
      </c>
      <c r="B92">
        <v>36</v>
      </c>
      <c r="C92">
        <v>5</v>
      </c>
      <c r="D92">
        <v>3</v>
      </c>
      <c r="E92">
        <v>3</v>
      </c>
      <c r="F92" t="s">
        <v>17</v>
      </c>
      <c r="G92">
        <v>3</v>
      </c>
      <c r="H92" t="s">
        <v>30</v>
      </c>
      <c r="I92">
        <v>1</v>
      </c>
      <c r="J92">
        <v>1</v>
      </c>
      <c r="K92">
        <f t="shared" si="4"/>
        <v>60</v>
      </c>
      <c r="L92">
        <f t="shared" si="5"/>
        <v>60</v>
      </c>
      <c r="M92">
        <f t="shared" si="6"/>
        <v>33.333333333333329</v>
      </c>
      <c r="N92">
        <f t="shared" si="7"/>
        <v>33</v>
      </c>
    </row>
    <row r="93" spans="1:14" x14ac:dyDescent="0.35">
      <c r="A93">
        <v>92</v>
      </c>
      <c r="B93">
        <v>40</v>
      </c>
      <c r="C93">
        <v>6</v>
      </c>
      <c r="D93">
        <v>2</v>
      </c>
      <c r="E93">
        <v>1</v>
      </c>
      <c r="F93" t="s">
        <v>17</v>
      </c>
      <c r="G93">
        <v>1</v>
      </c>
      <c r="H93" t="s">
        <v>34</v>
      </c>
      <c r="I93">
        <v>0</v>
      </c>
      <c r="J93">
        <v>0</v>
      </c>
      <c r="K93">
        <f t="shared" si="4"/>
        <v>16.666666666666664</v>
      </c>
      <c r="L93">
        <f t="shared" si="5"/>
        <v>17</v>
      </c>
      <c r="M93">
        <f t="shared" si="6"/>
        <v>0</v>
      </c>
      <c r="N93">
        <f t="shared" si="7"/>
        <v>0</v>
      </c>
    </row>
    <row r="94" spans="1:14" x14ac:dyDescent="0.35">
      <c r="A94">
        <v>93</v>
      </c>
      <c r="B94">
        <v>37</v>
      </c>
      <c r="C94">
        <v>10</v>
      </c>
      <c r="D94">
        <v>6</v>
      </c>
      <c r="E94">
        <v>6</v>
      </c>
      <c r="F94" t="s">
        <v>18</v>
      </c>
      <c r="G94">
        <v>3</v>
      </c>
      <c r="H94" t="s">
        <v>46</v>
      </c>
      <c r="I94">
        <v>0</v>
      </c>
      <c r="J94">
        <v>0</v>
      </c>
      <c r="K94">
        <f t="shared" si="4"/>
        <v>60</v>
      </c>
      <c r="L94">
        <f t="shared" si="5"/>
        <v>60</v>
      </c>
      <c r="M94">
        <f t="shared" si="6"/>
        <v>0</v>
      </c>
      <c r="N94">
        <f t="shared" si="7"/>
        <v>0</v>
      </c>
    </row>
    <row r="95" spans="1:14" x14ac:dyDescent="0.35">
      <c r="A95">
        <v>94</v>
      </c>
      <c r="B95">
        <v>36</v>
      </c>
      <c r="C95">
        <v>3</v>
      </c>
      <c r="D95">
        <v>3</v>
      </c>
      <c r="E95">
        <v>3</v>
      </c>
      <c r="F95" t="s">
        <v>18</v>
      </c>
      <c r="G95">
        <v>1</v>
      </c>
      <c r="H95" t="s">
        <v>27</v>
      </c>
      <c r="I95">
        <v>0</v>
      </c>
      <c r="J95">
        <v>0</v>
      </c>
      <c r="K95">
        <f t="shared" si="4"/>
        <v>100</v>
      </c>
      <c r="L95">
        <f t="shared" si="5"/>
        <v>100</v>
      </c>
      <c r="M95">
        <f t="shared" si="6"/>
        <v>0</v>
      </c>
      <c r="N95">
        <f t="shared" si="7"/>
        <v>0</v>
      </c>
    </row>
    <row r="96" spans="1:14" x14ac:dyDescent="0.35">
      <c r="A96">
        <v>95</v>
      </c>
      <c r="B96">
        <v>27</v>
      </c>
      <c r="C96">
        <v>10</v>
      </c>
      <c r="D96">
        <v>7</v>
      </c>
      <c r="E96">
        <v>7</v>
      </c>
      <c r="F96" t="s">
        <v>18</v>
      </c>
      <c r="G96">
        <v>3</v>
      </c>
      <c r="H96" t="s">
        <v>29</v>
      </c>
      <c r="I96">
        <v>1</v>
      </c>
      <c r="J96">
        <v>1</v>
      </c>
      <c r="K96">
        <f t="shared" si="4"/>
        <v>70</v>
      </c>
      <c r="L96">
        <f t="shared" si="5"/>
        <v>70</v>
      </c>
      <c r="M96">
        <f t="shared" si="6"/>
        <v>33.333333333333329</v>
      </c>
      <c r="N96">
        <f t="shared" si="7"/>
        <v>33</v>
      </c>
    </row>
    <row r="97" spans="1:14" x14ac:dyDescent="0.35">
      <c r="A97">
        <v>96</v>
      </c>
      <c r="B97">
        <v>38</v>
      </c>
      <c r="C97">
        <v>4</v>
      </c>
      <c r="D97">
        <v>3</v>
      </c>
      <c r="E97">
        <v>3</v>
      </c>
      <c r="F97" t="s">
        <v>18</v>
      </c>
      <c r="G97">
        <v>3</v>
      </c>
      <c r="H97" t="s">
        <v>47</v>
      </c>
      <c r="I97">
        <v>1</v>
      </c>
      <c r="J97">
        <v>1</v>
      </c>
      <c r="K97">
        <f t="shared" si="4"/>
        <v>75</v>
      </c>
      <c r="L97">
        <f t="shared" si="5"/>
        <v>75</v>
      </c>
      <c r="M97">
        <f t="shared" si="6"/>
        <v>33.333333333333329</v>
      </c>
      <c r="N97">
        <f t="shared" si="7"/>
        <v>33</v>
      </c>
    </row>
    <row r="98" spans="1:14" x14ac:dyDescent="0.35">
      <c r="A98">
        <v>97</v>
      </c>
      <c r="B98">
        <v>35</v>
      </c>
      <c r="C98">
        <v>4</v>
      </c>
      <c r="D98">
        <v>2</v>
      </c>
      <c r="E98">
        <v>2</v>
      </c>
      <c r="F98" t="s">
        <v>18</v>
      </c>
      <c r="G98">
        <v>1</v>
      </c>
      <c r="H98" t="s">
        <v>48</v>
      </c>
      <c r="I98">
        <v>0</v>
      </c>
      <c r="J98">
        <v>0</v>
      </c>
      <c r="K98">
        <f t="shared" si="4"/>
        <v>50</v>
      </c>
      <c r="L98">
        <f t="shared" si="5"/>
        <v>50</v>
      </c>
      <c r="M98">
        <f t="shared" si="6"/>
        <v>0</v>
      </c>
      <c r="N98">
        <f t="shared" si="7"/>
        <v>0</v>
      </c>
    </row>
    <row r="99" spans="1:14" x14ac:dyDescent="0.35">
      <c r="A99">
        <v>98</v>
      </c>
      <c r="B99">
        <v>33</v>
      </c>
      <c r="C99">
        <v>6</v>
      </c>
      <c r="D99">
        <v>3</v>
      </c>
      <c r="E99">
        <v>3</v>
      </c>
      <c r="F99" t="s">
        <v>17</v>
      </c>
      <c r="G99">
        <v>3</v>
      </c>
      <c r="H99" t="s">
        <v>30</v>
      </c>
      <c r="I99">
        <v>0</v>
      </c>
      <c r="J99">
        <v>0</v>
      </c>
      <c r="K99">
        <f t="shared" si="4"/>
        <v>50</v>
      </c>
      <c r="L99">
        <f t="shared" si="5"/>
        <v>50</v>
      </c>
      <c r="M99">
        <f t="shared" si="6"/>
        <v>0</v>
      </c>
      <c r="N99">
        <f t="shared" si="7"/>
        <v>0</v>
      </c>
    </row>
    <row r="100" spans="1:14" x14ac:dyDescent="0.35">
      <c r="A100">
        <v>99</v>
      </c>
      <c r="B100">
        <v>38</v>
      </c>
      <c r="C100">
        <v>1</v>
      </c>
      <c r="D100">
        <v>1</v>
      </c>
      <c r="E100">
        <v>1</v>
      </c>
      <c r="F100" t="s">
        <v>17</v>
      </c>
      <c r="G100">
        <v>1</v>
      </c>
      <c r="H100" t="s">
        <v>32</v>
      </c>
      <c r="I100">
        <v>0</v>
      </c>
      <c r="J100">
        <v>0</v>
      </c>
      <c r="K100">
        <f t="shared" si="4"/>
        <v>100</v>
      </c>
      <c r="L100">
        <f t="shared" si="5"/>
        <v>100</v>
      </c>
      <c r="M100">
        <f t="shared" si="6"/>
        <v>0</v>
      </c>
      <c r="N100">
        <f t="shared" si="7"/>
        <v>0</v>
      </c>
    </row>
    <row r="101" spans="1:14" x14ac:dyDescent="0.35">
      <c r="A101">
        <v>100</v>
      </c>
      <c r="B101">
        <v>37</v>
      </c>
      <c r="C101">
        <v>1</v>
      </c>
      <c r="D101">
        <v>1</v>
      </c>
      <c r="E101">
        <v>1</v>
      </c>
      <c r="F101" t="s">
        <v>18</v>
      </c>
      <c r="G101">
        <v>1</v>
      </c>
      <c r="H101" t="s">
        <v>49</v>
      </c>
      <c r="I101">
        <v>0</v>
      </c>
      <c r="J101">
        <v>0</v>
      </c>
      <c r="K101">
        <f t="shared" si="4"/>
        <v>100</v>
      </c>
      <c r="L101">
        <f t="shared" si="5"/>
        <v>100</v>
      </c>
      <c r="M101">
        <f t="shared" si="6"/>
        <v>0</v>
      </c>
      <c r="N101">
        <f t="shared" si="7"/>
        <v>0</v>
      </c>
    </row>
    <row r="102" spans="1:14" x14ac:dyDescent="0.35">
      <c r="A102">
        <v>101</v>
      </c>
      <c r="B102">
        <v>36</v>
      </c>
      <c r="C102">
        <v>1</v>
      </c>
      <c r="D102">
        <v>1</v>
      </c>
      <c r="E102">
        <v>1</v>
      </c>
      <c r="F102" t="s">
        <v>17</v>
      </c>
      <c r="G102">
        <v>1</v>
      </c>
      <c r="H102" t="s">
        <v>34</v>
      </c>
      <c r="I102">
        <v>0</v>
      </c>
      <c r="J102">
        <v>0</v>
      </c>
      <c r="K102">
        <f t="shared" si="4"/>
        <v>100</v>
      </c>
      <c r="L102">
        <f t="shared" si="5"/>
        <v>100</v>
      </c>
      <c r="M102">
        <f t="shared" si="6"/>
        <v>0</v>
      </c>
      <c r="N102">
        <f t="shared" si="7"/>
        <v>0</v>
      </c>
    </row>
    <row r="103" spans="1:14" x14ac:dyDescent="0.35">
      <c r="A103">
        <v>102</v>
      </c>
      <c r="B103">
        <v>40</v>
      </c>
      <c r="C103">
        <v>7</v>
      </c>
      <c r="D103">
        <v>1</v>
      </c>
      <c r="E103">
        <v>1</v>
      </c>
      <c r="F103" t="s">
        <v>17</v>
      </c>
      <c r="G103">
        <v>1</v>
      </c>
      <c r="H103" t="s">
        <v>34</v>
      </c>
      <c r="I103">
        <v>1</v>
      </c>
      <c r="J103">
        <v>1</v>
      </c>
      <c r="K103">
        <f t="shared" si="4"/>
        <v>14.285714285714285</v>
      </c>
      <c r="L103">
        <f t="shared" si="5"/>
        <v>14</v>
      </c>
      <c r="M103">
        <f t="shared" si="6"/>
        <v>100</v>
      </c>
      <c r="N103">
        <f t="shared" si="7"/>
        <v>100</v>
      </c>
    </row>
    <row r="104" spans="1:14" x14ac:dyDescent="0.35">
      <c r="A104">
        <v>103</v>
      </c>
      <c r="B104">
        <v>35</v>
      </c>
      <c r="C104">
        <v>17</v>
      </c>
      <c r="D104">
        <v>9</v>
      </c>
      <c r="E104">
        <v>7</v>
      </c>
      <c r="F104" t="s">
        <v>18</v>
      </c>
      <c r="G104">
        <v>3</v>
      </c>
      <c r="H104" t="s">
        <v>50</v>
      </c>
      <c r="I104">
        <v>0</v>
      </c>
      <c r="J104">
        <v>0</v>
      </c>
      <c r="K104">
        <f t="shared" si="4"/>
        <v>41.17647058823529</v>
      </c>
      <c r="L104">
        <f t="shared" si="5"/>
        <v>41</v>
      </c>
      <c r="M104">
        <f t="shared" si="6"/>
        <v>0</v>
      </c>
      <c r="N104">
        <f t="shared" si="7"/>
        <v>0</v>
      </c>
    </row>
    <row r="105" spans="1:14" x14ac:dyDescent="0.35">
      <c r="A105">
        <v>104</v>
      </c>
      <c r="B105">
        <v>32</v>
      </c>
      <c r="C105">
        <v>12</v>
      </c>
      <c r="D105">
        <v>11</v>
      </c>
      <c r="E105">
        <v>11</v>
      </c>
      <c r="F105" t="s">
        <v>18</v>
      </c>
      <c r="G105">
        <v>2</v>
      </c>
      <c r="H105" t="s">
        <v>51</v>
      </c>
      <c r="I105">
        <v>0</v>
      </c>
      <c r="J105">
        <v>0</v>
      </c>
      <c r="K105">
        <f t="shared" si="4"/>
        <v>91.666666666666657</v>
      </c>
      <c r="L105">
        <f t="shared" si="5"/>
        <v>92</v>
      </c>
      <c r="M105">
        <f t="shared" si="6"/>
        <v>0</v>
      </c>
      <c r="N105">
        <f t="shared" si="7"/>
        <v>0</v>
      </c>
    </row>
    <row r="106" spans="1:14" x14ac:dyDescent="0.35">
      <c r="A106">
        <v>105</v>
      </c>
      <c r="B106">
        <v>37</v>
      </c>
      <c r="C106">
        <v>4</v>
      </c>
      <c r="D106">
        <v>2</v>
      </c>
      <c r="E106">
        <v>2</v>
      </c>
      <c r="F106" t="s">
        <v>17</v>
      </c>
      <c r="G106">
        <v>2</v>
      </c>
      <c r="H106" t="s">
        <v>25</v>
      </c>
      <c r="I106">
        <v>0</v>
      </c>
      <c r="J106">
        <v>0</v>
      </c>
      <c r="K106">
        <f t="shared" si="4"/>
        <v>50</v>
      </c>
      <c r="L106">
        <f t="shared" si="5"/>
        <v>50</v>
      </c>
      <c r="M106">
        <f t="shared" si="6"/>
        <v>0</v>
      </c>
      <c r="N106">
        <f t="shared" si="7"/>
        <v>0</v>
      </c>
    </row>
    <row r="107" spans="1:14" x14ac:dyDescent="0.35">
      <c r="A107">
        <v>106</v>
      </c>
      <c r="B107">
        <v>40</v>
      </c>
      <c r="C107">
        <v>4</v>
      </c>
      <c r="D107">
        <v>2</v>
      </c>
      <c r="E107">
        <v>1</v>
      </c>
      <c r="F107" t="s">
        <v>17</v>
      </c>
      <c r="G107">
        <v>1</v>
      </c>
      <c r="H107" t="s">
        <v>32</v>
      </c>
      <c r="I107">
        <v>0</v>
      </c>
      <c r="J107">
        <v>0</v>
      </c>
      <c r="K107">
        <f t="shared" si="4"/>
        <v>25</v>
      </c>
      <c r="L107">
        <f t="shared" si="5"/>
        <v>25</v>
      </c>
      <c r="M107">
        <f t="shared" si="6"/>
        <v>0</v>
      </c>
      <c r="N107">
        <f t="shared" si="7"/>
        <v>0</v>
      </c>
    </row>
    <row r="108" spans="1:14" x14ac:dyDescent="0.35">
      <c r="A108">
        <v>107</v>
      </c>
      <c r="B108">
        <v>33</v>
      </c>
      <c r="C108">
        <v>5</v>
      </c>
      <c r="D108">
        <v>3</v>
      </c>
      <c r="E108">
        <v>3</v>
      </c>
      <c r="F108" t="s">
        <v>18</v>
      </c>
      <c r="G108">
        <v>2</v>
      </c>
      <c r="H108" t="s">
        <v>52</v>
      </c>
      <c r="I108">
        <v>1</v>
      </c>
      <c r="J108">
        <v>1</v>
      </c>
      <c r="K108">
        <f t="shared" si="4"/>
        <v>60</v>
      </c>
      <c r="L108">
        <f t="shared" si="5"/>
        <v>60</v>
      </c>
      <c r="M108">
        <f t="shared" si="6"/>
        <v>50</v>
      </c>
      <c r="N108">
        <f t="shared" si="7"/>
        <v>50</v>
      </c>
    </row>
    <row r="109" spans="1:14" x14ac:dyDescent="0.35">
      <c r="A109">
        <v>108</v>
      </c>
      <c r="B109">
        <v>39</v>
      </c>
      <c r="C109">
        <v>12</v>
      </c>
      <c r="D109">
        <v>11</v>
      </c>
      <c r="E109">
        <v>11</v>
      </c>
      <c r="F109" t="s">
        <v>18</v>
      </c>
      <c r="G109">
        <v>3</v>
      </c>
      <c r="H109" t="s">
        <v>29</v>
      </c>
      <c r="I109">
        <v>0</v>
      </c>
      <c r="J109">
        <v>0</v>
      </c>
      <c r="K109">
        <f t="shared" si="4"/>
        <v>91.666666666666657</v>
      </c>
      <c r="L109">
        <f t="shared" si="5"/>
        <v>92</v>
      </c>
      <c r="M109">
        <f t="shared" si="6"/>
        <v>0</v>
      </c>
      <c r="N109">
        <f t="shared" si="7"/>
        <v>0</v>
      </c>
    </row>
    <row r="110" spans="1:14" x14ac:dyDescent="0.35">
      <c r="A110">
        <v>109</v>
      </c>
      <c r="B110">
        <v>29</v>
      </c>
      <c r="C110">
        <v>20</v>
      </c>
      <c r="D110">
        <v>13</v>
      </c>
      <c r="E110">
        <v>10</v>
      </c>
      <c r="F110" t="s">
        <v>18</v>
      </c>
      <c r="G110">
        <v>3</v>
      </c>
      <c r="H110" t="s">
        <v>47</v>
      </c>
      <c r="I110">
        <v>0</v>
      </c>
      <c r="J110">
        <v>0</v>
      </c>
      <c r="K110">
        <f t="shared" si="4"/>
        <v>50</v>
      </c>
      <c r="L110">
        <f t="shared" si="5"/>
        <v>50</v>
      </c>
      <c r="M110">
        <f t="shared" si="6"/>
        <v>0</v>
      </c>
      <c r="N110">
        <f t="shared" si="7"/>
        <v>0</v>
      </c>
    </row>
    <row r="111" spans="1:14" x14ac:dyDescent="0.35">
      <c r="A111">
        <v>110</v>
      </c>
      <c r="B111">
        <v>40</v>
      </c>
      <c r="C111">
        <v>5</v>
      </c>
      <c r="D111">
        <v>3</v>
      </c>
      <c r="E111">
        <v>3</v>
      </c>
      <c r="F111" t="s">
        <v>17</v>
      </c>
      <c r="G111">
        <v>3</v>
      </c>
      <c r="H111" t="s">
        <v>30</v>
      </c>
      <c r="I111">
        <v>0</v>
      </c>
      <c r="J111">
        <v>0</v>
      </c>
      <c r="K111">
        <f t="shared" si="4"/>
        <v>60</v>
      </c>
      <c r="L111">
        <f t="shared" si="5"/>
        <v>60</v>
      </c>
      <c r="M111">
        <f t="shared" si="6"/>
        <v>0</v>
      </c>
      <c r="N111">
        <f t="shared" si="7"/>
        <v>0</v>
      </c>
    </row>
    <row r="112" spans="1:14" x14ac:dyDescent="0.35">
      <c r="A112">
        <v>111</v>
      </c>
      <c r="B112">
        <v>30</v>
      </c>
      <c r="C112">
        <v>17</v>
      </c>
      <c r="D112">
        <v>10</v>
      </c>
      <c r="E112">
        <v>5</v>
      </c>
      <c r="F112" t="s">
        <v>18</v>
      </c>
      <c r="G112">
        <v>1</v>
      </c>
      <c r="H112" t="s">
        <v>53</v>
      </c>
      <c r="I112">
        <v>0</v>
      </c>
      <c r="J112">
        <v>0</v>
      </c>
      <c r="K112">
        <f t="shared" si="4"/>
        <v>29.411764705882355</v>
      </c>
      <c r="L112">
        <f t="shared" si="5"/>
        <v>29</v>
      </c>
      <c r="M112">
        <f t="shared" si="6"/>
        <v>0</v>
      </c>
      <c r="N112">
        <f t="shared" si="7"/>
        <v>0</v>
      </c>
    </row>
    <row r="113" spans="1:14" x14ac:dyDescent="0.35">
      <c r="A113">
        <v>112</v>
      </c>
      <c r="B113">
        <v>37</v>
      </c>
      <c r="C113">
        <v>7</v>
      </c>
      <c r="D113">
        <v>2</v>
      </c>
      <c r="E113">
        <v>1</v>
      </c>
      <c r="F113" t="s">
        <v>17</v>
      </c>
      <c r="G113">
        <v>1</v>
      </c>
      <c r="H113" t="s">
        <v>34</v>
      </c>
      <c r="I113">
        <v>0</v>
      </c>
      <c r="J113">
        <v>0</v>
      </c>
      <c r="K113">
        <f t="shared" si="4"/>
        <v>14.285714285714285</v>
      </c>
      <c r="L113">
        <f t="shared" si="5"/>
        <v>14</v>
      </c>
      <c r="M113">
        <f t="shared" si="6"/>
        <v>0</v>
      </c>
      <c r="N113">
        <f t="shared" si="7"/>
        <v>0</v>
      </c>
    </row>
    <row r="114" spans="1:14" x14ac:dyDescent="0.35">
      <c r="A114">
        <v>113</v>
      </c>
      <c r="B114">
        <v>32</v>
      </c>
      <c r="C114">
        <v>5</v>
      </c>
      <c r="D114">
        <v>2</v>
      </c>
      <c r="E114">
        <v>1</v>
      </c>
      <c r="F114" t="s">
        <v>17</v>
      </c>
      <c r="G114">
        <v>1</v>
      </c>
      <c r="H114" t="s">
        <v>32</v>
      </c>
      <c r="I114">
        <v>0</v>
      </c>
      <c r="J114">
        <v>0</v>
      </c>
      <c r="K114">
        <f t="shared" si="4"/>
        <v>20</v>
      </c>
      <c r="L114">
        <f t="shared" si="5"/>
        <v>20</v>
      </c>
      <c r="M114">
        <f t="shared" si="6"/>
        <v>0</v>
      </c>
      <c r="N114">
        <f t="shared" si="7"/>
        <v>0</v>
      </c>
    </row>
    <row r="115" spans="1:14" x14ac:dyDescent="0.35">
      <c r="A115">
        <v>114</v>
      </c>
      <c r="B115">
        <v>39</v>
      </c>
      <c r="C115">
        <v>2</v>
      </c>
      <c r="D115">
        <v>2</v>
      </c>
      <c r="E115">
        <v>2</v>
      </c>
      <c r="F115" t="s">
        <v>18</v>
      </c>
      <c r="G115">
        <v>2</v>
      </c>
      <c r="H115" t="s">
        <v>54</v>
      </c>
      <c r="I115">
        <v>0</v>
      </c>
      <c r="J115">
        <v>0</v>
      </c>
      <c r="K115">
        <f t="shared" si="4"/>
        <v>100</v>
      </c>
      <c r="L115">
        <f t="shared" si="5"/>
        <v>100</v>
      </c>
      <c r="M115">
        <f t="shared" si="6"/>
        <v>0</v>
      </c>
      <c r="N115">
        <f t="shared" si="7"/>
        <v>0</v>
      </c>
    </row>
    <row r="116" spans="1:14" x14ac:dyDescent="0.35">
      <c r="A116">
        <v>115</v>
      </c>
      <c r="B116">
        <v>35</v>
      </c>
      <c r="C116">
        <v>6</v>
      </c>
      <c r="D116">
        <v>2</v>
      </c>
      <c r="E116">
        <v>1</v>
      </c>
      <c r="F116" t="s">
        <v>9</v>
      </c>
      <c r="G116">
        <v>1</v>
      </c>
      <c r="H116" t="s">
        <v>34</v>
      </c>
      <c r="I116">
        <v>0</v>
      </c>
      <c r="J116">
        <v>0</v>
      </c>
      <c r="K116">
        <f t="shared" si="4"/>
        <v>16.666666666666664</v>
      </c>
      <c r="L116">
        <f t="shared" si="5"/>
        <v>17</v>
      </c>
      <c r="M116">
        <f t="shared" si="6"/>
        <v>0</v>
      </c>
      <c r="N116">
        <f t="shared" si="7"/>
        <v>0</v>
      </c>
    </row>
    <row r="117" spans="1:14" x14ac:dyDescent="0.35">
      <c r="A117">
        <v>116</v>
      </c>
      <c r="B117">
        <v>38</v>
      </c>
      <c r="C117">
        <v>9</v>
      </c>
      <c r="D117">
        <v>7</v>
      </c>
      <c r="E117">
        <v>6</v>
      </c>
      <c r="F117" t="s">
        <v>18</v>
      </c>
      <c r="G117">
        <v>3</v>
      </c>
      <c r="H117" t="s">
        <v>29</v>
      </c>
      <c r="I117">
        <v>0</v>
      </c>
      <c r="J117">
        <v>0</v>
      </c>
      <c r="K117">
        <f t="shared" si="4"/>
        <v>66.666666666666657</v>
      </c>
      <c r="L117">
        <f t="shared" si="5"/>
        <v>67</v>
      </c>
      <c r="M117">
        <f t="shared" si="6"/>
        <v>0</v>
      </c>
      <c r="N117">
        <f t="shared" si="7"/>
        <v>0</v>
      </c>
    </row>
    <row r="118" spans="1:14" x14ac:dyDescent="0.35">
      <c r="A118">
        <v>117</v>
      </c>
      <c r="B118">
        <v>33</v>
      </c>
      <c r="C118">
        <v>12</v>
      </c>
      <c r="D118">
        <v>5</v>
      </c>
      <c r="E118">
        <v>3</v>
      </c>
      <c r="F118" t="s">
        <v>17</v>
      </c>
      <c r="G118">
        <v>2</v>
      </c>
      <c r="H118" t="s">
        <v>35</v>
      </c>
      <c r="I118">
        <v>1</v>
      </c>
      <c r="J118">
        <v>1</v>
      </c>
      <c r="K118">
        <f t="shared" si="4"/>
        <v>25</v>
      </c>
      <c r="L118">
        <f t="shared" si="5"/>
        <v>25</v>
      </c>
      <c r="M118">
        <f t="shared" si="6"/>
        <v>50</v>
      </c>
      <c r="N118">
        <f t="shared" si="7"/>
        <v>50</v>
      </c>
    </row>
    <row r="119" spans="1:14" x14ac:dyDescent="0.35">
      <c r="A119">
        <v>118</v>
      </c>
      <c r="B119">
        <v>39</v>
      </c>
      <c r="C119">
        <v>11</v>
      </c>
      <c r="D119">
        <v>5</v>
      </c>
      <c r="E119">
        <v>3</v>
      </c>
      <c r="F119" t="s">
        <v>18</v>
      </c>
      <c r="G119">
        <v>2</v>
      </c>
      <c r="H119" t="s">
        <v>55</v>
      </c>
      <c r="I119">
        <v>0</v>
      </c>
      <c r="J119">
        <v>0</v>
      </c>
      <c r="K119">
        <f t="shared" si="4"/>
        <v>27.27272727272727</v>
      </c>
      <c r="L119">
        <f t="shared" si="5"/>
        <v>27</v>
      </c>
      <c r="M119">
        <f t="shared" si="6"/>
        <v>0</v>
      </c>
      <c r="N119">
        <f t="shared" si="7"/>
        <v>0</v>
      </c>
    </row>
    <row r="120" spans="1:14" x14ac:dyDescent="0.35">
      <c r="A120">
        <v>119</v>
      </c>
      <c r="B120">
        <v>38</v>
      </c>
      <c r="C120">
        <v>10</v>
      </c>
      <c r="D120">
        <v>3</v>
      </c>
      <c r="E120">
        <v>3</v>
      </c>
      <c r="F120" t="s">
        <v>17</v>
      </c>
      <c r="G120">
        <v>2</v>
      </c>
      <c r="H120" t="s">
        <v>35</v>
      </c>
      <c r="I120">
        <v>0</v>
      </c>
      <c r="J120">
        <v>0</v>
      </c>
      <c r="K120">
        <f t="shared" si="4"/>
        <v>30</v>
      </c>
      <c r="L120">
        <f t="shared" si="5"/>
        <v>30</v>
      </c>
      <c r="M120">
        <f t="shared" si="6"/>
        <v>0</v>
      </c>
      <c r="N120">
        <f t="shared" si="7"/>
        <v>0</v>
      </c>
    </row>
    <row r="121" spans="1:14" x14ac:dyDescent="0.35">
      <c r="A121">
        <v>120</v>
      </c>
      <c r="B121">
        <v>40</v>
      </c>
      <c r="C121">
        <v>3</v>
      </c>
      <c r="D121">
        <v>2</v>
      </c>
      <c r="E121">
        <v>2</v>
      </c>
      <c r="F121" t="s">
        <v>17</v>
      </c>
      <c r="G121">
        <v>2</v>
      </c>
      <c r="H121" t="s">
        <v>35</v>
      </c>
      <c r="I121">
        <v>0</v>
      </c>
      <c r="J121">
        <v>0</v>
      </c>
      <c r="K121">
        <f t="shared" si="4"/>
        <v>66.666666666666657</v>
      </c>
      <c r="L121">
        <f t="shared" si="5"/>
        <v>67</v>
      </c>
      <c r="M121">
        <f t="shared" si="6"/>
        <v>0</v>
      </c>
      <c r="N121">
        <f t="shared" si="7"/>
        <v>0</v>
      </c>
    </row>
    <row r="122" spans="1:14" x14ac:dyDescent="0.35">
      <c r="A122">
        <v>121</v>
      </c>
      <c r="B122">
        <v>36</v>
      </c>
      <c r="C122">
        <v>12</v>
      </c>
      <c r="D122">
        <v>5</v>
      </c>
      <c r="E122">
        <v>4</v>
      </c>
      <c r="F122" t="s">
        <v>18</v>
      </c>
      <c r="G122">
        <v>3</v>
      </c>
      <c r="H122" t="s">
        <v>56</v>
      </c>
      <c r="I122">
        <v>1</v>
      </c>
      <c r="J122">
        <v>1</v>
      </c>
      <c r="K122">
        <f t="shared" si="4"/>
        <v>33.333333333333329</v>
      </c>
      <c r="L122">
        <f t="shared" si="5"/>
        <v>33</v>
      </c>
      <c r="M122">
        <f t="shared" si="6"/>
        <v>33.333333333333329</v>
      </c>
      <c r="N122">
        <f t="shared" si="7"/>
        <v>33</v>
      </c>
    </row>
    <row r="123" spans="1:14" x14ac:dyDescent="0.35">
      <c r="A123">
        <v>122</v>
      </c>
      <c r="B123">
        <v>37</v>
      </c>
      <c r="C123">
        <v>5</v>
      </c>
      <c r="D123">
        <v>2</v>
      </c>
      <c r="E123">
        <v>2</v>
      </c>
      <c r="F123" t="s">
        <v>17</v>
      </c>
      <c r="G123">
        <v>1</v>
      </c>
      <c r="H123" t="s">
        <v>34</v>
      </c>
      <c r="I123">
        <v>0</v>
      </c>
      <c r="J123">
        <v>0</v>
      </c>
      <c r="K123">
        <f t="shared" si="4"/>
        <v>40</v>
      </c>
      <c r="L123">
        <f t="shared" si="5"/>
        <v>40</v>
      </c>
      <c r="M123">
        <f t="shared" si="6"/>
        <v>0</v>
      </c>
      <c r="N123">
        <f t="shared" si="7"/>
        <v>0</v>
      </c>
    </row>
    <row r="124" spans="1:14" x14ac:dyDescent="0.35">
      <c r="A124">
        <v>123</v>
      </c>
      <c r="B124">
        <v>32</v>
      </c>
      <c r="C124">
        <v>5</v>
      </c>
      <c r="D124">
        <v>3</v>
      </c>
      <c r="E124">
        <v>1</v>
      </c>
      <c r="F124" t="s">
        <v>17</v>
      </c>
      <c r="G124">
        <v>1</v>
      </c>
      <c r="H124" t="s">
        <v>34</v>
      </c>
      <c r="I124">
        <v>0</v>
      </c>
      <c r="J124">
        <v>0</v>
      </c>
      <c r="K124">
        <f t="shared" si="4"/>
        <v>20</v>
      </c>
      <c r="L124">
        <f t="shared" si="5"/>
        <v>20</v>
      </c>
      <c r="M124">
        <f t="shared" si="6"/>
        <v>0</v>
      </c>
      <c r="N124">
        <f t="shared" si="7"/>
        <v>0</v>
      </c>
    </row>
    <row r="125" spans="1:14" x14ac:dyDescent="0.35">
      <c r="A125">
        <v>124</v>
      </c>
      <c r="B125">
        <v>30</v>
      </c>
      <c r="C125">
        <v>12</v>
      </c>
      <c r="D125">
        <v>7</v>
      </c>
      <c r="E125">
        <v>5</v>
      </c>
      <c r="F125" t="s">
        <v>18</v>
      </c>
      <c r="G125">
        <v>1</v>
      </c>
      <c r="H125" t="s">
        <v>57</v>
      </c>
      <c r="I125">
        <v>1</v>
      </c>
      <c r="J125">
        <v>1</v>
      </c>
      <c r="K125">
        <f t="shared" si="4"/>
        <v>41.666666666666671</v>
      </c>
      <c r="L125">
        <f t="shared" si="5"/>
        <v>42</v>
      </c>
      <c r="M125">
        <f t="shared" si="6"/>
        <v>100</v>
      </c>
      <c r="N125">
        <f t="shared" si="7"/>
        <v>100</v>
      </c>
    </row>
    <row r="126" spans="1:14" x14ac:dyDescent="0.35">
      <c r="A126">
        <v>125</v>
      </c>
      <c r="B126">
        <v>37</v>
      </c>
      <c r="C126">
        <v>5</v>
      </c>
      <c r="D126">
        <v>3</v>
      </c>
      <c r="E126">
        <v>2</v>
      </c>
      <c r="F126" t="s">
        <v>17</v>
      </c>
      <c r="G126">
        <v>2</v>
      </c>
      <c r="H126" t="s">
        <v>25</v>
      </c>
      <c r="I126">
        <v>1</v>
      </c>
      <c r="J126">
        <v>1</v>
      </c>
      <c r="K126">
        <f t="shared" si="4"/>
        <v>40</v>
      </c>
      <c r="L126">
        <f t="shared" si="5"/>
        <v>40</v>
      </c>
      <c r="M126">
        <f t="shared" si="6"/>
        <v>50</v>
      </c>
      <c r="N126">
        <f t="shared" si="7"/>
        <v>50</v>
      </c>
    </row>
    <row r="127" spans="1:14" x14ac:dyDescent="0.35">
      <c r="A127">
        <v>126</v>
      </c>
      <c r="B127">
        <v>36</v>
      </c>
      <c r="C127">
        <v>4</v>
      </c>
      <c r="D127">
        <v>2</v>
      </c>
      <c r="E127">
        <v>2</v>
      </c>
      <c r="F127" t="s">
        <v>17</v>
      </c>
      <c r="G127">
        <v>2</v>
      </c>
      <c r="H127" t="s">
        <v>35</v>
      </c>
      <c r="I127">
        <v>0</v>
      </c>
      <c r="J127">
        <v>0</v>
      </c>
      <c r="K127">
        <f t="shared" si="4"/>
        <v>50</v>
      </c>
      <c r="L127">
        <f t="shared" si="5"/>
        <v>50</v>
      </c>
      <c r="M127">
        <f t="shared" si="6"/>
        <v>0</v>
      </c>
      <c r="N127">
        <f t="shared" si="7"/>
        <v>0</v>
      </c>
    </row>
    <row r="128" spans="1:14" x14ac:dyDescent="0.35">
      <c r="A128">
        <v>127</v>
      </c>
      <c r="B128">
        <v>44</v>
      </c>
      <c r="C128">
        <v>3</v>
      </c>
      <c r="D128">
        <v>3</v>
      </c>
      <c r="E128">
        <v>3</v>
      </c>
      <c r="F128" t="s">
        <v>17</v>
      </c>
      <c r="G128">
        <v>3</v>
      </c>
      <c r="H128" t="s">
        <v>28</v>
      </c>
      <c r="I128">
        <v>0</v>
      </c>
      <c r="J128">
        <v>0</v>
      </c>
      <c r="K128">
        <f t="shared" si="4"/>
        <v>100</v>
      </c>
      <c r="L128">
        <f t="shared" si="5"/>
        <v>100</v>
      </c>
      <c r="M128">
        <f t="shared" si="6"/>
        <v>0</v>
      </c>
      <c r="N128">
        <f t="shared" si="7"/>
        <v>0</v>
      </c>
    </row>
    <row r="129" spans="1:14" x14ac:dyDescent="0.35">
      <c r="A129">
        <v>128</v>
      </c>
      <c r="B129">
        <v>40</v>
      </c>
      <c r="C129">
        <v>12</v>
      </c>
      <c r="D129">
        <v>7</v>
      </c>
      <c r="E129">
        <v>6</v>
      </c>
      <c r="F129" t="s">
        <v>18</v>
      </c>
      <c r="G129">
        <v>3</v>
      </c>
      <c r="H129" t="s">
        <v>47</v>
      </c>
      <c r="I129">
        <v>0</v>
      </c>
      <c r="J129">
        <v>0</v>
      </c>
      <c r="K129">
        <f t="shared" si="4"/>
        <v>50</v>
      </c>
      <c r="L129">
        <f t="shared" si="5"/>
        <v>50</v>
      </c>
      <c r="M129">
        <f t="shared" si="6"/>
        <v>0</v>
      </c>
      <c r="N129">
        <f t="shared" si="7"/>
        <v>0</v>
      </c>
    </row>
    <row r="130" spans="1:14" x14ac:dyDescent="0.35">
      <c r="A130">
        <v>129</v>
      </c>
      <c r="B130">
        <v>30</v>
      </c>
      <c r="C130">
        <v>17</v>
      </c>
      <c r="D130">
        <v>10</v>
      </c>
      <c r="E130">
        <v>6</v>
      </c>
      <c r="F130" t="s">
        <v>18</v>
      </c>
      <c r="G130">
        <v>3</v>
      </c>
      <c r="H130" t="s">
        <v>47</v>
      </c>
      <c r="I130">
        <v>0</v>
      </c>
      <c r="J130">
        <v>0</v>
      </c>
      <c r="K130">
        <f t="shared" si="4"/>
        <v>35.294117647058826</v>
      </c>
      <c r="L130">
        <f t="shared" si="5"/>
        <v>35</v>
      </c>
      <c r="M130">
        <f t="shared" si="6"/>
        <v>0</v>
      </c>
      <c r="N130">
        <f t="shared" si="7"/>
        <v>0</v>
      </c>
    </row>
    <row r="131" spans="1:14" x14ac:dyDescent="0.35">
      <c r="A131">
        <v>130</v>
      </c>
      <c r="B131">
        <v>41</v>
      </c>
      <c r="C131">
        <v>2</v>
      </c>
      <c r="D131">
        <v>1</v>
      </c>
      <c r="E131">
        <v>1</v>
      </c>
      <c r="F131" t="s">
        <v>17</v>
      </c>
      <c r="G131">
        <v>1</v>
      </c>
      <c r="H131" t="s">
        <v>34</v>
      </c>
      <c r="I131">
        <v>0</v>
      </c>
      <c r="J131">
        <v>0</v>
      </c>
      <c r="K131">
        <f t="shared" ref="K131:K194" si="8">(E131/C131)*100</f>
        <v>50</v>
      </c>
      <c r="L131">
        <f t="shared" ref="L131:L194" si="9">ROUND(K131, 0)</f>
        <v>50</v>
      </c>
      <c r="M131">
        <f t="shared" ref="M131:M194" si="10">(J131/G131)*100</f>
        <v>0</v>
      </c>
      <c r="N131">
        <f t="shared" ref="N131:N194" si="11">ROUND(M131,0)</f>
        <v>0</v>
      </c>
    </row>
    <row r="132" spans="1:14" x14ac:dyDescent="0.35">
      <c r="A132">
        <v>131</v>
      </c>
      <c r="B132">
        <v>32</v>
      </c>
      <c r="C132">
        <v>12</v>
      </c>
      <c r="D132">
        <v>8</v>
      </c>
      <c r="E132">
        <v>6</v>
      </c>
      <c r="F132" t="s">
        <v>17</v>
      </c>
      <c r="G132">
        <v>3</v>
      </c>
      <c r="H132" t="s">
        <v>30</v>
      </c>
      <c r="I132">
        <v>0</v>
      </c>
      <c r="J132">
        <v>0</v>
      </c>
      <c r="K132">
        <f t="shared" si="8"/>
        <v>50</v>
      </c>
      <c r="L132">
        <f t="shared" si="9"/>
        <v>50</v>
      </c>
      <c r="M132">
        <f t="shared" si="10"/>
        <v>0</v>
      </c>
      <c r="N132">
        <f t="shared" si="11"/>
        <v>0</v>
      </c>
    </row>
    <row r="133" spans="1:14" x14ac:dyDescent="0.35">
      <c r="A133">
        <v>132</v>
      </c>
      <c r="B133">
        <v>34</v>
      </c>
      <c r="C133">
        <v>2</v>
      </c>
      <c r="D133">
        <v>2</v>
      </c>
      <c r="E133">
        <v>2</v>
      </c>
      <c r="F133" t="s">
        <v>18</v>
      </c>
      <c r="G133">
        <v>2</v>
      </c>
      <c r="H133" t="s">
        <v>52</v>
      </c>
      <c r="I133">
        <v>0</v>
      </c>
      <c r="J133">
        <v>0</v>
      </c>
      <c r="K133">
        <f t="shared" si="8"/>
        <v>100</v>
      </c>
      <c r="L133">
        <f t="shared" si="9"/>
        <v>100</v>
      </c>
      <c r="M133">
        <f t="shared" si="10"/>
        <v>0</v>
      </c>
      <c r="N133">
        <f t="shared" si="11"/>
        <v>0</v>
      </c>
    </row>
    <row r="134" spans="1:14" x14ac:dyDescent="0.35">
      <c r="A134">
        <v>133</v>
      </c>
      <c r="B134">
        <v>36</v>
      </c>
      <c r="C134">
        <v>6</v>
      </c>
      <c r="D134">
        <v>3</v>
      </c>
      <c r="E134">
        <v>3</v>
      </c>
      <c r="F134" t="s">
        <v>18</v>
      </c>
      <c r="G134">
        <v>1</v>
      </c>
      <c r="H134" t="s">
        <v>57</v>
      </c>
      <c r="I134">
        <v>1</v>
      </c>
      <c r="J134">
        <v>1</v>
      </c>
      <c r="K134">
        <f t="shared" si="8"/>
        <v>50</v>
      </c>
      <c r="L134">
        <f t="shared" si="9"/>
        <v>50</v>
      </c>
      <c r="M134">
        <f t="shared" si="10"/>
        <v>100</v>
      </c>
      <c r="N134">
        <f t="shared" si="11"/>
        <v>100</v>
      </c>
    </row>
    <row r="135" spans="1:14" x14ac:dyDescent="0.35">
      <c r="A135">
        <v>134</v>
      </c>
      <c r="B135">
        <v>36</v>
      </c>
      <c r="C135">
        <v>7</v>
      </c>
      <c r="D135">
        <v>5</v>
      </c>
      <c r="E135">
        <v>5</v>
      </c>
      <c r="F135" t="s">
        <v>18</v>
      </c>
      <c r="G135">
        <v>3</v>
      </c>
      <c r="H135" t="s">
        <v>58</v>
      </c>
      <c r="I135">
        <v>0</v>
      </c>
      <c r="J135">
        <v>0</v>
      </c>
      <c r="K135">
        <f t="shared" si="8"/>
        <v>71.428571428571431</v>
      </c>
      <c r="L135">
        <f t="shared" si="9"/>
        <v>71</v>
      </c>
      <c r="M135">
        <f t="shared" si="10"/>
        <v>0</v>
      </c>
      <c r="N135">
        <f t="shared" si="11"/>
        <v>0</v>
      </c>
    </row>
    <row r="136" spans="1:14" x14ac:dyDescent="0.35">
      <c r="A136">
        <v>135</v>
      </c>
      <c r="B136">
        <v>37</v>
      </c>
      <c r="C136">
        <v>5</v>
      </c>
      <c r="D136">
        <v>3</v>
      </c>
      <c r="E136">
        <v>3</v>
      </c>
      <c r="F136" t="s">
        <v>18</v>
      </c>
      <c r="G136">
        <v>1</v>
      </c>
      <c r="H136" t="s">
        <v>57</v>
      </c>
      <c r="I136">
        <v>0</v>
      </c>
      <c r="J136">
        <v>0</v>
      </c>
      <c r="K136">
        <f t="shared" si="8"/>
        <v>60</v>
      </c>
      <c r="L136">
        <f t="shared" si="9"/>
        <v>60</v>
      </c>
      <c r="M136">
        <f t="shared" si="10"/>
        <v>0</v>
      </c>
      <c r="N136">
        <f t="shared" si="11"/>
        <v>0</v>
      </c>
    </row>
    <row r="137" spans="1:14" x14ac:dyDescent="0.35">
      <c r="A137">
        <v>136</v>
      </c>
      <c r="B137">
        <v>32</v>
      </c>
      <c r="C137">
        <v>15</v>
      </c>
      <c r="D137">
        <v>12</v>
      </c>
      <c r="E137">
        <v>8</v>
      </c>
      <c r="F137" t="s">
        <v>18</v>
      </c>
      <c r="G137">
        <v>2</v>
      </c>
      <c r="H137" t="s">
        <v>59</v>
      </c>
      <c r="I137">
        <v>0</v>
      </c>
      <c r="J137">
        <v>0</v>
      </c>
      <c r="K137">
        <f t="shared" si="8"/>
        <v>53.333333333333336</v>
      </c>
      <c r="L137">
        <f t="shared" si="9"/>
        <v>53</v>
      </c>
      <c r="M137">
        <f t="shared" si="10"/>
        <v>0</v>
      </c>
      <c r="N137">
        <f t="shared" si="11"/>
        <v>0</v>
      </c>
    </row>
    <row r="138" spans="1:14" x14ac:dyDescent="0.35">
      <c r="A138">
        <v>137</v>
      </c>
      <c r="B138">
        <v>37</v>
      </c>
      <c r="C138">
        <v>6</v>
      </c>
      <c r="D138">
        <v>4</v>
      </c>
      <c r="E138">
        <v>2</v>
      </c>
      <c r="F138" t="s">
        <v>17</v>
      </c>
      <c r="G138">
        <v>1</v>
      </c>
      <c r="H138" t="s">
        <v>34</v>
      </c>
      <c r="I138">
        <v>0</v>
      </c>
      <c r="J138">
        <v>0</v>
      </c>
      <c r="K138">
        <f t="shared" si="8"/>
        <v>33.333333333333329</v>
      </c>
      <c r="L138">
        <f t="shared" si="9"/>
        <v>33</v>
      </c>
      <c r="M138">
        <f t="shared" si="10"/>
        <v>0</v>
      </c>
      <c r="N138">
        <f t="shared" si="11"/>
        <v>0</v>
      </c>
    </row>
    <row r="139" spans="1:14" x14ac:dyDescent="0.35">
      <c r="A139">
        <v>138</v>
      </c>
      <c r="B139">
        <v>32</v>
      </c>
      <c r="C139">
        <v>12</v>
      </c>
      <c r="D139">
        <v>9</v>
      </c>
      <c r="E139">
        <v>3</v>
      </c>
      <c r="F139" t="s">
        <v>17</v>
      </c>
      <c r="G139">
        <v>3</v>
      </c>
      <c r="H139" t="s">
        <v>30</v>
      </c>
      <c r="I139">
        <v>0</v>
      </c>
      <c r="J139">
        <v>0</v>
      </c>
      <c r="K139">
        <f t="shared" si="8"/>
        <v>25</v>
      </c>
      <c r="L139">
        <f t="shared" si="9"/>
        <v>25</v>
      </c>
      <c r="M139">
        <f t="shared" si="10"/>
        <v>0</v>
      </c>
      <c r="N139">
        <f t="shared" si="11"/>
        <v>0</v>
      </c>
    </row>
    <row r="140" spans="1:14" x14ac:dyDescent="0.35">
      <c r="A140">
        <v>139</v>
      </c>
      <c r="B140">
        <v>35</v>
      </c>
      <c r="C140">
        <v>6</v>
      </c>
      <c r="D140">
        <v>3</v>
      </c>
      <c r="E140">
        <v>2</v>
      </c>
      <c r="F140" t="s">
        <v>17</v>
      </c>
      <c r="G140">
        <v>2</v>
      </c>
      <c r="H140" t="s">
        <v>35</v>
      </c>
      <c r="I140">
        <v>1</v>
      </c>
      <c r="J140">
        <v>1</v>
      </c>
      <c r="K140">
        <f t="shared" si="8"/>
        <v>33.333333333333329</v>
      </c>
      <c r="L140">
        <f t="shared" si="9"/>
        <v>33</v>
      </c>
      <c r="M140">
        <f t="shared" si="10"/>
        <v>50</v>
      </c>
      <c r="N140">
        <f t="shared" si="11"/>
        <v>50</v>
      </c>
    </row>
    <row r="141" spans="1:14" x14ac:dyDescent="0.35">
      <c r="A141">
        <v>140</v>
      </c>
      <c r="B141">
        <v>30</v>
      </c>
      <c r="C141">
        <v>8</v>
      </c>
      <c r="D141">
        <v>6</v>
      </c>
      <c r="E141">
        <v>2</v>
      </c>
      <c r="F141" t="s">
        <v>17</v>
      </c>
      <c r="G141">
        <v>2</v>
      </c>
      <c r="H141" t="s">
        <v>35</v>
      </c>
      <c r="I141">
        <v>0</v>
      </c>
      <c r="J141">
        <v>0</v>
      </c>
      <c r="K141">
        <f t="shared" si="8"/>
        <v>25</v>
      </c>
      <c r="L141">
        <f t="shared" si="9"/>
        <v>25</v>
      </c>
      <c r="M141">
        <f t="shared" si="10"/>
        <v>0</v>
      </c>
      <c r="N141">
        <f t="shared" si="11"/>
        <v>0</v>
      </c>
    </row>
    <row r="142" spans="1:14" x14ac:dyDescent="0.35">
      <c r="A142">
        <v>141</v>
      </c>
      <c r="B142">
        <v>39</v>
      </c>
      <c r="C142">
        <v>22</v>
      </c>
      <c r="D142">
        <v>6</v>
      </c>
      <c r="E142">
        <v>4</v>
      </c>
      <c r="F142" t="s">
        <v>18</v>
      </c>
      <c r="G142">
        <v>3</v>
      </c>
      <c r="H142" t="s">
        <v>60</v>
      </c>
      <c r="I142">
        <v>0</v>
      </c>
      <c r="J142">
        <v>0</v>
      </c>
      <c r="K142">
        <f t="shared" si="8"/>
        <v>18.181818181818183</v>
      </c>
      <c r="L142">
        <f t="shared" si="9"/>
        <v>18</v>
      </c>
      <c r="M142">
        <f t="shared" si="10"/>
        <v>0</v>
      </c>
      <c r="N142">
        <f t="shared" si="11"/>
        <v>0</v>
      </c>
    </row>
    <row r="143" spans="1:14" x14ac:dyDescent="0.35">
      <c r="A143">
        <v>142</v>
      </c>
      <c r="B143">
        <v>38</v>
      </c>
      <c r="C143">
        <v>6</v>
      </c>
      <c r="D143">
        <v>6</v>
      </c>
      <c r="E143">
        <v>6</v>
      </c>
      <c r="F143" t="s">
        <v>18</v>
      </c>
      <c r="G143">
        <v>2</v>
      </c>
      <c r="H143" t="s">
        <v>39</v>
      </c>
      <c r="I143">
        <v>0</v>
      </c>
      <c r="J143">
        <v>0</v>
      </c>
      <c r="K143">
        <f t="shared" si="8"/>
        <v>100</v>
      </c>
      <c r="L143">
        <f t="shared" si="9"/>
        <v>100</v>
      </c>
      <c r="M143">
        <f t="shared" si="10"/>
        <v>0</v>
      </c>
      <c r="N143">
        <f t="shared" si="11"/>
        <v>0</v>
      </c>
    </row>
    <row r="144" spans="1:14" x14ac:dyDescent="0.35">
      <c r="A144">
        <v>143</v>
      </c>
      <c r="B144">
        <v>36</v>
      </c>
      <c r="C144">
        <v>8</v>
      </c>
      <c r="D144">
        <v>3</v>
      </c>
      <c r="E144">
        <v>3</v>
      </c>
      <c r="F144" t="s">
        <v>17</v>
      </c>
      <c r="G144">
        <v>3</v>
      </c>
      <c r="H144" t="s">
        <v>30</v>
      </c>
      <c r="I144">
        <v>0</v>
      </c>
      <c r="J144">
        <v>0</v>
      </c>
      <c r="K144">
        <f t="shared" si="8"/>
        <v>37.5</v>
      </c>
      <c r="L144">
        <f t="shared" si="9"/>
        <v>38</v>
      </c>
      <c r="M144">
        <f t="shared" si="10"/>
        <v>0</v>
      </c>
      <c r="N144">
        <f t="shared" si="11"/>
        <v>0</v>
      </c>
    </row>
    <row r="145" spans="1:14" x14ac:dyDescent="0.35">
      <c r="A145">
        <v>144</v>
      </c>
      <c r="B145">
        <v>36</v>
      </c>
      <c r="C145">
        <v>5</v>
      </c>
      <c r="D145">
        <v>5</v>
      </c>
      <c r="E145">
        <v>4</v>
      </c>
      <c r="F145" t="s">
        <v>18</v>
      </c>
      <c r="G145">
        <v>2</v>
      </c>
      <c r="H145" t="s">
        <v>39</v>
      </c>
      <c r="I145">
        <v>1</v>
      </c>
      <c r="J145">
        <v>1</v>
      </c>
      <c r="K145">
        <f t="shared" si="8"/>
        <v>80</v>
      </c>
      <c r="L145">
        <f t="shared" si="9"/>
        <v>80</v>
      </c>
      <c r="M145">
        <f t="shared" si="10"/>
        <v>50</v>
      </c>
      <c r="N145">
        <f t="shared" si="11"/>
        <v>50</v>
      </c>
    </row>
    <row r="146" spans="1:14" x14ac:dyDescent="0.35">
      <c r="A146">
        <v>145</v>
      </c>
      <c r="B146">
        <v>38</v>
      </c>
      <c r="C146">
        <v>4</v>
      </c>
      <c r="D146">
        <v>2</v>
      </c>
      <c r="E146">
        <v>2</v>
      </c>
      <c r="F146" t="s">
        <v>18</v>
      </c>
      <c r="G146">
        <v>2</v>
      </c>
      <c r="H146" t="s">
        <v>39</v>
      </c>
      <c r="I146">
        <v>0</v>
      </c>
      <c r="J146">
        <v>0</v>
      </c>
      <c r="K146">
        <f t="shared" si="8"/>
        <v>50</v>
      </c>
      <c r="L146">
        <f t="shared" si="9"/>
        <v>50</v>
      </c>
      <c r="M146">
        <f t="shared" si="10"/>
        <v>0</v>
      </c>
      <c r="N146">
        <f t="shared" si="11"/>
        <v>0</v>
      </c>
    </row>
    <row r="147" spans="1:14" x14ac:dyDescent="0.35">
      <c r="A147">
        <v>146</v>
      </c>
      <c r="B147">
        <v>45</v>
      </c>
      <c r="C147">
        <v>3</v>
      </c>
      <c r="D147">
        <v>3</v>
      </c>
      <c r="E147">
        <v>2</v>
      </c>
      <c r="F147" t="s">
        <v>17</v>
      </c>
      <c r="G147">
        <v>2</v>
      </c>
      <c r="H147" t="s">
        <v>35</v>
      </c>
      <c r="I147">
        <v>0</v>
      </c>
      <c r="J147">
        <v>0</v>
      </c>
      <c r="K147">
        <f t="shared" si="8"/>
        <v>66.666666666666657</v>
      </c>
      <c r="L147">
        <f t="shared" si="9"/>
        <v>67</v>
      </c>
      <c r="M147">
        <f t="shared" si="10"/>
        <v>0</v>
      </c>
      <c r="N147">
        <f t="shared" si="11"/>
        <v>0</v>
      </c>
    </row>
    <row r="148" spans="1:14" x14ac:dyDescent="0.35">
      <c r="A148">
        <v>147</v>
      </c>
      <c r="B148">
        <v>35</v>
      </c>
      <c r="C148">
        <v>8</v>
      </c>
      <c r="D148">
        <v>4</v>
      </c>
      <c r="E148">
        <v>2</v>
      </c>
      <c r="F148" t="s">
        <v>17</v>
      </c>
      <c r="G148">
        <v>1</v>
      </c>
      <c r="H148" t="s">
        <v>34</v>
      </c>
      <c r="I148">
        <v>0</v>
      </c>
      <c r="J148">
        <v>0</v>
      </c>
      <c r="K148">
        <f t="shared" si="8"/>
        <v>25</v>
      </c>
      <c r="L148">
        <f t="shared" si="9"/>
        <v>25</v>
      </c>
      <c r="M148">
        <f t="shared" si="10"/>
        <v>0</v>
      </c>
      <c r="N148">
        <f t="shared" si="11"/>
        <v>0</v>
      </c>
    </row>
    <row r="149" spans="1:14" x14ac:dyDescent="0.35">
      <c r="A149">
        <v>148</v>
      </c>
      <c r="B149">
        <v>43</v>
      </c>
      <c r="C149">
        <v>4</v>
      </c>
      <c r="D149">
        <v>3</v>
      </c>
      <c r="E149">
        <v>2</v>
      </c>
      <c r="F149" t="s">
        <v>17</v>
      </c>
      <c r="G149">
        <v>1</v>
      </c>
      <c r="H149" t="s">
        <v>34</v>
      </c>
      <c r="I149">
        <v>0</v>
      </c>
      <c r="J149">
        <v>0</v>
      </c>
      <c r="K149">
        <f t="shared" si="8"/>
        <v>50</v>
      </c>
      <c r="L149">
        <f t="shared" si="9"/>
        <v>50</v>
      </c>
      <c r="M149">
        <f t="shared" si="10"/>
        <v>0</v>
      </c>
      <c r="N149">
        <f t="shared" si="11"/>
        <v>0</v>
      </c>
    </row>
    <row r="150" spans="1:14" x14ac:dyDescent="0.35">
      <c r="A150">
        <v>149</v>
      </c>
      <c r="B150">
        <v>38</v>
      </c>
      <c r="C150">
        <v>7</v>
      </c>
      <c r="D150">
        <v>4</v>
      </c>
      <c r="E150">
        <v>2</v>
      </c>
      <c r="F150" t="s">
        <v>17</v>
      </c>
      <c r="G150">
        <v>1</v>
      </c>
      <c r="H150" t="s">
        <v>32</v>
      </c>
      <c r="I150">
        <v>0</v>
      </c>
      <c r="J150">
        <v>0</v>
      </c>
      <c r="K150">
        <f t="shared" si="8"/>
        <v>28.571428571428569</v>
      </c>
      <c r="L150">
        <f t="shared" si="9"/>
        <v>29</v>
      </c>
      <c r="M150">
        <f t="shared" si="10"/>
        <v>0</v>
      </c>
      <c r="N150">
        <f t="shared" si="11"/>
        <v>0</v>
      </c>
    </row>
    <row r="151" spans="1:14" x14ac:dyDescent="0.35">
      <c r="A151">
        <v>150</v>
      </c>
      <c r="B151">
        <v>32</v>
      </c>
      <c r="C151">
        <v>7</v>
      </c>
      <c r="D151">
        <v>7</v>
      </c>
      <c r="E151">
        <v>4</v>
      </c>
      <c r="F151" t="s">
        <v>18</v>
      </c>
      <c r="G151">
        <v>3</v>
      </c>
      <c r="H151" t="s">
        <v>61</v>
      </c>
      <c r="I151">
        <v>1</v>
      </c>
      <c r="J151">
        <v>0</v>
      </c>
      <c r="K151">
        <f t="shared" si="8"/>
        <v>57.142857142857139</v>
      </c>
      <c r="L151">
        <f t="shared" si="9"/>
        <v>57</v>
      </c>
      <c r="M151">
        <f t="shared" si="10"/>
        <v>0</v>
      </c>
      <c r="N151">
        <f t="shared" si="11"/>
        <v>0</v>
      </c>
    </row>
    <row r="152" spans="1:14" x14ac:dyDescent="0.35">
      <c r="A152">
        <v>151</v>
      </c>
      <c r="B152">
        <v>30</v>
      </c>
      <c r="C152">
        <v>10</v>
      </c>
      <c r="D152">
        <v>6</v>
      </c>
      <c r="E152">
        <v>1</v>
      </c>
      <c r="F152" t="s">
        <v>17</v>
      </c>
      <c r="G152">
        <v>1</v>
      </c>
      <c r="H152" t="s">
        <v>62</v>
      </c>
      <c r="I152">
        <v>0</v>
      </c>
      <c r="J152">
        <v>0</v>
      </c>
      <c r="K152">
        <f t="shared" si="8"/>
        <v>10</v>
      </c>
      <c r="L152">
        <f t="shared" si="9"/>
        <v>10</v>
      </c>
      <c r="M152">
        <f t="shared" si="10"/>
        <v>0</v>
      </c>
      <c r="N152">
        <f t="shared" si="11"/>
        <v>0</v>
      </c>
    </row>
    <row r="153" spans="1:14" x14ac:dyDescent="0.35">
      <c r="A153">
        <v>152</v>
      </c>
      <c r="B153">
        <v>35</v>
      </c>
      <c r="C153">
        <v>10</v>
      </c>
      <c r="D153">
        <v>5</v>
      </c>
      <c r="E153">
        <v>3</v>
      </c>
      <c r="F153" t="s">
        <v>17</v>
      </c>
      <c r="G153">
        <v>3</v>
      </c>
      <c r="H153" t="s">
        <v>30</v>
      </c>
      <c r="I153">
        <v>0</v>
      </c>
      <c r="J153">
        <v>0</v>
      </c>
      <c r="K153">
        <f t="shared" si="8"/>
        <v>30</v>
      </c>
      <c r="L153">
        <f t="shared" si="9"/>
        <v>30</v>
      </c>
      <c r="M153">
        <f t="shared" si="10"/>
        <v>0</v>
      </c>
      <c r="N153">
        <f t="shared" si="11"/>
        <v>0</v>
      </c>
    </row>
    <row r="154" spans="1:14" x14ac:dyDescent="0.35">
      <c r="A154">
        <v>153</v>
      </c>
      <c r="B154">
        <v>24</v>
      </c>
      <c r="C154">
        <v>6</v>
      </c>
      <c r="D154">
        <v>4</v>
      </c>
      <c r="E154">
        <v>4</v>
      </c>
      <c r="F154" t="s">
        <v>17</v>
      </c>
      <c r="G154">
        <v>3</v>
      </c>
      <c r="H154" t="s">
        <v>30</v>
      </c>
      <c r="I154">
        <v>0</v>
      </c>
      <c r="J154">
        <v>0</v>
      </c>
      <c r="K154">
        <f t="shared" si="8"/>
        <v>66.666666666666657</v>
      </c>
      <c r="L154">
        <f t="shared" si="9"/>
        <v>67</v>
      </c>
      <c r="M154">
        <f t="shared" si="10"/>
        <v>0</v>
      </c>
      <c r="N154">
        <f t="shared" si="11"/>
        <v>0</v>
      </c>
    </row>
    <row r="155" spans="1:14" x14ac:dyDescent="0.35">
      <c r="A155">
        <v>154</v>
      </c>
      <c r="B155">
        <v>28</v>
      </c>
      <c r="C155">
        <v>15</v>
      </c>
      <c r="D155">
        <v>12</v>
      </c>
      <c r="E155">
        <v>11</v>
      </c>
      <c r="F155" t="s">
        <v>18</v>
      </c>
      <c r="G155">
        <v>3</v>
      </c>
      <c r="H155" t="s">
        <v>63</v>
      </c>
      <c r="I155">
        <v>1</v>
      </c>
      <c r="J155">
        <v>1</v>
      </c>
      <c r="K155">
        <f t="shared" si="8"/>
        <v>73.333333333333329</v>
      </c>
      <c r="L155">
        <f t="shared" si="9"/>
        <v>73</v>
      </c>
      <c r="M155">
        <f t="shared" si="10"/>
        <v>33.333333333333329</v>
      </c>
      <c r="N155">
        <f t="shared" si="11"/>
        <v>33</v>
      </c>
    </row>
    <row r="156" spans="1:14" x14ac:dyDescent="0.35">
      <c r="A156">
        <v>155</v>
      </c>
      <c r="B156">
        <v>35</v>
      </c>
      <c r="C156">
        <v>6</v>
      </c>
      <c r="D156">
        <v>4</v>
      </c>
      <c r="E156">
        <v>3</v>
      </c>
      <c r="F156" t="s">
        <v>17</v>
      </c>
      <c r="G156">
        <v>3</v>
      </c>
      <c r="H156" t="s">
        <v>30</v>
      </c>
      <c r="I156">
        <v>0</v>
      </c>
      <c r="J156">
        <v>0</v>
      </c>
      <c r="K156">
        <f t="shared" si="8"/>
        <v>50</v>
      </c>
      <c r="L156">
        <f t="shared" si="9"/>
        <v>50</v>
      </c>
      <c r="M156">
        <f t="shared" si="10"/>
        <v>0</v>
      </c>
      <c r="N156">
        <f t="shared" si="11"/>
        <v>0</v>
      </c>
    </row>
    <row r="157" spans="1:14" x14ac:dyDescent="0.35">
      <c r="A157">
        <v>156</v>
      </c>
      <c r="B157">
        <v>27</v>
      </c>
      <c r="C157">
        <v>12</v>
      </c>
      <c r="D157">
        <v>9</v>
      </c>
      <c r="E157">
        <v>7</v>
      </c>
      <c r="F157" t="s">
        <v>18</v>
      </c>
      <c r="G157">
        <v>3</v>
      </c>
      <c r="H157" t="s">
        <v>29</v>
      </c>
      <c r="I157">
        <v>1</v>
      </c>
      <c r="J157">
        <v>1</v>
      </c>
      <c r="K157">
        <f t="shared" si="8"/>
        <v>58.333333333333336</v>
      </c>
      <c r="L157">
        <f t="shared" si="9"/>
        <v>58</v>
      </c>
      <c r="M157">
        <f t="shared" si="10"/>
        <v>33.333333333333329</v>
      </c>
      <c r="N157">
        <f t="shared" si="11"/>
        <v>33</v>
      </c>
    </row>
    <row r="158" spans="1:14" x14ac:dyDescent="0.35">
      <c r="B158">
        <v>31</v>
      </c>
      <c r="C158">
        <v>20</v>
      </c>
      <c r="D158">
        <v>17</v>
      </c>
      <c r="E158">
        <v>17</v>
      </c>
      <c r="F158" t="s">
        <v>18</v>
      </c>
      <c r="G158">
        <v>3</v>
      </c>
      <c r="H158" t="s">
        <v>64</v>
      </c>
      <c r="I158">
        <v>1</v>
      </c>
      <c r="J158">
        <v>1</v>
      </c>
      <c r="K158">
        <f t="shared" si="8"/>
        <v>85</v>
      </c>
      <c r="L158">
        <f t="shared" si="9"/>
        <v>85</v>
      </c>
      <c r="M158">
        <f t="shared" si="10"/>
        <v>33.333333333333329</v>
      </c>
      <c r="N158">
        <f t="shared" si="11"/>
        <v>33</v>
      </c>
    </row>
    <row r="159" spans="1:14" x14ac:dyDescent="0.35">
      <c r="B159">
        <v>37</v>
      </c>
      <c r="C159">
        <v>6</v>
      </c>
      <c r="D159">
        <v>4</v>
      </c>
      <c r="E159">
        <v>2</v>
      </c>
      <c r="F159" t="s">
        <v>17</v>
      </c>
      <c r="G159">
        <v>1</v>
      </c>
      <c r="H159" t="s">
        <v>32</v>
      </c>
      <c r="I159">
        <v>0</v>
      </c>
      <c r="J159">
        <v>0</v>
      </c>
      <c r="K159">
        <f t="shared" si="8"/>
        <v>33.333333333333329</v>
      </c>
      <c r="L159">
        <f t="shared" si="9"/>
        <v>33</v>
      </c>
      <c r="M159">
        <f t="shared" si="10"/>
        <v>0</v>
      </c>
      <c r="N159">
        <f t="shared" si="11"/>
        <v>0</v>
      </c>
    </row>
    <row r="160" spans="1:14" x14ac:dyDescent="0.35">
      <c r="B160">
        <v>35</v>
      </c>
      <c r="C160">
        <v>6</v>
      </c>
      <c r="D160">
        <v>2</v>
      </c>
      <c r="E160">
        <v>2</v>
      </c>
      <c r="F160" t="s">
        <v>17</v>
      </c>
      <c r="G160">
        <v>2</v>
      </c>
      <c r="H160" t="s">
        <v>25</v>
      </c>
      <c r="I160">
        <v>0</v>
      </c>
      <c r="J160">
        <v>0</v>
      </c>
      <c r="K160">
        <f t="shared" si="8"/>
        <v>33.333333333333329</v>
      </c>
      <c r="L160">
        <f t="shared" si="9"/>
        <v>33</v>
      </c>
      <c r="M160">
        <f t="shared" si="10"/>
        <v>0</v>
      </c>
      <c r="N160">
        <f t="shared" si="11"/>
        <v>0</v>
      </c>
    </row>
    <row r="161" spans="2:14" x14ac:dyDescent="0.35">
      <c r="B161">
        <v>27</v>
      </c>
      <c r="C161">
        <v>8</v>
      </c>
      <c r="D161">
        <v>6</v>
      </c>
      <c r="E161">
        <v>6</v>
      </c>
      <c r="F161" t="s">
        <v>18</v>
      </c>
      <c r="G161">
        <v>2</v>
      </c>
      <c r="H161" t="s">
        <v>65</v>
      </c>
      <c r="I161">
        <v>1</v>
      </c>
      <c r="J161">
        <v>1</v>
      </c>
      <c r="K161">
        <f t="shared" si="8"/>
        <v>75</v>
      </c>
      <c r="L161">
        <f t="shared" si="9"/>
        <v>75</v>
      </c>
      <c r="M161">
        <f t="shared" si="10"/>
        <v>50</v>
      </c>
      <c r="N161">
        <f t="shared" si="11"/>
        <v>50</v>
      </c>
    </row>
    <row r="162" spans="2:14" x14ac:dyDescent="0.35">
      <c r="B162">
        <v>40</v>
      </c>
      <c r="C162">
        <v>1</v>
      </c>
      <c r="D162">
        <v>1</v>
      </c>
      <c r="E162">
        <v>1</v>
      </c>
      <c r="F162" t="s">
        <v>17</v>
      </c>
      <c r="G162">
        <v>1</v>
      </c>
      <c r="H162" t="s">
        <v>34</v>
      </c>
      <c r="I162">
        <v>0</v>
      </c>
      <c r="J162">
        <v>0</v>
      </c>
      <c r="K162">
        <f t="shared" si="8"/>
        <v>100</v>
      </c>
      <c r="L162">
        <f t="shared" si="9"/>
        <v>100</v>
      </c>
      <c r="M162">
        <f t="shared" si="10"/>
        <v>0</v>
      </c>
      <c r="N162">
        <f t="shared" si="11"/>
        <v>0</v>
      </c>
    </row>
    <row r="163" spans="2:14" x14ac:dyDescent="0.35">
      <c r="C163">
        <v>8</v>
      </c>
      <c r="D163">
        <v>6</v>
      </c>
      <c r="E163">
        <v>4</v>
      </c>
      <c r="F163" t="s">
        <v>17</v>
      </c>
      <c r="G163">
        <v>3</v>
      </c>
      <c r="H163" t="s">
        <v>30</v>
      </c>
      <c r="I163">
        <v>0</v>
      </c>
      <c r="J163">
        <v>0</v>
      </c>
      <c r="K163">
        <f t="shared" si="8"/>
        <v>50</v>
      </c>
      <c r="L163">
        <f t="shared" si="9"/>
        <v>50</v>
      </c>
      <c r="M163">
        <f t="shared" si="10"/>
        <v>0</v>
      </c>
      <c r="N163">
        <f t="shared" si="11"/>
        <v>0</v>
      </c>
    </row>
    <row r="164" spans="2:14" x14ac:dyDescent="0.35">
      <c r="B164">
        <v>40</v>
      </c>
      <c r="C164">
        <v>9</v>
      </c>
      <c r="D164">
        <v>5</v>
      </c>
      <c r="E164">
        <v>3</v>
      </c>
      <c r="F164" t="s">
        <v>18</v>
      </c>
      <c r="G164">
        <v>1</v>
      </c>
      <c r="H164" t="s">
        <v>66</v>
      </c>
      <c r="I164">
        <v>1</v>
      </c>
      <c r="J164">
        <v>1</v>
      </c>
      <c r="K164">
        <f t="shared" si="8"/>
        <v>33.333333333333329</v>
      </c>
      <c r="L164">
        <f t="shared" si="9"/>
        <v>33</v>
      </c>
      <c r="M164">
        <f t="shared" si="10"/>
        <v>100</v>
      </c>
      <c r="N164">
        <f t="shared" si="11"/>
        <v>100</v>
      </c>
    </row>
    <row r="165" spans="2:14" x14ac:dyDescent="0.35">
      <c r="B165">
        <v>40</v>
      </c>
      <c r="C165">
        <v>1</v>
      </c>
      <c r="D165">
        <v>1</v>
      </c>
      <c r="E165">
        <v>1</v>
      </c>
      <c r="F165" t="s">
        <v>17</v>
      </c>
      <c r="G165">
        <v>1</v>
      </c>
      <c r="H165" t="s">
        <v>34</v>
      </c>
      <c r="I165">
        <v>0</v>
      </c>
      <c r="J165">
        <v>0</v>
      </c>
      <c r="K165">
        <f t="shared" si="8"/>
        <v>100</v>
      </c>
      <c r="L165">
        <f t="shared" si="9"/>
        <v>100</v>
      </c>
      <c r="M165">
        <f t="shared" si="10"/>
        <v>0</v>
      </c>
      <c r="N165">
        <f t="shared" si="11"/>
        <v>0</v>
      </c>
    </row>
    <row r="166" spans="2:14" x14ac:dyDescent="0.35">
      <c r="B166">
        <v>37</v>
      </c>
      <c r="C166">
        <v>3</v>
      </c>
      <c r="D166">
        <v>3</v>
      </c>
      <c r="E166">
        <v>1</v>
      </c>
      <c r="F166" t="s">
        <v>17</v>
      </c>
      <c r="G166">
        <v>1</v>
      </c>
      <c r="H166" t="s">
        <v>34</v>
      </c>
      <c r="I166">
        <v>0</v>
      </c>
      <c r="J166">
        <v>0</v>
      </c>
      <c r="K166">
        <f t="shared" si="8"/>
        <v>33.333333333333329</v>
      </c>
      <c r="L166">
        <f t="shared" si="9"/>
        <v>33</v>
      </c>
      <c r="M166">
        <f t="shared" si="10"/>
        <v>0</v>
      </c>
      <c r="N166">
        <f t="shared" si="11"/>
        <v>0</v>
      </c>
    </row>
    <row r="167" spans="2:14" x14ac:dyDescent="0.35">
      <c r="B167">
        <v>33</v>
      </c>
      <c r="C167">
        <v>38</v>
      </c>
      <c r="D167">
        <v>11</v>
      </c>
      <c r="E167">
        <v>9</v>
      </c>
      <c r="F167" t="s">
        <v>18</v>
      </c>
      <c r="G167">
        <v>1</v>
      </c>
      <c r="H167" t="s">
        <v>66</v>
      </c>
      <c r="I167">
        <v>0</v>
      </c>
      <c r="J167">
        <v>0</v>
      </c>
      <c r="K167">
        <f t="shared" si="8"/>
        <v>23.684210526315788</v>
      </c>
      <c r="L167">
        <f t="shared" si="9"/>
        <v>24</v>
      </c>
      <c r="M167">
        <f t="shared" si="10"/>
        <v>0</v>
      </c>
      <c r="N167">
        <f t="shared" si="11"/>
        <v>0</v>
      </c>
    </row>
    <row r="168" spans="2:14" x14ac:dyDescent="0.35">
      <c r="B168">
        <v>40</v>
      </c>
      <c r="C168">
        <v>10</v>
      </c>
      <c r="D168">
        <v>6</v>
      </c>
      <c r="E168">
        <v>6</v>
      </c>
      <c r="F168" t="s">
        <v>18</v>
      </c>
      <c r="G168">
        <v>2</v>
      </c>
      <c r="H168" t="s">
        <v>52</v>
      </c>
      <c r="I168">
        <v>0</v>
      </c>
      <c r="J168">
        <v>0</v>
      </c>
      <c r="K168">
        <f t="shared" si="8"/>
        <v>60</v>
      </c>
      <c r="L168">
        <f t="shared" si="9"/>
        <v>60</v>
      </c>
      <c r="M168">
        <f t="shared" si="10"/>
        <v>0</v>
      </c>
      <c r="N168">
        <f t="shared" si="11"/>
        <v>0</v>
      </c>
    </row>
    <row r="169" spans="2:14" x14ac:dyDescent="0.35">
      <c r="B169">
        <v>36</v>
      </c>
      <c r="C169">
        <v>6</v>
      </c>
      <c r="D169">
        <v>5</v>
      </c>
      <c r="E169">
        <v>5</v>
      </c>
      <c r="F169" t="s">
        <v>18</v>
      </c>
      <c r="G169">
        <v>3</v>
      </c>
      <c r="H169" t="s">
        <v>67</v>
      </c>
      <c r="I169">
        <v>1</v>
      </c>
      <c r="J169">
        <v>2</v>
      </c>
      <c r="K169">
        <f t="shared" si="8"/>
        <v>83.333333333333343</v>
      </c>
      <c r="L169">
        <f t="shared" si="9"/>
        <v>83</v>
      </c>
      <c r="M169">
        <f t="shared" si="10"/>
        <v>66.666666666666657</v>
      </c>
      <c r="N169">
        <f t="shared" si="11"/>
        <v>67</v>
      </c>
    </row>
    <row r="170" spans="2:14" x14ac:dyDescent="0.35">
      <c r="B170">
        <v>38</v>
      </c>
      <c r="C170">
        <v>5</v>
      </c>
      <c r="D170">
        <v>2</v>
      </c>
      <c r="E170">
        <v>2</v>
      </c>
      <c r="F170" t="s">
        <v>17</v>
      </c>
      <c r="G170">
        <v>2</v>
      </c>
      <c r="H170" t="s">
        <v>35</v>
      </c>
      <c r="I170">
        <v>0</v>
      </c>
      <c r="J170">
        <v>0</v>
      </c>
      <c r="K170">
        <f t="shared" si="8"/>
        <v>40</v>
      </c>
      <c r="L170">
        <f t="shared" si="9"/>
        <v>40</v>
      </c>
      <c r="M170">
        <f t="shared" si="10"/>
        <v>0</v>
      </c>
      <c r="N170">
        <f t="shared" si="11"/>
        <v>0</v>
      </c>
    </row>
    <row r="171" spans="2:14" x14ac:dyDescent="0.35">
      <c r="B171">
        <v>40</v>
      </c>
      <c r="C171">
        <v>12</v>
      </c>
      <c r="D171">
        <v>10</v>
      </c>
      <c r="E171">
        <v>8</v>
      </c>
      <c r="F171" t="s">
        <v>18</v>
      </c>
      <c r="G171">
        <v>3</v>
      </c>
      <c r="H171" t="s">
        <v>29</v>
      </c>
      <c r="I171">
        <v>1</v>
      </c>
      <c r="J171">
        <v>1</v>
      </c>
      <c r="K171">
        <f t="shared" si="8"/>
        <v>66.666666666666657</v>
      </c>
      <c r="L171">
        <f t="shared" si="9"/>
        <v>67</v>
      </c>
      <c r="M171">
        <f t="shared" si="10"/>
        <v>33.333333333333329</v>
      </c>
      <c r="N171">
        <f t="shared" si="11"/>
        <v>33</v>
      </c>
    </row>
    <row r="172" spans="2:14" x14ac:dyDescent="0.35">
      <c r="B172">
        <v>39</v>
      </c>
      <c r="C172">
        <v>7</v>
      </c>
      <c r="D172">
        <v>7</v>
      </c>
      <c r="E172">
        <v>7</v>
      </c>
      <c r="F172" t="s">
        <v>18</v>
      </c>
      <c r="G172">
        <v>3</v>
      </c>
      <c r="H172" t="s">
        <v>68</v>
      </c>
      <c r="I172">
        <v>0</v>
      </c>
      <c r="J172">
        <v>0</v>
      </c>
      <c r="K172">
        <f t="shared" si="8"/>
        <v>100</v>
      </c>
      <c r="L172">
        <f t="shared" si="9"/>
        <v>100</v>
      </c>
      <c r="M172">
        <f t="shared" si="10"/>
        <v>0</v>
      </c>
      <c r="N172">
        <f t="shared" si="11"/>
        <v>0</v>
      </c>
    </row>
    <row r="173" spans="2:14" x14ac:dyDescent="0.35">
      <c r="B173">
        <v>37</v>
      </c>
      <c r="C173">
        <v>5</v>
      </c>
      <c r="D173">
        <v>2</v>
      </c>
      <c r="E173">
        <v>2</v>
      </c>
      <c r="F173" t="s">
        <v>17</v>
      </c>
      <c r="G173">
        <v>2</v>
      </c>
      <c r="H173" t="s">
        <v>25</v>
      </c>
      <c r="I173">
        <v>0</v>
      </c>
      <c r="J173">
        <v>0</v>
      </c>
      <c r="K173">
        <f t="shared" si="8"/>
        <v>40</v>
      </c>
      <c r="L173">
        <f t="shared" si="9"/>
        <v>40</v>
      </c>
      <c r="M173">
        <f t="shared" si="10"/>
        <v>0</v>
      </c>
      <c r="N173">
        <f t="shared" si="11"/>
        <v>0</v>
      </c>
    </row>
    <row r="174" spans="2:14" x14ac:dyDescent="0.35">
      <c r="B174">
        <v>40</v>
      </c>
      <c r="C174">
        <v>10</v>
      </c>
      <c r="D174">
        <v>4</v>
      </c>
      <c r="E174">
        <v>1</v>
      </c>
      <c r="F174" t="s">
        <v>17</v>
      </c>
      <c r="G174">
        <v>1</v>
      </c>
      <c r="H174" t="s">
        <v>34</v>
      </c>
      <c r="I174">
        <v>0</v>
      </c>
      <c r="J174">
        <v>0</v>
      </c>
      <c r="K174">
        <f t="shared" si="8"/>
        <v>10</v>
      </c>
      <c r="L174">
        <f t="shared" si="9"/>
        <v>10</v>
      </c>
      <c r="M174">
        <f t="shared" si="10"/>
        <v>0</v>
      </c>
      <c r="N174">
        <f t="shared" si="11"/>
        <v>0</v>
      </c>
    </row>
    <row r="175" spans="2:14" x14ac:dyDescent="0.35">
      <c r="B175">
        <v>35</v>
      </c>
      <c r="C175">
        <v>2</v>
      </c>
      <c r="D175">
        <v>2</v>
      </c>
      <c r="E175">
        <v>2</v>
      </c>
      <c r="F175" t="s">
        <v>17</v>
      </c>
      <c r="G175">
        <v>2</v>
      </c>
      <c r="H175" t="s">
        <v>35</v>
      </c>
      <c r="I175">
        <v>0</v>
      </c>
      <c r="J175">
        <v>0</v>
      </c>
      <c r="K175">
        <f t="shared" si="8"/>
        <v>100</v>
      </c>
      <c r="L175">
        <f t="shared" si="9"/>
        <v>100</v>
      </c>
      <c r="M175">
        <f t="shared" si="10"/>
        <v>0</v>
      </c>
      <c r="N175">
        <f t="shared" si="11"/>
        <v>0</v>
      </c>
    </row>
    <row r="176" spans="2:14" x14ac:dyDescent="0.35">
      <c r="B176">
        <v>40</v>
      </c>
      <c r="C176">
        <v>5</v>
      </c>
      <c r="D176">
        <v>3</v>
      </c>
      <c r="E176">
        <v>3</v>
      </c>
      <c r="F176" t="s">
        <v>17</v>
      </c>
      <c r="G176">
        <v>3</v>
      </c>
      <c r="H176" t="s">
        <v>30</v>
      </c>
      <c r="I176">
        <v>0</v>
      </c>
      <c r="J176">
        <v>0</v>
      </c>
      <c r="K176">
        <f t="shared" si="8"/>
        <v>60</v>
      </c>
      <c r="L176">
        <f t="shared" si="9"/>
        <v>60</v>
      </c>
      <c r="M176">
        <f t="shared" si="10"/>
        <v>0</v>
      </c>
      <c r="N176">
        <f t="shared" si="11"/>
        <v>0</v>
      </c>
    </row>
    <row r="177" spans="2:14" x14ac:dyDescent="0.35">
      <c r="B177">
        <v>40</v>
      </c>
      <c r="C177">
        <v>8</v>
      </c>
      <c r="D177">
        <v>5</v>
      </c>
      <c r="E177">
        <v>3</v>
      </c>
      <c r="F177" t="s">
        <v>18</v>
      </c>
      <c r="G177">
        <v>1</v>
      </c>
      <c r="H177" t="s">
        <v>66</v>
      </c>
      <c r="I177">
        <v>1</v>
      </c>
      <c r="J177">
        <v>1</v>
      </c>
      <c r="K177">
        <f t="shared" si="8"/>
        <v>37.5</v>
      </c>
      <c r="L177">
        <f t="shared" si="9"/>
        <v>38</v>
      </c>
      <c r="M177">
        <f t="shared" si="10"/>
        <v>100</v>
      </c>
      <c r="N177">
        <f t="shared" si="11"/>
        <v>100</v>
      </c>
    </row>
    <row r="178" spans="2:14" x14ac:dyDescent="0.35">
      <c r="B178">
        <v>35</v>
      </c>
      <c r="C178">
        <v>10</v>
      </c>
      <c r="D178">
        <v>7</v>
      </c>
      <c r="E178">
        <v>6</v>
      </c>
      <c r="F178" t="s">
        <v>18</v>
      </c>
      <c r="G178">
        <v>2</v>
      </c>
      <c r="H178" t="s">
        <v>39</v>
      </c>
      <c r="I178">
        <v>1</v>
      </c>
      <c r="J178">
        <v>1</v>
      </c>
      <c r="K178">
        <f t="shared" si="8"/>
        <v>60</v>
      </c>
      <c r="L178">
        <f t="shared" si="9"/>
        <v>60</v>
      </c>
      <c r="M178">
        <f t="shared" si="10"/>
        <v>50</v>
      </c>
      <c r="N178">
        <f t="shared" si="11"/>
        <v>50</v>
      </c>
    </row>
    <row r="179" spans="2:14" x14ac:dyDescent="0.35">
      <c r="B179">
        <v>46</v>
      </c>
      <c r="C179">
        <v>2</v>
      </c>
      <c r="D179">
        <v>2</v>
      </c>
      <c r="E179">
        <v>2</v>
      </c>
      <c r="F179" t="s">
        <v>18</v>
      </c>
      <c r="G179">
        <v>2</v>
      </c>
      <c r="H179" t="s">
        <v>69</v>
      </c>
      <c r="I179">
        <v>0</v>
      </c>
      <c r="J179">
        <v>0</v>
      </c>
      <c r="K179">
        <f t="shared" si="8"/>
        <v>100</v>
      </c>
      <c r="L179">
        <f t="shared" si="9"/>
        <v>100</v>
      </c>
      <c r="M179">
        <f t="shared" si="10"/>
        <v>0</v>
      </c>
      <c r="N179">
        <f t="shared" si="11"/>
        <v>0</v>
      </c>
    </row>
    <row r="180" spans="2:14" x14ac:dyDescent="0.35">
      <c r="C180">
        <v>20</v>
      </c>
      <c r="D180">
        <v>14</v>
      </c>
      <c r="E180">
        <v>10</v>
      </c>
      <c r="F180" t="s">
        <v>18</v>
      </c>
      <c r="G180">
        <v>3</v>
      </c>
      <c r="H180" t="s">
        <v>70</v>
      </c>
      <c r="I180">
        <v>0</v>
      </c>
      <c r="J180">
        <v>0</v>
      </c>
      <c r="K180">
        <f t="shared" si="8"/>
        <v>50</v>
      </c>
      <c r="L180">
        <f t="shared" si="9"/>
        <v>50</v>
      </c>
      <c r="M180">
        <f t="shared" si="10"/>
        <v>0</v>
      </c>
      <c r="N180">
        <f t="shared" si="11"/>
        <v>0</v>
      </c>
    </row>
    <row r="181" spans="2:14" x14ac:dyDescent="0.35">
      <c r="B181">
        <v>23</v>
      </c>
      <c r="C181">
        <v>7</v>
      </c>
      <c r="D181">
        <v>5</v>
      </c>
      <c r="E181">
        <v>5</v>
      </c>
      <c r="F181" t="s">
        <v>17</v>
      </c>
      <c r="G181">
        <v>3</v>
      </c>
      <c r="H181" t="s">
        <v>30</v>
      </c>
      <c r="I181">
        <v>0</v>
      </c>
      <c r="J181">
        <v>0</v>
      </c>
      <c r="K181">
        <f t="shared" si="8"/>
        <v>71.428571428571431</v>
      </c>
      <c r="L181">
        <f t="shared" si="9"/>
        <v>71</v>
      </c>
      <c r="M181">
        <f t="shared" si="10"/>
        <v>0</v>
      </c>
      <c r="N181">
        <f t="shared" si="11"/>
        <v>0</v>
      </c>
    </row>
    <row r="182" spans="2:14" x14ac:dyDescent="0.35">
      <c r="B182">
        <v>39</v>
      </c>
      <c r="C182">
        <v>1</v>
      </c>
      <c r="D182">
        <v>1</v>
      </c>
      <c r="E182">
        <v>1</v>
      </c>
      <c r="F182" t="s">
        <v>17</v>
      </c>
      <c r="G182">
        <v>1</v>
      </c>
      <c r="H182" t="s">
        <v>62</v>
      </c>
      <c r="I182">
        <v>0</v>
      </c>
      <c r="J182">
        <v>0</v>
      </c>
      <c r="K182">
        <f t="shared" si="8"/>
        <v>100</v>
      </c>
      <c r="L182">
        <f t="shared" si="9"/>
        <v>100</v>
      </c>
      <c r="M182">
        <f t="shared" si="10"/>
        <v>0</v>
      </c>
      <c r="N182">
        <f t="shared" si="11"/>
        <v>0</v>
      </c>
    </row>
    <row r="183" spans="2:14" x14ac:dyDescent="0.35">
      <c r="B183">
        <v>26</v>
      </c>
      <c r="C183">
        <v>6</v>
      </c>
      <c r="D183">
        <v>5</v>
      </c>
      <c r="E183">
        <v>5</v>
      </c>
      <c r="F183" t="s">
        <v>18</v>
      </c>
      <c r="G183">
        <v>1</v>
      </c>
      <c r="H183" t="s">
        <v>71</v>
      </c>
      <c r="I183">
        <v>1</v>
      </c>
      <c r="J183">
        <v>1</v>
      </c>
      <c r="K183">
        <f t="shared" si="8"/>
        <v>83.333333333333343</v>
      </c>
      <c r="L183">
        <f t="shared" si="9"/>
        <v>83</v>
      </c>
      <c r="M183">
        <f t="shared" si="10"/>
        <v>100</v>
      </c>
      <c r="N183">
        <f t="shared" si="11"/>
        <v>100</v>
      </c>
    </row>
    <row r="184" spans="2:14" x14ac:dyDescent="0.35">
      <c r="B184">
        <v>29</v>
      </c>
      <c r="C184">
        <v>8</v>
      </c>
      <c r="D184">
        <v>4</v>
      </c>
      <c r="E184">
        <v>2</v>
      </c>
      <c r="F184" t="s">
        <v>17</v>
      </c>
      <c r="G184">
        <v>1</v>
      </c>
      <c r="H184" t="s">
        <v>34</v>
      </c>
      <c r="I184">
        <v>1</v>
      </c>
      <c r="J184">
        <v>1</v>
      </c>
      <c r="K184">
        <f t="shared" si="8"/>
        <v>25</v>
      </c>
      <c r="L184">
        <f t="shared" si="9"/>
        <v>25</v>
      </c>
      <c r="M184">
        <f t="shared" si="10"/>
        <v>100</v>
      </c>
      <c r="N184">
        <f t="shared" si="11"/>
        <v>100</v>
      </c>
    </row>
    <row r="185" spans="2:14" x14ac:dyDescent="0.35">
      <c r="B185">
        <v>33</v>
      </c>
      <c r="C185">
        <v>8</v>
      </c>
      <c r="D185">
        <v>5</v>
      </c>
      <c r="E185">
        <v>5</v>
      </c>
      <c r="F185" t="s">
        <v>18</v>
      </c>
      <c r="G185">
        <v>2</v>
      </c>
      <c r="H185" t="s">
        <v>65</v>
      </c>
      <c r="I185">
        <v>0</v>
      </c>
      <c r="J185">
        <v>0</v>
      </c>
      <c r="K185">
        <f t="shared" si="8"/>
        <v>62.5</v>
      </c>
      <c r="L185">
        <f t="shared" si="9"/>
        <v>63</v>
      </c>
      <c r="M185">
        <f t="shared" si="10"/>
        <v>0</v>
      </c>
      <c r="N185">
        <f t="shared" si="11"/>
        <v>0</v>
      </c>
    </row>
    <row r="186" spans="2:14" x14ac:dyDescent="0.35">
      <c r="B186">
        <v>40</v>
      </c>
      <c r="C186">
        <v>6</v>
      </c>
      <c r="D186">
        <v>3</v>
      </c>
      <c r="E186">
        <v>2</v>
      </c>
      <c r="F186" t="s">
        <v>17</v>
      </c>
      <c r="G186">
        <v>1</v>
      </c>
      <c r="H186" t="s">
        <v>34</v>
      </c>
      <c r="I186">
        <v>0</v>
      </c>
      <c r="J186">
        <v>0</v>
      </c>
      <c r="K186">
        <f t="shared" si="8"/>
        <v>33.333333333333329</v>
      </c>
      <c r="L186">
        <f t="shared" si="9"/>
        <v>33</v>
      </c>
      <c r="M186">
        <f t="shared" si="10"/>
        <v>0</v>
      </c>
      <c r="N186">
        <f t="shared" si="11"/>
        <v>0</v>
      </c>
    </row>
    <row r="187" spans="2:14" x14ac:dyDescent="0.35">
      <c r="B187">
        <v>55</v>
      </c>
      <c r="C187">
        <v>13</v>
      </c>
      <c r="D187">
        <v>8</v>
      </c>
      <c r="E187">
        <v>7</v>
      </c>
      <c r="F187" t="s">
        <v>18</v>
      </c>
      <c r="G187">
        <v>3</v>
      </c>
      <c r="H187" t="s">
        <v>72</v>
      </c>
      <c r="I187">
        <v>0</v>
      </c>
      <c r="J187">
        <v>0</v>
      </c>
      <c r="K187">
        <f t="shared" si="8"/>
        <v>53.846153846153847</v>
      </c>
      <c r="L187">
        <f t="shared" si="9"/>
        <v>54</v>
      </c>
      <c r="M187">
        <f t="shared" si="10"/>
        <v>0</v>
      </c>
      <c r="N187">
        <f t="shared" si="11"/>
        <v>0</v>
      </c>
    </row>
    <row r="188" spans="2:14" x14ac:dyDescent="0.35">
      <c r="B188">
        <v>40</v>
      </c>
      <c r="C188">
        <v>4</v>
      </c>
      <c r="D188">
        <v>2</v>
      </c>
      <c r="E188">
        <v>1</v>
      </c>
      <c r="F188" t="s">
        <v>17</v>
      </c>
      <c r="G188">
        <v>1</v>
      </c>
      <c r="H188" t="s">
        <v>32</v>
      </c>
      <c r="I188">
        <v>0</v>
      </c>
      <c r="J188">
        <v>0</v>
      </c>
      <c r="K188">
        <f t="shared" si="8"/>
        <v>25</v>
      </c>
      <c r="L188">
        <f t="shared" si="9"/>
        <v>25</v>
      </c>
      <c r="M188">
        <f t="shared" si="10"/>
        <v>0</v>
      </c>
      <c r="N188">
        <f t="shared" si="11"/>
        <v>0</v>
      </c>
    </row>
    <row r="189" spans="2:14" x14ac:dyDescent="0.35">
      <c r="B189">
        <v>35</v>
      </c>
      <c r="C189">
        <v>27</v>
      </c>
      <c r="D189">
        <v>12</v>
      </c>
      <c r="E189">
        <v>3</v>
      </c>
      <c r="F189" t="s">
        <v>17</v>
      </c>
      <c r="G189">
        <v>1</v>
      </c>
      <c r="H189" t="s">
        <v>32</v>
      </c>
      <c r="I189">
        <v>0</v>
      </c>
      <c r="J189">
        <v>0</v>
      </c>
      <c r="K189">
        <f t="shared" si="8"/>
        <v>11.111111111111111</v>
      </c>
      <c r="L189">
        <f t="shared" si="9"/>
        <v>11</v>
      </c>
      <c r="M189">
        <f t="shared" si="10"/>
        <v>0</v>
      </c>
      <c r="N189">
        <f t="shared" si="11"/>
        <v>0</v>
      </c>
    </row>
    <row r="190" spans="2:14" x14ac:dyDescent="0.35">
      <c r="B190">
        <v>32</v>
      </c>
      <c r="C190">
        <v>10</v>
      </c>
      <c r="D190">
        <v>5</v>
      </c>
      <c r="E190">
        <v>2</v>
      </c>
      <c r="F190" t="s">
        <v>17</v>
      </c>
      <c r="G190">
        <v>1</v>
      </c>
      <c r="H190" t="s">
        <v>32</v>
      </c>
      <c r="I190">
        <v>0</v>
      </c>
      <c r="J190">
        <v>0</v>
      </c>
      <c r="K190">
        <f t="shared" si="8"/>
        <v>20</v>
      </c>
      <c r="L190">
        <f t="shared" si="9"/>
        <v>20</v>
      </c>
      <c r="M190">
        <f t="shared" si="10"/>
        <v>0</v>
      </c>
      <c r="N190">
        <f t="shared" si="11"/>
        <v>0</v>
      </c>
    </row>
    <row r="191" spans="2:14" x14ac:dyDescent="0.35">
      <c r="B191">
        <v>30</v>
      </c>
      <c r="C191">
        <v>2</v>
      </c>
      <c r="D191">
        <v>2</v>
      </c>
      <c r="E191">
        <v>1</v>
      </c>
      <c r="F191" t="s">
        <v>17</v>
      </c>
      <c r="G191">
        <v>1</v>
      </c>
      <c r="H191" t="s">
        <v>32</v>
      </c>
      <c r="I191">
        <v>0</v>
      </c>
      <c r="J191">
        <v>0</v>
      </c>
      <c r="K191">
        <f t="shared" si="8"/>
        <v>50</v>
      </c>
      <c r="L191">
        <f t="shared" si="9"/>
        <v>50</v>
      </c>
      <c r="M191">
        <f t="shared" si="10"/>
        <v>0</v>
      </c>
      <c r="N191">
        <f t="shared" si="11"/>
        <v>0</v>
      </c>
    </row>
    <row r="192" spans="2:14" x14ac:dyDescent="0.35">
      <c r="B192">
        <v>36</v>
      </c>
      <c r="C192">
        <v>2</v>
      </c>
      <c r="D192">
        <v>1</v>
      </c>
      <c r="E192">
        <v>1</v>
      </c>
      <c r="F192" t="s">
        <v>17</v>
      </c>
      <c r="G192">
        <v>1</v>
      </c>
      <c r="H192" t="s">
        <v>32</v>
      </c>
      <c r="I192">
        <v>0</v>
      </c>
      <c r="J192">
        <v>0</v>
      </c>
      <c r="K192">
        <f t="shared" si="8"/>
        <v>50</v>
      </c>
      <c r="L192">
        <f t="shared" si="9"/>
        <v>50</v>
      </c>
      <c r="M192">
        <f t="shared" si="10"/>
        <v>0</v>
      </c>
      <c r="N192">
        <f t="shared" si="11"/>
        <v>0</v>
      </c>
    </row>
    <row r="193" spans="2:14" x14ac:dyDescent="0.35">
      <c r="B193">
        <v>46</v>
      </c>
      <c r="C193">
        <v>2</v>
      </c>
      <c r="D193">
        <v>2</v>
      </c>
      <c r="E193">
        <v>2</v>
      </c>
      <c r="F193" t="s">
        <v>17</v>
      </c>
      <c r="G193">
        <v>2</v>
      </c>
      <c r="H193" t="s">
        <v>35</v>
      </c>
      <c r="I193">
        <v>0</v>
      </c>
      <c r="J193">
        <v>0</v>
      </c>
      <c r="K193">
        <f t="shared" si="8"/>
        <v>100</v>
      </c>
      <c r="L193">
        <f t="shared" si="9"/>
        <v>100</v>
      </c>
      <c r="M193">
        <f t="shared" si="10"/>
        <v>0</v>
      </c>
      <c r="N193">
        <f t="shared" si="11"/>
        <v>0</v>
      </c>
    </row>
    <row r="194" spans="2:14" x14ac:dyDescent="0.35">
      <c r="B194">
        <v>34</v>
      </c>
      <c r="C194">
        <v>6</v>
      </c>
      <c r="D194">
        <v>4</v>
      </c>
      <c r="E194">
        <v>4</v>
      </c>
      <c r="F194" t="s">
        <v>18</v>
      </c>
      <c r="G194">
        <v>2</v>
      </c>
      <c r="H194" t="s">
        <v>73</v>
      </c>
      <c r="I194">
        <v>0</v>
      </c>
      <c r="J194">
        <v>0</v>
      </c>
      <c r="K194">
        <f t="shared" si="8"/>
        <v>66.666666666666657</v>
      </c>
      <c r="L194">
        <f t="shared" si="9"/>
        <v>67</v>
      </c>
      <c r="M194">
        <f t="shared" si="10"/>
        <v>0</v>
      </c>
      <c r="N194">
        <f t="shared" si="11"/>
        <v>0</v>
      </c>
    </row>
    <row r="195" spans="2:14" x14ac:dyDescent="0.35">
      <c r="B195">
        <v>35</v>
      </c>
      <c r="C195">
        <v>5</v>
      </c>
      <c r="D195">
        <v>5</v>
      </c>
      <c r="E195">
        <v>5</v>
      </c>
      <c r="F195" t="s">
        <v>18</v>
      </c>
      <c r="G195">
        <v>3</v>
      </c>
      <c r="H195" t="s">
        <v>68</v>
      </c>
      <c r="I195">
        <v>1</v>
      </c>
      <c r="J195">
        <v>1</v>
      </c>
      <c r="K195">
        <f t="shared" ref="K195:K258" si="12">(E195/C195)*100</f>
        <v>100</v>
      </c>
      <c r="L195">
        <f t="shared" ref="L195:L258" si="13">ROUND(K195, 0)</f>
        <v>100</v>
      </c>
      <c r="M195">
        <f t="shared" ref="M195:M258" si="14">(J195/G195)*100</f>
        <v>33.333333333333329</v>
      </c>
      <c r="N195">
        <f t="shared" ref="N195:N258" si="15">ROUND(M195,0)</f>
        <v>33</v>
      </c>
    </row>
    <row r="196" spans="2:14" x14ac:dyDescent="0.35">
      <c r="B196">
        <v>31</v>
      </c>
      <c r="C196">
        <v>15</v>
      </c>
      <c r="D196">
        <v>6</v>
      </c>
      <c r="E196">
        <v>4</v>
      </c>
      <c r="F196" t="s">
        <v>17</v>
      </c>
      <c r="G196">
        <v>3</v>
      </c>
      <c r="H196" t="s">
        <v>28</v>
      </c>
      <c r="I196">
        <v>1</v>
      </c>
      <c r="J196">
        <v>2</v>
      </c>
      <c r="K196">
        <f t="shared" si="12"/>
        <v>26.666666666666668</v>
      </c>
      <c r="L196">
        <f t="shared" si="13"/>
        <v>27</v>
      </c>
      <c r="M196">
        <f t="shared" si="14"/>
        <v>66.666666666666657</v>
      </c>
      <c r="N196">
        <f t="shared" si="15"/>
        <v>67</v>
      </c>
    </row>
    <row r="197" spans="2:14" x14ac:dyDescent="0.35">
      <c r="B197">
        <v>37</v>
      </c>
      <c r="C197">
        <v>6</v>
      </c>
      <c r="D197">
        <v>4</v>
      </c>
      <c r="E197">
        <v>3</v>
      </c>
      <c r="F197" t="s">
        <v>17</v>
      </c>
      <c r="G197">
        <v>3</v>
      </c>
      <c r="H197" t="s">
        <v>30</v>
      </c>
      <c r="I197">
        <v>1</v>
      </c>
      <c r="J197">
        <v>1</v>
      </c>
      <c r="K197">
        <f t="shared" si="12"/>
        <v>50</v>
      </c>
      <c r="L197">
        <f t="shared" si="13"/>
        <v>50</v>
      </c>
      <c r="M197">
        <f t="shared" si="14"/>
        <v>33.333333333333329</v>
      </c>
      <c r="N197">
        <f t="shared" si="15"/>
        <v>33</v>
      </c>
    </row>
    <row r="198" spans="2:14" x14ac:dyDescent="0.35">
      <c r="B198">
        <v>27</v>
      </c>
      <c r="C198">
        <v>10</v>
      </c>
      <c r="D198">
        <v>7</v>
      </c>
      <c r="E198">
        <v>2</v>
      </c>
      <c r="F198" t="s">
        <v>18</v>
      </c>
      <c r="G198">
        <v>2</v>
      </c>
      <c r="H198" t="s">
        <v>25</v>
      </c>
      <c r="I198">
        <v>0</v>
      </c>
      <c r="J198">
        <v>0</v>
      </c>
      <c r="K198">
        <f t="shared" si="12"/>
        <v>20</v>
      </c>
      <c r="L198">
        <f t="shared" si="13"/>
        <v>20</v>
      </c>
      <c r="M198">
        <f t="shared" si="14"/>
        <v>0</v>
      </c>
      <c r="N198">
        <f t="shared" si="15"/>
        <v>0</v>
      </c>
    </row>
    <row r="199" spans="2:14" x14ac:dyDescent="0.35">
      <c r="B199">
        <v>27</v>
      </c>
      <c r="C199">
        <v>15</v>
      </c>
      <c r="D199">
        <v>10</v>
      </c>
      <c r="E199">
        <v>6</v>
      </c>
      <c r="F199" t="s">
        <v>18</v>
      </c>
      <c r="G199">
        <v>3</v>
      </c>
      <c r="H199" t="s">
        <v>50</v>
      </c>
      <c r="I199">
        <v>1</v>
      </c>
      <c r="J199">
        <v>1</v>
      </c>
      <c r="K199">
        <f t="shared" si="12"/>
        <v>40</v>
      </c>
      <c r="L199">
        <f t="shared" si="13"/>
        <v>40</v>
      </c>
      <c r="M199">
        <f t="shared" si="14"/>
        <v>33.333333333333329</v>
      </c>
      <c r="N199">
        <f t="shared" si="15"/>
        <v>33</v>
      </c>
    </row>
    <row r="200" spans="2:14" x14ac:dyDescent="0.35">
      <c r="B200">
        <v>41</v>
      </c>
      <c r="C200">
        <v>2</v>
      </c>
      <c r="D200">
        <v>2</v>
      </c>
      <c r="E200">
        <v>2</v>
      </c>
      <c r="F200" t="s">
        <v>17</v>
      </c>
      <c r="G200">
        <v>2</v>
      </c>
      <c r="H200" t="s">
        <v>25</v>
      </c>
      <c r="I200">
        <v>1</v>
      </c>
      <c r="J200">
        <v>1</v>
      </c>
      <c r="K200">
        <f t="shared" si="12"/>
        <v>100</v>
      </c>
      <c r="L200">
        <f t="shared" si="13"/>
        <v>100</v>
      </c>
      <c r="M200">
        <f t="shared" si="14"/>
        <v>50</v>
      </c>
      <c r="N200">
        <f t="shared" si="15"/>
        <v>50</v>
      </c>
    </row>
    <row r="201" spans="2:14" x14ac:dyDescent="0.35">
      <c r="B201">
        <v>34</v>
      </c>
      <c r="C201">
        <v>3</v>
      </c>
      <c r="D201">
        <v>2</v>
      </c>
      <c r="E201">
        <v>1</v>
      </c>
      <c r="F201" t="s">
        <v>17</v>
      </c>
      <c r="G201">
        <v>1</v>
      </c>
      <c r="H201" t="s">
        <v>32</v>
      </c>
      <c r="I201">
        <v>0</v>
      </c>
      <c r="J201">
        <v>0</v>
      </c>
      <c r="K201">
        <f t="shared" si="12"/>
        <v>33.333333333333329</v>
      </c>
      <c r="L201">
        <f t="shared" si="13"/>
        <v>33</v>
      </c>
      <c r="M201">
        <f t="shared" si="14"/>
        <v>0</v>
      </c>
      <c r="N201">
        <f t="shared" si="15"/>
        <v>0</v>
      </c>
    </row>
    <row r="202" spans="2:14" x14ac:dyDescent="0.35">
      <c r="B202">
        <v>36</v>
      </c>
      <c r="C202">
        <v>2</v>
      </c>
      <c r="D202">
        <v>2</v>
      </c>
      <c r="E202">
        <v>1</v>
      </c>
      <c r="F202" t="s">
        <v>17</v>
      </c>
      <c r="G202">
        <v>1</v>
      </c>
      <c r="H202" t="s">
        <v>34</v>
      </c>
      <c r="I202">
        <v>0</v>
      </c>
      <c r="J202">
        <v>0</v>
      </c>
      <c r="K202">
        <f t="shared" si="12"/>
        <v>50</v>
      </c>
      <c r="L202">
        <f t="shared" si="13"/>
        <v>50</v>
      </c>
      <c r="M202">
        <f t="shared" si="14"/>
        <v>0</v>
      </c>
      <c r="N202">
        <f t="shared" si="15"/>
        <v>0</v>
      </c>
    </row>
    <row r="203" spans="2:14" x14ac:dyDescent="0.35">
      <c r="C203">
        <v>4</v>
      </c>
      <c r="D203">
        <v>4</v>
      </c>
      <c r="E203">
        <v>4</v>
      </c>
      <c r="F203" t="s">
        <v>18</v>
      </c>
      <c r="G203">
        <v>1</v>
      </c>
      <c r="H203" t="s">
        <v>53</v>
      </c>
      <c r="I203">
        <v>1</v>
      </c>
      <c r="J203">
        <v>1</v>
      </c>
      <c r="K203">
        <f t="shared" si="12"/>
        <v>100</v>
      </c>
      <c r="L203">
        <f t="shared" si="13"/>
        <v>100</v>
      </c>
      <c r="M203">
        <f t="shared" si="14"/>
        <v>100</v>
      </c>
      <c r="N203">
        <f t="shared" si="15"/>
        <v>100</v>
      </c>
    </row>
    <row r="204" spans="2:14" x14ac:dyDescent="0.35">
      <c r="B204">
        <v>25</v>
      </c>
      <c r="C204">
        <v>8</v>
      </c>
      <c r="D204">
        <v>3</v>
      </c>
      <c r="E204">
        <v>3</v>
      </c>
      <c r="F204" t="s">
        <v>18</v>
      </c>
      <c r="G204">
        <v>1</v>
      </c>
      <c r="H204" t="s">
        <v>57</v>
      </c>
      <c r="I204">
        <v>0</v>
      </c>
      <c r="J204">
        <v>0</v>
      </c>
      <c r="K204">
        <f t="shared" si="12"/>
        <v>37.5</v>
      </c>
      <c r="L204">
        <f t="shared" si="13"/>
        <v>38</v>
      </c>
      <c r="M204">
        <f t="shared" si="14"/>
        <v>0</v>
      </c>
      <c r="N204">
        <f t="shared" si="15"/>
        <v>0</v>
      </c>
    </row>
    <row r="205" spans="2:14" x14ac:dyDescent="0.35">
      <c r="B205">
        <v>35</v>
      </c>
      <c r="C205">
        <v>21</v>
      </c>
      <c r="D205">
        <v>16</v>
      </c>
      <c r="E205">
        <v>13</v>
      </c>
      <c r="F205" t="s">
        <v>18</v>
      </c>
      <c r="G205">
        <v>3</v>
      </c>
      <c r="H205" t="s">
        <v>74</v>
      </c>
      <c r="I205">
        <v>0</v>
      </c>
      <c r="J205">
        <v>0</v>
      </c>
      <c r="K205">
        <f t="shared" si="12"/>
        <v>61.904761904761905</v>
      </c>
      <c r="L205">
        <f t="shared" si="13"/>
        <v>62</v>
      </c>
      <c r="M205">
        <f t="shared" si="14"/>
        <v>0</v>
      </c>
      <c r="N205">
        <f t="shared" si="15"/>
        <v>0</v>
      </c>
    </row>
    <row r="206" spans="2:14" x14ac:dyDescent="0.35">
      <c r="B206">
        <v>38</v>
      </c>
      <c r="C206">
        <v>2</v>
      </c>
      <c r="D206">
        <v>2</v>
      </c>
      <c r="E206">
        <v>2</v>
      </c>
      <c r="F206" t="s">
        <v>17</v>
      </c>
      <c r="G206">
        <v>2</v>
      </c>
      <c r="H206" t="s">
        <v>35</v>
      </c>
      <c r="I206">
        <v>0</v>
      </c>
      <c r="J206">
        <v>0</v>
      </c>
      <c r="K206">
        <f t="shared" si="12"/>
        <v>100</v>
      </c>
      <c r="L206">
        <f t="shared" si="13"/>
        <v>100</v>
      </c>
      <c r="M206">
        <f t="shared" si="14"/>
        <v>0</v>
      </c>
      <c r="N206">
        <f t="shared" si="15"/>
        <v>0</v>
      </c>
    </row>
    <row r="207" spans="2:14" x14ac:dyDescent="0.35">
      <c r="B207">
        <v>28</v>
      </c>
      <c r="C207">
        <v>7</v>
      </c>
      <c r="D207">
        <v>4</v>
      </c>
      <c r="E207">
        <v>4</v>
      </c>
      <c r="F207" t="s">
        <v>18</v>
      </c>
      <c r="G207">
        <v>2</v>
      </c>
      <c r="H207" t="s">
        <v>39</v>
      </c>
      <c r="I207">
        <v>0</v>
      </c>
      <c r="J207">
        <v>0</v>
      </c>
      <c r="K207">
        <f t="shared" si="12"/>
        <v>57.142857142857139</v>
      </c>
      <c r="L207">
        <f t="shared" si="13"/>
        <v>57</v>
      </c>
      <c r="M207">
        <f t="shared" si="14"/>
        <v>0</v>
      </c>
      <c r="N207">
        <f t="shared" si="15"/>
        <v>0</v>
      </c>
    </row>
    <row r="208" spans="2:14" x14ac:dyDescent="0.35">
      <c r="B208">
        <v>34</v>
      </c>
      <c r="C208">
        <v>5</v>
      </c>
      <c r="D208">
        <v>3</v>
      </c>
      <c r="E208">
        <v>2</v>
      </c>
      <c r="F208" t="s">
        <v>17</v>
      </c>
      <c r="G208">
        <v>2</v>
      </c>
      <c r="H208" t="s">
        <v>35</v>
      </c>
      <c r="I208">
        <v>0</v>
      </c>
      <c r="J208">
        <v>0</v>
      </c>
      <c r="K208">
        <f t="shared" si="12"/>
        <v>40</v>
      </c>
      <c r="L208">
        <f t="shared" si="13"/>
        <v>40</v>
      </c>
      <c r="M208">
        <f t="shared" si="14"/>
        <v>0</v>
      </c>
      <c r="N208">
        <f t="shared" si="15"/>
        <v>0</v>
      </c>
    </row>
    <row r="209" spans="2:14" x14ac:dyDescent="0.35">
      <c r="B209">
        <v>34</v>
      </c>
      <c r="C209">
        <v>5</v>
      </c>
      <c r="D209">
        <v>4</v>
      </c>
      <c r="E209">
        <v>2</v>
      </c>
      <c r="F209" t="s">
        <v>17</v>
      </c>
      <c r="G209">
        <v>2</v>
      </c>
      <c r="H209" t="s">
        <v>35</v>
      </c>
      <c r="I209">
        <v>0</v>
      </c>
      <c r="J209">
        <v>0</v>
      </c>
      <c r="K209">
        <f t="shared" si="12"/>
        <v>40</v>
      </c>
      <c r="L209">
        <f t="shared" si="13"/>
        <v>40</v>
      </c>
      <c r="M209">
        <f t="shared" si="14"/>
        <v>0</v>
      </c>
      <c r="N209">
        <f t="shared" si="15"/>
        <v>0</v>
      </c>
    </row>
    <row r="210" spans="2:14" x14ac:dyDescent="0.35">
      <c r="B210">
        <v>35</v>
      </c>
      <c r="C210">
        <v>8</v>
      </c>
      <c r="D210">
        <v>6</v>
      </c>
      <c r="E210">
        <v>2</v>
      </c>
      <c r="F210" t="s">
        <v>17</v>
      </c>
      <c r="G210">
        <v>2</v>
      </c>
      <c r="H210" t="s">
        <v>35</v>
      </c>
      <c r="I210">
        <v>0</v>
      </c>
      <c r="J210">
        <v>0</v>
      </c>
      <c r="K210">
        <f t="shared" si="12"/>
        <v>25</v>
      </c>
      <c r="L210">
        <f t="shared" si="13"/>
        <v>25</v>
      </c>
      <c r="M210">
        <f t="shared" si="14"/>
        <v>0</v>
      </c>
      <c r="N210">
        <f t="shared" si="15"/>
        <v>0</v>
      </c>
    </row>
    <row r="211" spans="2:14" x14ac:dyDescent="0.35">
      <c r="B211">
        <v>37</v>
      </c>
      <c r="C211">
        <v>15</v>
      </c>
      <c r="D211">
        <v>14</v>
      </c>
      <c r="E211">
        <v>13</v>
      </c>
      <c r="F211" t="s">
        <v>18</v>
      </c>
      <c r="G211">
        <v>3</v>
      </c>
      <c r="H211" t="s">
        <v>75</v>
      </c>
      <c r="I211">
        <v>0</v>
      </c>
      <c r="J211">
        <v>0</v>
      </c>
      <c r="K211">
        <f t="shared" si="12"/>
        <v>86.666666666666671</v>
      </c>
      <c r="L211">
        <f t="shared" si="13"/>
        <v>87</v>
      </c>
      <c r="M211">
        <f t="shared" si="14"/>
        <v>0</v>
      </c>
      <c r="N211">
        <f t="shared" si="15"/>
        <v>0</v>
      </c>
    </row>
    <row r="212" spans="2:14" x14ac:dyDescent="0.35">
      <c r="B212">
        <v>24</v>
      </c>
      <c r="C212">
        <v>5</v>
      </c>
      <c r="D212">
        <v>5</v>
      </c>
      <c r="E212">
        <v>5</v>
      </c>
      <c r="F212" t="s">
        <v>18</v>
      </c>
      <c r="G212">
        <v>2</v>
      </c>
      <c r="H212" t="s">
        <v>55</v>
      </c>
      <c r="I212">
        <v>0</v>
      </c>
      <c r="J212">
        <v>0</v>
      </c>
      <c r="K212">
        <f t="shared" si="12"/>
        <v>100</v>
      </c>
      <c r="L212">
        <f t="shared" si="13"/>
        <v>100</v>
      </c>
      <c r="M212">
        <f t="shared" si="14"/>
        <v>0</v>
      </c>
      <c r="N212">
        <f t="shared" si="15"/>
        <v>0</v>
      </c>
    </row>
    <row r="213" spans="2:14" x14ac:dyDescent="0.35">
      <c r="B213">
        <v>33</v>
      </c>
      <c r="C213">
        <v>18</v>
      </c>
      <c r="D213">
        <v>10</v>
      </c>
      <c r="E213">
        <v>10</v>
      </c>
      <c r="F213" t="s">
        <v>18</v>
      </c>
      <c r="G213">
        <v>3</v>
      </c>
      <c r="H213" t="s">
        <v>68</v>
      </c>
      <c r="I213">
        <v>0</v>
      </c>
      <c r="J213">
        <v>0</v>
      </c>
      <c r="K213">
        <f t="shared" si="12"/>
        <v>55.555555555555557</v>
      </c>
      <c r="L213">
        <f t="shared" si="13"/>
        <v>56</v>
      </c>
      <c r="M213">
        <f t="shared" si="14"/>
        <v>0</v>
      </c>
      <c r="N213">
        <f t="shared" si="15"/>
        <v>0</v>
      </c>
    </row>
    <row r="214" spans="2:14" x14ac:dyDescent="0.35">
      <c r="B214">
        <v>35</v>
      </c>
      <c r="C214">
        <v>7</v>
      </c>
      <c r="D214">
        <v>4</v>
      </c>
      <c r="E214">
        <v>1</v>
      </c>
      <c r="F214" t="s">
        <v>17</v>
      </c>
      <c r="G214">
        <v>1</v>
      </c>
      <c r="H214" t="s">
        <v>34</v>
      </c>
      <c r="I214">
        <v>0</v>
      </c>
      <c r="J214">
        <v>0</v>
      </c>
      <c r="K214">
        <f t="shared" si="12"/>
        <v>14.285714285714285</v>
      </c>
      <c r="L214">
        <f t="shared" si="13"/>
        <v>14</v>
      </c>
      <c r="M214">
        <f t="shared" si="14"/>
        <v>0</v>
      </c>
      <c r="N214">
        <f t="shared" si="15"/>
        <v>0</v>
      </c>
    </row>
    <row r="215" spans="2:14" x14ac:dyDescent="0.35">
      <c r="B215">
        <v>31</v>
      </c>
      <c r="C215">
        <v>8</v>
      </c>
      <c r="D215">
        <v>6</v>
      </c>
      <c r="E215">
        <v>6</v>
      </c>
      <c r="F215" t="s">
        <v>18</v>
      </c>
      <c r="G215">
        <v>3</v>
      </c>
      <c r="H215" t="s">
        <v>47</v>
      </c>
      <c r="I215">
        <v>0</v>
      </c>
      <c r="J215">
        <v>0</v>
      </c>
      <c r="K215">
        <f t="shared" si="12"/>
        <v>75</v>
      </c>
      <c r="L215">
        <f t="shared" si="13"/>
        <v>75</v>
      </c>
      <c r="M215">
        <f t="shared" si="14"/>
        <v>0</v>
      </c>
      <c r="N215">
        <f t="shared" si="15"/>
        <v>0</v>
      </c>
    </row>
    <row r="216" spans="2:14" x14ac:dyDescent="0.35">
      <c r="B216">
        <v>35</v>
      </c>
      <c r="C216">
        <v>3</v>
      </c>
      <c r="D216">
        <v>2</v>
      </c>
      <c r="E216">
        <v>1</v>
      </c>
      <c r="F216" t="s">
        <v>17</v>
      </c>
      <c r="G216">
        <v>1</v>
      </c>
      <c r="H216" t="s">
        <v>34</v>
      </c>
      <c r="I216">
        <v>0</v>
      </c>
      <c r="J216">
        <v>0</v>
      </c>
      <c r="K216">
        <f t="shared" si="12"/>
        <v>33.333333333333329</v>
      </c>
      <c r="L216">
        <f t="shared" si="13"/>
        <v>33</v>
      </c>
      <c r="M216">
        <f t="shared" si="14"/>
        <v>0</v>
      </c>
      <c r="N216">
        <f t="shared" si="15"/>
        <v>0</v>
      </c>
    </row>
    <row r="217" spans="2:14" x14ac:dyDescent="0.35">
      <c r="B217">
        <v>42</v>
      </c>
      <c r="C217">
        <v>7</v>
      </c>
      <c r="D217">
        <v>4</v>
      </c>
      <c r="E217">
        <v>3</v>
      </c>
      <c r="F217" t="s">
        <v>17</v>
      </c>
      <c r="G217">
        <v>3</v>
      </c>
      <c r="H217" t="s">
        <v>30</v>
      </c>
      <c r="I217">
        <v>0</v>
      </c>
      <c r="J217">
        <v>0</v>
      </c>
      <c r="K217">
        <f t="shared" si="12"/>
        <v>42.857142857142854</v>
      </c>
      <c r="L217">
        <f t="shared" si="13"/>
        <v>43</v>
      </c>
      <c r="M217">
        <f t="shared" si="14"/>
        <v>0</v>
      </c>
      <c r="N217">
        <f t="shared" si="15"/>
        <v>0</v>
      </c>
    </row>
    <row r="218" spans="2:14" x14ac:dyDescent="0.35">
      <c r="B218">
        <v>28</v>
      </c>
      <c r="C218">
        <v>3</v>
      </c>
      <c r="D218">
        <v>2</v>
      </c>
      <c r="E218">
        <v>2</v>
      </c>
      <c r="F218" t="s">
        <v>17</v>
      </c>
      <c r="G218">
        <v>1</v>
      </c>
      <c r="H218" t="s">
        <v>32</v>
      </c>
      <c r="I218">
        <v>0</v>
      </c>
      <c r="J218">
        <v>0</v>
      </c>
      <c r="K218">
        <f t="shared" si="12"/>
        <v>66.666666666666657</v>
      </c>
      <c r="L218">
        <f t="shared" si="13"/>
        <v>67</v>
      </c>
      <c r="M218">
        <f t="shared" si="14"/>
        <v>0</v>
      </c>
      <c r="N218">
        <f t="shared" si="15"/>
        <v>0</v>
      </c>
    </row>
    <row r="219" spans="2:14" x14ac:dyDescent="0.35">
      <c r="B219">
        <v>32</v>
      </c>
      <c r="C219">
        <v>5</v>
      </c>
      <c r="D219">
        <v>3</v>
      </c>
      <c r="E219">
        <v>3</v>
      </c>
      <c r="F219" t="s">
        <v>17</v>
      </c>
      <c r="G219">
        <v>2</v>
      </c>
      <c r="H219" t="s">
        <v>35</v>
      </c>
      <c r="I219">
        <v>0</v>
      </c>
      <c r="J219">
        <v>0</v>
      </c>
      <c r="K219">
        <f t="shared" si="12"/>
        <v>60</v>
      </c>
      <c r="L219">
        <f t="shared" si="13"/>
        <v>60</v>
      </c>
      <c r="M219">
        <f t="shared" si="14"/>
        <v>0</v>
      </c>
      <c r="N219">
        <f t="shared" si="15"/>
        <v>0</v>
      </c>
    </row>
    <row r="220" spans="2:14" x14ac:dyDescent="0.35">
      <c r="B220">
        <v>30</v>
      </c>
      <c r="C220">
        <v>28</v>
      </c>
      <c r="D220">
        <v>2</v>
      </c>
      <c r="E220">
        <v>2</v>
      </c>
      <c r="F220" t="s">
        <v>17</v>
      </c>
      <c r="G220">
        <v>2</v>
      </c>
      <c r="H220" t="s">
        <v>76</v>
      </c>
      <c r="I220">
        <v>0</v>
      </c>
      <c r="J220">
        <v>0</v>
      </c>
      <c r="K220">
        <f t="shared" si="12"/>
        <v>7.1428571428571423</v>
      </c>
      <c r="L220">
        <f t="shared" si="13"/>
        <v>7</v>
      </c>
      <c r="M220">
        <f t="shared" si="14"/>
        <v>0</v>
      </c>
      <c r="N220">
        <f t="shared" si="15"/>
        <v>0</v>
      </c>
    </row>
    <row r="221" spans="2:14" x14ac:dyDescent="0.35">
      <c r="B221">
        <v>37</v>
      </c>
      <c r="C221">
        <v>5</v>
      </c>
      <c r="D221">
        <v>4</v>
      </c>
      <c r="E221">
        <v>3</v>
      </c>
      <c r="F221" t="s">
        <v>17</v>
      </c>
      <c r="G221">
        <v>1</v>
      </c>
      <c r="H221" t="s">
        <v>34</v>
      </c>
      <c r="I221">
        <v>0</v>
      </c>
      <c r="J221">
        <v>0</v>
      </c>
      <c r="K221">
        <f t="shared" si="12"/>
        <v>60</v>
      </c>
      <c r="L221">
        <f t="shared" si="13"/>
        <v>60</v>
      </c>
      <c r="M221">
        <f t="shared" si="14"/>
        <v>0</v>
      </c>
      <c r="N221">
        <f t="shared" si="15"/>
        <v>0</v>
      </c>
    </row>
    <row r="222" spans="2:14" x14ac:dyDescent="0.35">
      <c r="B222">
        <v>28</v>
      </c>
      <c r="C222">
        <v>9</v>
      </c>
      <c r="D222">
        <v>9</v>
      </c>
      <c r="E222">
        <v>8</v>
      </c>
      <c r="F222" t="s">
        <v>18</v>
      </c>
      <c r="G222">
        <v>1</v>
      </c>
      <c r="H222" t="s">
        <v>57</v>
      </c>
      <c r="I222">
        <v>0</v>
      </c>
      <c r="J222">
        <v>0</v>
      </c>
      <c r="K222">
        <f t="shared" si="12"/>
        <v>88.888888888888886</v>
      </c>
      <c r="L222">
        <f t="shared" si="13"/>
        <v>89</v>
      </c>
      <c r="M222">
        <f t="shared" si="14"/>
        <v>0</v>
      </c>
      <c r="N222">
        <f t="shared" si="15"/>
        <v>0</v>
      </c>
    </row>
    <row r="223" spans="2:14" x14ac:dyDescent="0.35">
      <c r="B223">
        <v>35</v>
      </c>
      <c r="C223">
        <v>9</v>
      </c>
      <c r="D223">
        <v>7</v>
      </c>
      <c r="E223">
        <v>7</v>
      </c>
      <c r="F223" t="s">
        <v>18</v>
      </c>
      <c r="G223">
        <v>2</v>
      </c>
      <c r="H223" t="s">
        <v>77</v>
      </c>
      <c r="I223">
        <v>0</v>
      </c>
      <c r="J223">
        <v>0</v>
      </c>
      <c r="K223">
        <f t="shared" si="12"/>
        <v>77.777777777777786</v>
      </c>
      <c r="L223">
        <f t="shared" si="13"/>
        <v>78</v>
      </c>
      <c r="M223">
        <f t="shared" si="14"/>
        <v>0</v>
      </c>
      <c r="N223">
        <f t="shared" si="15"/>
        <v>0</v>
      </c>
    </row>
    <row r="224" spans="2:14" x14ac:dyDescent="0.35">
      <c r="B224">
        <v>46</v>
      </c>
      <c r="C224">
        <v>7</v>
      </c>
      <c r="D224">
        <v>2</v>
      </c>
      <c r="E224">
        <v>2</v>
      </c>
      <c r="F224" t="s">
        <v>17</v>
      </c>
      <c r="G224">
        <v>2</v>
      </c>
      <c r="H224" t="s">
        <v>35</v>
      </c>
      <c r="I224">
        <v>0</v>
      </c>
      <c r="J224">
        <v>0</v>
      </c>
      <c r="K224">
        <f t="shared" si="12"/>
        <v>28.571428571428569</v>
      </c>
      <c r="L224">
        <f t="shared" si="13"/>
        <v>29</v>
      </c>
      <c r="M224">
        <f t="shared" si="14"/>
        <v>0</v>
      </c>
      <c r="N224">
        <f t="shared" si="15"/>
        <v>0</v>
      </c>
    </row>
    <row r="225" spans="2:14" x14ac:dyDescent="0.35">
      <c r="B225">
        <v>37</v>
      </c>
      <c r="C225">
        <v>12</v>
      </c>
      <c r="D225">
        <v>11</v>
      </c>
      <c r="E225">
        <v>10</v>
      </c>
      <c r="F225" t="s">
        <v>18</v>
      </c>
      <c r="G225">
        <v>3</v>
      </c>
      <c r="H225" t="s">
        <v>68</v>
      </c>
      <c r="I225">
        <v>1</v>
      </c>
      <c r="J225">
        <v>1</v>
      </c>
      <c r="K225">
        <f t="shared" si="12"/>
        <v>83.333333333333343</v>
      </c>
      <c r="L225">
        <f t="shared" si="13"/>
        <v>83</v>
      </c>
      <c r="M225">
        <f t="shared" si="14"/>
        <v>33.333333333333329</v>
      </c>
      <c r="N225">
        <f t="shared" si="15"/>
        <v>33</v>
      </c>
    </row>
    <row r="226" spans="2:14" x14ac:dyDescent="0.35">
      <c r="B226">
        <v>38</v>
      </c>
      <c r="C226">
        <v>13</v>
      </c>
      <c r="D226">
        <v>10</v>
      </c>
      <c r="E226">
        <v>9</v>
      </c>
      <c r="F226" t="s">
        <v>18</v>
      </c>
      <c r="G226">
        <v>3</v>
      </c>
      <c r="H226" t="s">
        <v>68</v>
      </c>
      <c r="I226">
        <v>0</v>
      </c>
      <c r="J226">
        <v>0</v>
      </c>
      <c r="K226">
        <f t="shared" si="12"/>
        <v>69.230769230769226</v>
      </c>
      <c r="L226">
        <f t="shared" si="13"/>
        <v>69</v>
      </c>
      <c r="M226">
        <f t="shared" si="14"/>
        <v>0</v>
      </c>
      <c r="N226">
        <f t="shared" si="15"/>
        <v>0</v>
      </c>
    </row>
    <row r="227" spans="2:14" x14ac:dyDescent="0.35">
      <c r="B227">
        <v>39</v>
      </c>
      <c r="C227">
        <v>9</v>
      </c>
      <c r="D227">
        <v>6</v>
      </c>
      <c r="E227">
        <v>1</v>
      </c>
      <c r="F227" t="s">
        <v>17</v>
      </c>
      <c r="G227">
        <v>1</v>
      </c>
      <c r="H227" t="s">
        <v>32</v>
      </c>
      <c r="I227">
        <v>0</v>
      </c>
      <c r="J227">
        <v>0</v>
      </c>
      <c r="K227">
        <f t="shared" si="12"/>
        <v>11.111111111111111</v>
      </c>
      <c r="L227">
        <f t="shared" si="13"/>
        <v>11</v>
      </c>
      <c r="M227">
        <f t="shared" si="14"/>
        <v>0</v>
      </c>
      <c r="N227">
        <f t="shared" si="15"/>
        <v>0</v>
      </c>
    </row>
    <row r="228" spans="2:14" x14ac:dyDescent="0.35">
      <c r="B228">
        <v>37</v>
      </c>
      <c r="C228">
        <v>8</v>
      </c>
      <c r="D228">
        <v>7</v>
      </c>
      <c r="E228">
        <v>5</v>
      </c>
      <c r="F228" t="s">
        <v>18</v>
      </c>
      <c r="G228">
        <v>1</v>
      </c>
      <c r="H228" t="s">
        <v>66</v>
      </c>
      <c r="I228">
        <v>0</v>
      </c>
      <c r="J228">
        <v>0</v>
      </c>
      <c r="K228">
        <f t="shared" si="12"/>
        <v>62.5</v>
      </c>
      <c r="L228">
        <f t="shared" si="13"/>
        <v>63</v>
      </c>
      <c r="M228">
        <f t="shared" si="14"/>
        <v>0</v>
      </c>
      <c r="N228">
        <f t="shared" si="15"/>
        <v>0</v>
      </c>
    </row>
    <row r="229" spans="2:14" x14ac:dyDescent="0.35">
      <c r="B229">
        <v>33</v>
      </c>
      <c r="C229">
        <v>5</v>
      </c>
      <c r="D229">
        <v>3</v>
      </c>
      <c r="E229">
        <v>2</v>
      </c>
      <c r="F229" t="s">
        <v>17</v>
      </c>
      <c r="G229">
        <v>2</v>
      </c>
      <c r="H229" t="s">
        <v>35</v>
      </c>
      <c r="I229">
        <v>0</v>
      </c>
      <c r="J229">
        <v>0</v>
      </c>
      <c r="K229">
        <f t="shared" si="12"/>
        <v>40</v>
      </c>
      <c r="L229">
        <f t="shared" si="13"/>
        <v>40</v>
      </c>
      <c r="M229">
        <f t="shared" si="14"/>
        <v>0</v>
      </c>
      <c r="N229">
        <f t="shared" si="15"/>
        <v>0</v>
      </c>
    </row>
    <row r="230" spans="2:14" x14ac:dyDescent="0.35">
      <c r="B230">
        <v>35</v>
      </c>
      <c r="C230">
        <v>11</v>
      </c>
      <c r="D230">
        <v>9</v>
      </c>
      <c r="E230">
        <v>9</v>
      </c>
      <c r="F230" t="s">
        <v>18</v>
      </c>
      <c r="G230">
        <v>3</v>
      </c>
      <c r="H230" t="s">
        <v>78</v>
      </c>
      <c r="I230">
        <v>0</v>
      </c>
      <c r="J230">
        <v>0</v>
      </c>
      <c r="K230">
        <f t="shared" si="12"/>
        <v>81.818181818181827</v>
      </c>
      <c r="L230">
        <f t="shared" si="13"/>
        <v>82</v>
      </c>
      <c r="M230">
        <f t="shared" si="14"/>
        <v>0</v>
      </c>
      <c r="N230">
        <f t="shared" si="15"/>
        <v>0</v>
      </c>
    </row>
    <row r="231" spans="2:14" x14ac:dyDescent="0.35">
      <c r="B231">
        <v>42</v>
      </c>
      <c r="C231">
        <v>3</v>
      </c>
      <c r="D231">
        <v>3</v>
      </c>
      <c r="E231">
        <v>3</v>
      </c>
      <c r="F231" t="s">
        <v>17</v>
      </c>
      <c r="G231">
        <v>3</v>
      </c>
      <c r="H231" t="s">
        <v>30</v>
      </c>
      <c r="I231">
        <v>0</v>
      </c>
      <c r="J231">
        <v>0</v>
      </c>
      <c r="K231">
        <f t="shared" si="12"/>
        <v>100</v>
      </c>
      <c r="L231">
        <f t="shared" si="13"/>
        <v>100</v>
      </c>
      <c r="M231">
        <f t="shared" si="14"/>
        <v>0</v>
      </c>
      <c r="N231">
        <f t="shared" si="15"/>
        <v>0</v>
      </c>
    </row>
    <row r="232" spans="2:14" x14ac:dyDescent="0.35">
      <c r="B232">
        <v>33</v>
      </c>
      <c r="C232">
        <v>10</v>
      </c>
      <c r="D232">
        <v>8</v>
      </c>
      <c r="E232">
        <v>7</v>
      </c>
      <c r="F232" t="s">
        <v>18</v>
      </c>
      <c r="G232">
        <v>3</v>
      </c>
      <c r="I232">
        <v>0</v>
      </c>
      <c r="J232">
        <v>0</v>
      </c>
      <c r="K232">
        <f t="shared" si="12"/>
        <v>70</v>
      </c>
      <c r="L232">
        <f t="shared" si="13"/>
        <v>70</v>
      </c>
      <c r="M232">
        <f t="shared" si="14"/>
        <v>0</v>
      </c>
      <c r="N232">
        <f t="shared" si="15"/>
        <v>0</v>
      </c>
    </row>
    <row r="233" spans="2:14" x14ac:dyDescent="0.35">
      <c r="B233">
        <v>39</v>
      </c>
      <c r="C233">
        <v>4</v>
      </c>
      <c r="D233">
        <v>2</v>
      </c>
      <c r="E233">
        <v>1</v>
      </c>
      <c r="F233" t="s">
        <v>17</v>
      </c>
      <c r="G233">
        <v>1</v>
      </c>
      <c r="H233" t="s">
        <v>34</v>
      </c>
      <c r="I233">
        <v>0</v>
      </c>
      <c r="J233">
        <v>0</v>
      </c>
      <c r="K233">
        <f t="shared" si="12"/>
        <v>25</v>
      </c>
      <c r="L233">
        <f t="shared" si="13"/>
        <v>25</v>
      </c>
      <c r="M233">
        <f t="shared" si="14"/>
        <v>0</v>
      </c>
      <c r="N233">
        <f t="shared" si="15"/>
        <v>0</v>
      </c>
    </row>
    <row r="234" spans="2:14" x14ac:dyDescent="0.35">
      <c r="B234">
        <v>33</v>
      </c>
      <c r="C234">
        <v>6</v>
      </c>
      <c r="D234">
        <v>2</v>
      </c>
      <c r="E234">
        <v>1</v>
      </c>
      <c r="F234" t="s">
        <v>17</v>
      </c>
      <c r="G234">
        <v>1</v>
      </c>
      <c r="H234" t="s">
        <v>32</v>
      </c>
      <c r="I234">
        <v>0</v>
      </c>
      <c r="J234">
        <v>0</v>
      </c>
      <c r="K234">
        <f t="shared" si="12"/>
        <v>16.666666666666664</v>
      </c>
      <c r="L234">
        <f t="shared" si="13"/>
        <v>17</v>
      </c>
      <c r="M234">
        <f t="shared" si="14"/>
        <v>0</v>
      </c>
      <c r="N234">
        <f t="shared" si="15"/>
        <v>0</v>
      </c>
    </row>
    <row r="235" spans="2:14" x14ac:dyDescent="0.35">
      <c r="B235">
        <v>32</v>
      </c>
      <c r="C235">
        <v>18</v>
      </c>
      <c r="D235">
        <v>10</v>
      </c>
      <c r="E235">
        <v>10</v>
      </c>
      <c r="F235" t="s">
        <v>18</v>
      </c>
      <c r="G235">
        <v>3</v>
      </c>
      <c r="H235" t="s">
        <v>79</v>
      </c>
      <c r="I235">
        <v>1</v>
      </c>
      <c r="K235">
        <f t="shared" si="12"/>
        <v>55.555555555555557</v>
      </c>
      <c r="L235">
        <f t="shared" si="13"/>
        <v>56</v>
      </c>
      <c r="M235">
        <f t="shared" si="14"/>
        <v>0</v>
      </c>
      <c r="N235">
        <f t="shared" si="15"/>
        <v>0</v>
      </c>
    </row>
    <row r="236" spans="2:14" x14ac:dyDescent="0.35">
      <c r="B236">
        <v>38</v>
      </c>
      <c r="C236">
        <v>4</v>
      </c>
      <c r="D236">
        <v>2</v>
      </c>
      <c r="E236">
        <v>2</v>
      </c>
      <c r="F236" t="s">
        <v>18</v>
      </c>
      <c r="G236">
        <v>2</v>
      </c>
      <c r="H236" t="s">
        <v>57</v>
      </c>
      <c r="I236">
        <v>0</v>
      </c>
      <c r="J236">
        <v>0</v>
      </c>
      <c r="K236">
        <f t="shared" si="12"/>
        <v>50</v>
      </c>
      <c r="L236">
        <f t="shared" si="13"/>
        <v>50</v>
      </c>
      <c r="M236">
        <f t="shared" si="14"/>
        <v>0</v>
      </c>
      <c r="N236">
        <f t="shared" si="15"/>
        <v>0</v>
      </c>
    </row>
    <row r="237" spans="2:14" x14ac:dyDescent="0.35">
      <c r="B237">
        <v>26</v>
      </c>
      <c r="C237">
        <v>6</v>
      </c>
      <c r="D237">
        <v>6</v>
      </c>
      <c r="E237">
        <v>6</v>
      </c>
      <c r="F237" t="s">
        <v>18</v>
      </c>
      <c r="G237">
        <v>2</v>
      </c>
      <c r="H237" t="s">
        <v>54</v>
      </c>
      <c r="I237">
        <v>0</v>
      </c>
      <c r="J237">
        <v>0</v>
      </c>
      <c r="K237">
        <f t="shared" si="12"/>
        <v>100</v>
      </c>
      <c r="L237">
        <f t="shared" si="13"/>
        <v>100</v>
      </c>
      <c r="M237">
        <f t="shared" si="14"/>
        <v>0</v>
      </c>
      <c r="N237">
        <f t="shared" si="15"/>
        <v>0</v>
      </c>
    </row>
    <row r="238" spans="2:14" x14ac:dyDescent="0.35">
      <c r="B238">
        <v>41</v>
      </c>
      <c r="C238">
        <v>5</v>
      </c>
      <c r="D238">
        <v>3</v>
      </c>
      <c r="E238">
        <v>3</v>
      </c>
      <c r="F238" t="s">
        <v>17</v>
      </c>
      <c r="G238">
        <v>3</v>
      </c>
      <c r="H238" t="s">
        <v>30</v>
      </c>
      <c r="I238">
        <v>0</v>
      </c>
      <c r="J238">
        <v>0</v>
      </c>
      <c r="K238">
        <f t="shared" si="12"/>
        <v>60</v>
      </c>
      <c r="L238">
        <f t="shared" si="13"/>
        <v>60</v>
      </c>
      <c r="M238">
        <f t="shared" si="14"/>
        <v>0</v>
      </c>
      <c r="N238">
        <f t="shared" si="15"/>
        <v>0</v>
      </c>
    </row>
    <row r="239" spans="2:14" x14ac:dyDescent="0.35">
      <c r="B239">
        <v>34</v>
      </c>
      <c r="C239">
        <v>6</v>
      </c>
      <c r="D239">
        <v>4</v>
      </c>
      <c r="E239">
        <v>4</v>
      </c>
      <c r="F239" t="s">
        <v>17</v>
      </c>
      <c r="G239">
        <v>3</v>
      </c>
      <c r="H239" t="s">
        <v>80</v>
      </c>
      <c r="I239">
        <v>0</v>
      </c>
      <c r="J239">
        <v>0</v>
      </c>
      <c r="K239">
        <f t="shared" si="12"/>
        <v>66.666666666666657</v>
      </c>
      <c r="L239">
        <f t="shared" si="13"/>
        <v>67</v>
      </c>
      <c r="M239">
        <f t="shared" si="14"/>
        <v>0</v>
      </c>
      <c r="N239">
        <f t="shared" si="15"/>
        <v>0</v>
      </c>
    </row>
    <row r="240" spans="2:14" x14ac:dyDescent="0.35">
      <c r="B240">
        <v>39</v>
      </c>
      <c r="C240">
        <v>2</v>
      </c>
      <c r="D240">
        <v>1</v>
      </c>
      <c r="E240">
        <v>1</v>
      </c>
      <c r="F240" t="s">
        <v>17</v>
      </c>
      <c r="G240">
        <v>1</v>
      </c>
      <c r="H240" t="s">
        <v>34</v>
      </c>
      <c r="I240">
        <v>0</v>
      </c>
      <c r="J240">
        <v>0</v>
      </c>
      <c r="K240">
        <f t="shared" si="12"/>
        <v>50</v>
      </c>
      <c r="L240">
        <f t="shared" si="13"/>
        <v>50</v>
      </c>
      <c r="M240">
        <f t="shared" si="14"/>
        <v>0</v>
      </c>
      <c r="N240">
        <f t="shared" si="15"/>
        <v>0</v>
      </c>
    </row>
    <row r="241" spans="2:14" x14ac:dyDescent="0.35">
      <c r="B241">
        <v>30</v>
      </c>
      <c r="C241">
        <v>9</v>
      </c>
      <c r="D241">
        <v>6</v>
      </c>
      <c r="E241">
        <v>3</v>
      </c>
      <c r="F241" t="s">
        <v>17</v>
      </c>
      <c r="G241">
        <v>2</v>
      </c>
      <c r="H241" t="s">
        <v>81</v>
      </c>
      <c r="I241">
        <v>0</v>
      </c>
      <c r="J241">
        <v>0</v>
      </c>
      <c r="K241">
        <f t="shared" si="12"/>
        <v>33.333333333333329</v>
      </c>
      <c r="L241">
        <f t="shared" si="13"/>
        <v>33</v>
      </c>
      <c r="M241">
        <f t="shared" si="14"/>
        <v>0</v>
      </c>
      <c r="N241">
        <f t="shared" si="15"/>
        <v>0</v>
      </c>
    </row>
    <row r="242" spans="2:14" x14ac:dyDescent="0.35">
      <c r="B242">
        <v>40</v>
      </c>
      <c r="C242">
        <v>2</v>
      </c>
      <c r="D242">
        <v>2</v>
      </c>
      <c r="E242">
        <v>2</v>
      </c>
      <c r="F242" t="s">
        <v>18</v>
      </c>
      <c r="G242">
        <v>2</v>
      </c>
      <c r="H242" t="s">
        <v>82</v>
      </c>
      <c r="I242">
        <v>1</v>
      </c>
      <c r="J242">
        <v>1</v>
      </c>
      <c r="K242">
        <f t="shared" si="12"/>
        <v>100</v>
      </c>
      <c r="L242">
        <f t="shared" si="13"/>
        <v>100</v>
      </c>
      <c r="M242">
        <f t="shared" si="14"/>
        <v>50</v>
      </c>
      <c r="N242">
        <f t="shared" si="15"/>
        <v>50</v>
      </c>
    </row>
    <row r="243" spans="2:14" x14ac:dyDescent="0.35">
      <c r="B243">
        <v>29</v>
      </c>
      <c r="C243">
        <v>12</v>
      </c>
      <c r="D243">
        <v>6</v>
      </c>
      <c r="E243">
        <v>4</v>
      </c>
      <c r="F243" t="s">
        <v>18</v>
      </c>
      <c r="G243">
        <v>3</v>
      </c>
      <c r="H243" t="s">
        <v>83</v>
      </c>
      <c r="I243">
        <v>1</v>
      </c>
      <c r="J243">
        <v>1</v>
      </c>
      <c r="K243">
        <f t="shared" si="12"/>
        <v>33.333333333333329</v>
      </c>
      <c r="L243">
        <f t="shared" si="13"/>
        <v>33</v>
      </c>
      <c r="M243">
        <f t="shared" si="14"/>
        <v>33.333333333333329</v>
      </c>
      <c r="N243">
        <f t="shared" si="15"/>
        <v>33</v>
      </c>
    </row>
    <row r="244" spans="2:14" x14ac:dyDescent="0.35">
      <c r="B244">
        <v>33</v>
      </c>
      <c r="C244">
        <v>9</v>
      </c>
      <c r="D244">
        <v>9</v>
      </c>
      <c r="E244">
        <v>9</v>
      </c>
      <c r="F244" t="s">
        <v>18</v>
      </c>
      <c r="G244">
        <v>2</v>
      </c>
      <c r="H244" t="s">
        <v>51</v>
      </c>
      <c r="I244">
        <v>0</v>
      </c>
      <c r="J244">
        <v>0</v>
      </c>
      <c r="K244">
        <f t="shared" si="12"/>
        <v>100</v>
      </c>
      <c r="L244">
        <f t="shared" si="13"/>
        <v>100</v>
      </c>
      <c r="M244">
        <f t="shared" si="14"/>
        <v>0</v>
      </c>
      <c r="N244">
        <f t="shared" si="15"/>
        <v>0</v>
      </c>
    </row>
    <row r="245" spans="2:14" x14ac:dyDescent="0.35">
      <c r="B245">
        <v>36</v>
      </c>
      <c r="C245">
        <v>6</v>
      </c>
      <c r="D245">
        <v>6</v>
      </c>
      <c r="E245">
        <v>6</v>
      </c>
      <c r="F245" t="s">
        <v>18</v>
      </c>
      <c r="G245">
        <v>3</v>
      </c>
      <c r="H245" t="s">
        <v>50</v>
      </c>
      <c r="I245">
        <v>1</v>
      </c>
      <c r="J245">
        <v>1</v>
      </c>
      <c r="K245">
        <f t="shared" si="12"/>
        <v>100</v>
      </c>
      <c r="L245">
        <f t="shared" si="13"/>
        <v>100</v>
      </c>
      <c r="M245">
        <f t="shared" si="14"/>
        <v>33.333333333333329</v>
      </c>
      <c r="N245">
        <f t="shared" si="15"/>
        <v>33</v>
      </c>
    </row>
    <row r="246" spans="2:14" x14ac:dyDescent="0.35">
      <c r="B246">
        <v>28</v>
      </c>
      <c r="C246">
        <v>15</v>
      </c>
      <c r="D246">
        <v>8</v>
      </c>
      <c r="E246">
        <v>6</v>
      </c>
      <c r="F246" t="s">
        <v>18</v>
      </c>
      <c r="G246">
        <v>2</v>
      </c>
      <c r="H246" t="s">
        <v>59</v>
      </c>
      <c r="I246">
        <v>0</v>
      </c>
      <c r="J246">
        <v>0</v>
      </c>
      <c r="K246">
        <f t="shared" si="12"/>
        <v>40</v>
      </c>
      <c r="L246">
        <f t="shared" si="13"/>
        <v>40</v>
      </c>
      <c r="M246">
        <f t="shared" si="14"/>
        <v>0</v>
      </c>
      <c r="N246">
        <f t="shared" si="15"/>
        <v>0</v>
      </c>
    </row>
    <row r="247" spans="2:14" x14ac:dyDescent="0.35">
      <c r="B247">
        <v>25</v>
      </c>
      <c r="C247">
        <v>12</v>
      </c>
      <c r="D247">
        <v>5</v>
      </c>
      <c r="E247">
        <v>5</v>
      </c>
      <c r="F247" t="s">
        <v>18</v>
      </c>
      <c r="G247">
        <v>3</v>
      </c>
      <c r="H247" t="s">
        <v>84</v>
      </c>
      <c r="I247">
        <v>0</v>
      </c>
      <c r="J247">
        <v>0</v>
      </c>
      <c r="K247">
        <f t="shared" si="12"/>
        <v>41.666666666666671</v>
      </c>
      <c r="L247">
        <f t="shared" si="13"/>
        <v>42</v>
      </c>
      <c r="M247">
        <f t="shared" si="14"/>
        <v>0</v>
      </c>
      <c r="N247">
        <f t="shared" si="15"/>
        <v>0</v>
      </c>
    </row>
    <row r="248" spans="2:14" x14ac:dyDescent="0.35">
      <c r="B248">
        <v>36</v>
      </c>
      <c r="C248">
        <v>4</v>
      </c>
      <c r="D248">
        <v>4</v>
      </c>
      <c r="E248">
        <v>4</v>
      </c>
      <c r="F248" t="s">
        <v>18</v>
      </c>
      <c r="G248">
        <v>2</v>
      </c>
      <c r="H248" t="s">
        <v>51</v>
      </c>
      <c r="I248">
        <v>1</v>
      </c>
      <c r="J248">
        <v>1</v>
      </c>
      <c r="K248">
        <f t="shared" si="12"/>
        <v>100</v>
      </c>
      <c r="L248">
        <f t="shared" si="13"/>
        <v>100</v>
      </c>
      <c r="M248">
        <f t="shared" si="14"/>
        <v>50</v>
      </c>
      <c r="N248">
        <f t="shared" si="15"/>
        <v>50</v>
      </c>
    </row>
    <row r="249" spans="2:14" x14ac:dyDescent="0.35">
      <c r="B249">
        <v>43</v>
      </c>
      <c r="C249">
        <v>1</v>
      </c>
      <c r="D249">
        <v>1</v>
      </c>
      <c r="E249">
        <v>1</v>
      </c>
      <c r="F249" t="s">
        <v>17</v>
      </c>
      <c r="G249">
        <v>1</v>
      </c>
      <c r="H249" t="s">
        <v>34</v>
      </c>
      <c r="I249">
        <v>0</v>
      </c>
      <c r="J249">
        <v>0</v>
      </c>
      <c r="K249">
        <f t="shared" si="12"/>
        <v>100</v>
      </c>
      <c r="L249">
        <f t="shared" si="13"/>
        <v>100</v>
      </c>
      <c r="M249">
        <f t="shared" si="14"/>
        <v>0</v>
      </c>
      <c r="N249">
        <f t="shared" si="15"/>
        <v>0</v>
      </c>
    </row>
    <row r="250" spans="2:14" x14ac:dyDescent="0.35">
      <c r="B250">
        <v>29</v>
      </c>
      <c r="C250">
        <v>12</v>
      </c>
      <c r="D250">
        <v>8</v>
      </c>
      <c r="E250">
        <v>4</v>
      </c>
      <c r="F250" t="s">
        <v>18</v>
      </c>
      <c r="G250">
        <v>1</v>
      </c>
      <c r="H250" t="s">
        <v>57</v>
      </c>
      <c r="I250">
        <v>0</v>
      </c>
      <c r="J250">
        <v>0</v>
      </c>
      <c r="K250">
        <f t="shared" si="12"/>
        <v>33.333333333333329</v>
      </c>
      <c r="L250">
        <f t="shared" si="13"/>
        <v>33</v>
      </c>
      <c r="M250">
        <f t="shared" si="14"/>
        <v>0</v>
      </c>
      <c r="N250">
        <f t="shared" si="15"/>
        <v>0</v>
      </c>
    </row>
    <row r="251" spans="2:14" x14ac:dyDescent="0.35">
      <c r="B251">
        <v>32</v>
      </c>
      <c r="C251">
        <v>35</v>
      </c>
      <c r="D251">
        <v>20</v>
      </c>
      <c r="E251">
        <v>18</v>
      </c>
      <c r="F251" t="s">
        <v>18</v>
      </c>
      <c r="G251">
        <v>2</v>
      </c>
      <c r="H251" t="s">
        <v>85</v>
      </c>
      <c r="I251">
        <v>1</v>
      </c>
      <c r="J251">
        <v>1</v>
      </c>
      <c r="K251">
        <f t="shared" si="12"/>
        <v>51.428571428571423</v>
      </c>
      <c r="L251">
        <f t="shared" si="13"/>
        <v>51</v>
      </c>
      <c r="M251">
        <f t="shared" si="14"/>
        <v>50</v>
      </c>
      <c r="N251">
        <f t="shared" si="15"/>
        <v>50</v>
      </c>
    </row>
    <row r="252" spans="2:14" x14ac:dyDescent="0.35">
      <c r="B252">
        <v>38</v>
      </c>
      <c r="C252">
        <v>10</v>
      </c>
      <c r="D252">
        <v>5</v>
      </c>
      <c r="E252">
        <v>4</v>
      </c>
      <c r="F252" t="s">
        <v>18</v>
      </c>
      <c r="G252">
        <v>2</v>
      </c>
      <c r="H252" t="s">
        <v>52</v>
      </c>
      <c r="I252">
        <v>0</v>
      </c>
      <c r="J252">
        <v>0</v>
      </c>
      <c r="K252">
        <f t="shared" si="12"/>
        <v>40</v>
      </c>
      <c r="L252">
        <f t="shared" si="13"/>
        <v>40</v>
      </c>
      <c r="M252">
        <f t="shared" si="14"/>
        <v>0</v>
      </c>
      <c r="N252">
        <f t="shared" si="15"/>
        <v>0</v>
      </c>
    </row>
    <row r="253" spans="2:14" x14ac:dyDescent="0.35">
      <c r="B253">
        <v>35</v>
      </c>
      <c r="C253">
        <v>11</v>
      </c>
      <c r="D253">
        <v>10</v>
      </c>
      <c r="E253">
        <v>7</v>
      </c>
      <c r="F253" t="s">
        <v>18</v>
      </c>
      <c r="G253">
        <v>3</v>
      </c>
      <c r="H253" t="s">
        <v>86</v>
      </c>
      <c r="I253">
        <v>1</v>
      </c>
      <c r="J253">
        <v>2</v>
      </c>
      <c r="K253">
        <f t="shared" si="12"/>
        <v>63.636363636363633</v>
      </c>
      <c r="L253">
        <f t="shared" si="13"/>
        <v>64</v>
      </c>
      <c r="M253">
        <f t="shared" si="14"/>
        <v>66.666666666666657</v>
      </c>
      <c r="N253">
        <f t="shared" si="15"/>
        <v>67</v>
      </c>
    </row>
    <row r="254" spans="2:14" x14ac:dyDescent="0.35">
      <c r="B254">
        <v>28</v>
      </c>
      <c r="C254">
        <v>4</v>
      </c>
      <c r="D254">
        <v>4</v>
      </c>
      <c r="E254">
        <v>4</v>
      </c>
      <c r="F254" t="s">
        <v>17</v>
      </c>
      <c r="G254">
        <v>3</v>
      </c>
      <c r="H254" t="s">
        <v>30</v>
      </c>
      <c r="I254">
        <v>0</v>
      </c>
      <c r="J254">
        <v>0</v>
      </c>
      <c r="K254">
        <f t="shared" si="12"/>
        <v>100</v>
      </c>
      <c r="L254">
        <f t="shared" si="13"/>
        <v>100</v>
      </c>
      <c r="M254">
        <f t="shared" si="14"/>
        <v>0</v>
      </c>
      <c r="N254">
        <f t="shared" si="15"/>
        <v>0</v>
      </c>
    </row>
    <row r="255" spans="2:14" x14ac:dyDescent="0.35">
      <c r="B255">
        <v>26</v>
      </c>
      <c r="C255">
        <v>18</v>
      </c>
      <c r="D255">
        <v>13</v>
      </c>
      <c r="E255">
        <v>6</v>
      </c>
      <c r="F255" t="s">
        <v>18</v>
      </c>
      <c r="G255">
        <v>1</v>
      </c>
      <c r="H255" t="s">
        <v>57</v>
      </c>
      <c r="I255">
        <v>0</v>
      </c>
      <c r="J255">
        <v>0</v>
      </c>
      <c r="K255">
        <f t="shared" si="12"/>
        <v>33.333333333333329</v>
      </c>
      <c r="L255">
        <f t="shared" si="13"/>
        <v>33</v>
      </c>
      <c r="M255">
        <f t="shared" si="14"/>
        <v>0</v>
      </c>
      <c r="N255">
        <f t="shared" si="15"/>
        <v>0</v>
      </c>
    </row>
    <row r="256" spans="2:14" x14ac:dyDescent="0.35">
      <c r="B256">
        <v>40</v>
      </c>
      <c r="C256">
        <v>4</v>
      </c>
      <c r="D256">
        <v>2</v>
      </c>
      <c r="E256">
        <v>2</v>
      </c>
      <c r="F256" t="s">
        <v>17</v>
      </c>
      <c r="G256">
        <v>1</v>
      </c>
      <c r="H256" t="s">
        <v>34</v>
      </c>
      <c r="I256">
        <v>0</v>
      </c>
      <c r="J256">
        <v>0</v>
      </c>
      <c r="K256">
        <f t="shared" si="12"/>
        <v>50</v>
      </c>
      <c r="L256">
        <f t="shared" si="13"/>
        <v>50</v>
      </c>
      <c r="M256">
        <f t="shared" si="14"/>
        <v>0</v>
      </c>
      <c r="N256">
        <f t="shared" si="15"/>
        <v>0</v>
      </c>
    </row>
    <row r="257" spans="2:14" x14ac:dyDescent="0.35">
      <c r="B257">
        <v>30</v>
      </c>
      <c r="C257">
        <v>30</v>
      </c>
      <c r="D257">
        <v>20</v>
      </c>
      <c r="E257">
        <v>15</v>
      </c>
      <c r="F257" t="s">
        <v>18</v>
      </c>
      <c r="G257">
        <v>3</v>
      </c>
      <c r="H257" t="s">
        <v>86</v>
      </c>
      <c r="I257">
        <v>1</v>
      </c>
      <c r="J257">
        <v>1</v>
      </c>
      <c r="K257">
        <f t="shared" si="12"/>
        <v>50</v>
      </c>
      <c r="L257">
        <f t="shared" si="13"/>
        <v>50</v>
      </c>
      <c r="M257">
        <f t="shared" si="14"/>
        <v>33.333333333333329</v>
      </c>
      <c r="N257">
        <f t="shared" si="15"/>
        <v>33</v>
      </c>
    </row>
    <row r="258" spans="2:14" x14ac:dyDescent="0.35">
      <c r="B258">
        <v>30</v>
      </c>
      <c r="C258">
        <v>15</v>
      </c>
      <c r="D258">
        <v>10</v>
      </c>
      <c r="E258">
        <v>8</v>
      </c>
      <c r="F258" t="s">
        <v>18</v>
      </c>
      <c r="G258">
        <v>2</v>
      </c>
      <c r="H258" t="s">
        <v>87</v>
      </c>
      <c r="I258">
        <v>0</v>
      </c>
      <c r="J258">
        <v>0</v>
      </c>
      <c r="K258">
        <f t="shared" si="12"/>
        <v>53.333333333333336</v>
      </c>
      <c r="L258">
        <f t="shared" si="13"/>
        <v>53</v>
      </c>
      <c r="M258">
        <f t="shared" si="14"/>
        <v>0</v>
      </c>
      <c r="N258">
        <f t="shared" si="15"/>
        <v>0</v>
      </c>
    </row>
    <row r="259" spans="2:14" x14ac:dyDescent="0.35">
      <c r="B259">
        <v>36</v>
      </c>
      <c r="C259">
        <v>7</v>
      </c>
      <c r="D259">
        <v>4</v>
      </c>
      <c r="E259">
        <v>3</v>
      </c>
      <c r="F259" t="s">
        <v>18</v>
      </c>
      <c r="G259">
        <v>1</v>
      </c>
      <c r="H259" t="s">
        <v>53</v>
      </c>
      <c r="I259">
        <v>0</v>
      </c>
      <c r="J259">
        <v>0</v>
      </c>
      <c r="K259">
        <f t="shared" ref="K259:K303" si="16">(E259/C259)*100</f>
        <v>42.857142857142854</v>
      </c>
      <c r="L259">
        <f t="shared" ref="L259:L303" si="17">ROUND(K259, 0)</f>
        <v>43</v>
      </c>
      <c r="M259">
        <f t="shared" ref="M259:M303" si="18">(J259/G259)*100</f>
        <v>0</v>
      </c>
      <c r="N259">
        <f t="shared" ref="N259:N303" si="19">ROUND(M259,0)</f>
        <v>0</v>
      </c>
    </row>
    <row r="260" spans="2:14" x14ac:dyDescent="0.35">
      <c r="B260">
        <v>30</v>
      </c>
      <c r="C260">
        <v>11</v>
      </c>
      <c r="D260">
        <v>8</v>
      </c>
      <c r="E260">
        <v>7</v>
      </c>
      <c r="F260" t="s">
        <v>18</v>
      </c>
      <c r="G260">
        <v>3</v>
      </c>
      <c r="H260" t="s">
        <v>88</v>
      </c>
      <c r="I260">
        <v>0</v>
      </c>
      <c r="J260">
        <v>0</v>
      </c>
      <c r="K260">
        <f t="shared" si="16"/>
        <v>63.636363636363633</v>
      </c>
      <c r="L260">
        <f t="shared" si="17"/>
        <v>64</v>
      </c>
      <c r="M260">
        <f t="shared" si="18"/>
        <v>0</v>
      </c>
      <c r="N260">
        <f t="shared" si="19"/>
        <v>0</v>
      </c>
    </row>
    <row r="261" spans="2:14" x14ac:dyDescent="0.35">
      <c r="B261">
        <v>34</v>
      </c>
      <c r="C261">
        <v>20</v>
      </c>
      <c r="D261">
        <v>10</v>
      </c>
      <c r="E261">
        <v>8</v>
      </c>
      <c r="F261" t="s">
        <v>18</v>
      </c>
      <c r="G261">
        <v>3</v>
      </c>
      <c r="H261" t="s">
        <v>47</v>
      </c>
      <c r="I261">
        <v>0</v>
      </c>
      <c r="J261">
        <v>0</v>
      </c>
      <c r="K261">
        <f t="shared" si="16"/>
        <v>40</v>
      </c>
      <c r="L261">
        <f t="shared" si="17"/>
        <v>40</v>
      </c>
      <c r="M261">
        <f t="shared" si="18"/>
        <v>0</v>
      </c>
      <c r="N261">
        <f t="shared" si="19"/>
        <v>0</v>
      </c>
    </row>
    <row r="262" spans="2:14" x14ac:dyDescent="0.35">
      <c r="B262">
        <v>43</v>
      </c>
      <c r="C262">
        <v>9</v>
      </c>
      <c r="D262">
        <v>5</v>
      </c>
      <c r="E262">
        <v>4</v>
      </c>
      <c r="F262" t="s">
        <v>18</v>
      </c>
      <c r="G262">
        <v>1</v>
      </c>
      <c r="H262" t="s">
        <v>37</v>
      </c>
      <c r="I262">
        <v>0</v>
      </c>
      <c r="J262">
        <v>0</v>
      </c>
      <c r="K262">
        <f t="shared" si="16"/>
        <v>44.444444444444443</v>
      </c>
      <c r="L262">
        <f t="shared" si="17"/>
        <v>44</v>
      </c>
      <c r="M262">
        <f t="shared" si="18"/>
        <v>0</v>
      </c>
      <c r="N262">
        <f t="shared" si="19"/>
        <v>0</v>
      </c>
    </row>
    <row r="263" spans="2:14" x14ac:dyDescent="0.35">
      <c r="B263">
        <v>36</v>
      </c>
      <c r="C263">
        <v>10</v>
      </c>
      <c r="D263">
        <v>8</v>
      </c>
      <c r="E263">
        <v>7</v>
      </c>
      <c r="F263" t="s">
        <v>18</v>
      </c>
      <c r="G263">
        <v>3</v>
      </c>
      <c r="H263" t="s">
        <v>68</v>
      </c>
      <c r="I263">
        <v>1</v>
      </c>
      <c r="J263">
        <v>3</v>
      </c>
      <c r="K263">
        <f t="shared" si="16"/>
        <v>70</v>
      </c>
      <c r="L263">
        <f t="shared" si="17"/>
        <v>70</v>
      </c>
      <c r="M263">
        <f t="shared" si="18"/>
        <v>100</v>
      </c>
      <c r="N263">
        <f t="shared" si="19"/>
        <v>100</v>
      </c>
    </row>
    <row r="264" spans="2:14" x14ac:dyDescent="0.35">
      <c r="B264">
        <v>35</v>
      </c>
      <c r="C264">
        <v>9</v>
      </c>
      <c r="D264">
        <v>4</v>
      </c>
      <c r="E264">
        <v>4</v>
      </c>
      <c r="F264" t="s">
        <v>17</v>
      </c>
      <c r="G264">
        <v>1</v>
      </c>
      <c r="H264" t="s">
        <v>34</v>
      </c>
      <c r="I264">
        <v>0</v>
      </c>
      <c r="J264">
        <v>0</v>
      </c>
      <c r="K264">
        <f t="shared" si="16"/>
        <v>44.444444444444443</v>
      </c>
      <c r="L264">
        <f t="shared" si="17"/>
        <v>44</v>
      </c>
      <c r="M264">
        <f t="shared" si="18"/>
        <v>0</v>
      </c>
      <c r="N264">
        <f t="shared" si="19"/>
        <v>0</v>
      </c>
    </row>
    <row r="265" spans="2:14" x14ac:dyDescent="0.35">
      <c r="B265">
        <v>31</v>
      </c>
      <c r="C265">
        <v>3</v>
      </c>
      <c r="D265">
        <v>2</v>
      </c>
      <c r="E265">
        <v>2</v>
      </c>
      <c r="F265" t="s">
        <v>17</v>
      </c>
      <c r="G265">
        <v>2</v>
      </c>
      <c r="H265" t="s">
        <v>35</v>
      </c>
      <c r="I265">
        <v>0</v>
      </c>
      <c r="J265">
        <v>0</v>
      </c>
      <c r="K265">
        <f t="shared" si="16"/>
        <v>66.666666666666657</v>
      </c>
      <c r="L265">
        <f t="shared" si="17"/>
        <v>67</v>
      </c>
      <c r="M265">
        <f t="shared" si="18"/>
        <v>0</v>
      </c>
      <c r="N265">
        <f t="shared" si="19"/>
        <v>0</v>
      </c>
    </row>
    <row r="266" spans="2:14" x14ac:dyDescent="0.35">
      <c r="B266">
        <v>42</v>
      </c>
      <c r="C266">
        <v>3</v>
      </c>
      <c r="D266">
        <v>2</v>
      </c>
      <c r="E266">
        <v>1</v>
      </c>
      <c r="F266" t="s">
        <v>17</v>
      </c>
      <c r="G266">
        <v>1</v>
      </c>
      <c r="H266" t="s">
        <v>34</v>
      </c>
      <c r="I266">
        <v>0</v>
      </c>
      <c r="J266">
        <v>0</v>
      </c>
      <c r="K266">
        <f t="shared" si="16"/>
        <v>33.333333333333329</v>
      </c>
      <c r="L266">
        <f t="shared" si="17"/>
        <v>33</v>
      </c>
      <c r="M266">
        <f t="shared" si="18"/>
        <v>0</v>
      </c>
      <c r="N266">
        <f t="shared" si="19"/>
        <v>0</v>
      </c>
    </row>
    <row r="267" spans="2:14" x14ac:dyDescent="0.35">
      <c r="B267">
        <v>37</v>
      </c>
      <c r="C267">
        <v>16</v>
      </c>
      <c r="D267">
        <v>10</v>
      </c>
      <c r="E267">
        <v>7</v>
      </c>
      <c r="F267" t="s">
        <v>18</v>
      </c>
      <c r="G267">
        <v>2</v>
      </c>
      <c r="H267" t="s">
        <v>39</v>
      </c>
      <c r="I267">
        <v>1</v>
      </c>
      <c r="J267">
        <v>1</v>
      </c>
      <c r="K267">
        <f t="shared" si="16"/>
        <v>43.75</v>
      </c>
      <c r="L267">
        <f t="shared" si="17"/>
        <v>44</v>
      </c>
      <c r="M267">
        <f t="shared" si="18"/>
        <v>50</v>
      </c>
      <c r="N267">
        <f t="shared" si="19"/>
        <v>50</v>
      </c>
    </row>
    <row r="268" spans="2:14" x14ac:dyDescent="0.35">
      <c r="B268">
        <v>37</v>
      </c>
      <c r="C268">
        <v>13</v>
      </c>
      <c r="D268">
        <v>7</v>
      </c>
      <c r="E268">
        <v>7</v>
      </c>
      <c r="F268" t="s">
        <v>18</v>
      </c>
      <c r="G268">
        <v>3</v>
      </c>
      <c r="H268" t="s">
        <v>68</v>
      </c>
      <c r="I268">
        <v>0</v>
      </c>
      <c r="J268">
        <v>0</v>
      </c>
      <c r="K268">
        <f t="shared" si="16"/>
        <v>53.846153846153847</v>
      </c>
      <c r="L268">
        <f t="shared" si="17"/>
        <v>54</v>
      </c>
      <c r="M268">
        <f t="shared" si="18"/>
        <v>0</v>
      </c>
      <c r="N268">
        <f t="shared" si="19"/>
        <v>0</v>
      </c>
    </row>
    <row r="269" spans="2:14" x14ac:dyDescent="0.35">
      <c r="B269">
        <v>32</v>
      </c>
      <c r="C269">
        <v>9</v>
      </c>
      <c r="D269">
        <v>6</v>
      </c>
      <c r="E269">
        <v>6</v>
      </c>
      <c r="F269" t="s">
        <v>18</v>
      </c>
      <c r="G269">
        <v>2</v>
      </c>
      <c r="H269" t="s">
        <v>89</v>
      </c>
      <c r="I269">
        <v>0</v>
      </c>
      <c r="J269">
        <v>0</v>
      </c>
      <c r="K269">
        <f t="shared" si="16"/>
        <v>66.666666666666657</v>
      </c>
      <c r="L269">
        <f t="shared" si="17"/>
        <v>67</v>
      </c>
      <c r="M269">
        <f t="shared" si="18"/>
        <v>0</v>
      </c>
      <c r="N269">
        <f t="shared" si="19"/>
        <v>0</v>
      </c>
    </row>
    <row r="270" spans="2:14" x14ac:dyDescent="0.35">
      <c r="B270">
        <v>43</v>
      </c>
      <c r="C270">
        <v>1</v>
      </c>
      <c r="D270">
        <v>1</v>
      </c>
      <c r="E270">
        <v>1</v>
      </c>
      <c r="F270" t="s">
        <v>17</v>
      </c>
      <c r="G270">
        <v>1</v>
      </c>
      <c r="H270" t="s">
        <v>34</v>
      </c>
      <c r="I270">
        <v>0</v>
      </c>
      <c r="J270">
        <v>0</v>
      </c>
      <c r="K270">
        <f t="shared" si="16"/>
        <v>100</v>
      </c>
      <c r="L270">
        <f t="shared" si="17"/>
        <v>100</v>
      </c>
      <c r="M270">
        <f t="shared" si="18"/>
        <v>0</v>
      </c>
      <c r="N270">
        <f t="shared" si="19"/>
        <v>0</v>
      </c>
    </row>
    <row r="271" spans="2:14" x14ac:dyDescent="0.35">
      <c r="B271">
        <v>37</v>
      </c>
      <c r="C271">
        <v>8</v>
      </c>
      <c r="D271">
        <v>5</v>
      </c>
      <c r="E271">
        <v>2</v>
      </c>
      <c r="F271" t="s">
        <v>17</v>
      </c>
      <c r="G271">
        <v>2</v>
      </c>
      <c r="H271" t="s">
        <v>35</v>
      </c>
      <c r="I271">
        <v>1</v>
      </c>
      <c r="J271">
        <v>1</v>
      </c>
      <c r="K271">
        <f t="shared" si="16"/>
        <v>25</v>
      </c>
      <c r="L271">
        <f t="shared" si="17"/>
        <v>25</v>
      </c>
      <c r="M271">
        <f t="shared" si="18"/>
        <v>50</v>
      </c>
      <c r="N271">
        <f t="shared" si="19"/>
        <v>50</v>
      </c>
    </row>
    <row r="272" spans="2:14" x14ac:dyDescent="0.35">
      <c r="B272">
        <v>38</v>
      </c>
      <c r="C272">
        <v>13</v>
      </c>
      <c r="D272">
        <v>8</v>
      </c>
      <c r="E272">
        <v>6</v>
      </c>
      <c r="F272" t="s">
        <v>18</v>
      </c>
      <c r="G272">
        <v>2</v>
      </c>
      <c r="H272" t="s">
        <v>73</v>
      </c>
      <c r="I272">
        <v>0</v>
      </c>
      <c r="J272">
        <v>0</v>
      </c>
      <c r="K272">
        <f t="shared" si="16"/>
        <v>46.153846153846153</v>
      </c>
      <c r="L272">
        <f t="shared" si="17"/>
        <v>46</v>
      </c>
      <c r="M272">
        <f t="shared" si="18"/>
        <v>0</v>
      </c>
      <c r="N272">
        <f t="shared" si="19"/>
        <v>0</v>
      </c>
    </row>
    <row r="273" spans="2:14" x14ac:dyDescent="0.35">
      <c r="B273">
        <v>33</v>
      </c>
      <c r="C273">
        <v>3</v>
      </c>
      <c r="D273">
        <v>2</v>
      </c>
      <c r="E273">
        <v>1</v>
      </c>
      <c r="F273" t="s">
        <v>18</v>
      </c>
      <c r="G273">
        <v>1</v>
      </c>
      <c r="H273" t="s">
        <v>66</v>
      </c>
      <c r="I273">
        <v>1</v>
      </c>
      <c r="J273">
        <v>1</v>
      </c>
      <c r="K273">
        <f t="shared" si="16"/>
        <v>33.333333333333329</v>
      </c>
      <c r="L273">
        <f t="shared" si="17"/>
        <v>33</v>
      </c>
      <c r="M273">
        <f t="shared" si="18"/>
        <v>100</v>
      </c>
      <c r="N273">
        <f t="shared" si="19"/>
        <v>100</v>
      </c>
    </row>
    <row r="274" spans="2:14" x14ac:dyDescent="0.35">
      <c r="B274">
        <v>37</v>
      </c>
      <c r="C274">
        <v>2</v>
      </c>
      <c r="D274">
        <v>2</v>
      </c>
      <c r="E274">
        <v>1</v>
      </c>
      <c r="F274" t="s">
        <v>18</v>
      </c>
      <c r="G274">
        <v>1</v>
      </c>
      <c r="H274" t="s">
        <v>66</v>
      </c>
      <c r="I274">
        <v>1</v>
      </c>
      <c r="J274">
        <v>1</v>
      </c>
      <c r="K274">
        <f t="shared" si="16"/>
        <v>50</v>
      </c>
      <c r="L274">
        <f t="shared" si="17"/>
        <v>50</v>
      </c>
      <c r="M274">
        <f t="shared" si="18"/>
        <v>100</v>
      </c>
      <c r="N274">
        <f t="shared" si="19"/>
        <v>100</v>
      </c>
    </row>
    <row r="275" spans="2:14" x14ac:dyDescent="0.35">
      <c r="B275">
        <v>31</v>
      </c>
      <c r="C275">
        <v>10</v>
      </c>
      <c r="D275">
        <v>6</v>
      </c>
      <c r="E275">
        <v>5</v>
      </c>
      <c r="F275" t="s">
        <v>18</v>
      </c>
      <c r="G275">
        <v>3</v>
      </c>
      <c r="H275" t="s">
        <v>47</v>
      </c>
      <c r="I275">
        <v>1</v>
      </c>
      <c r="J275">
        <v>1</v>
      </c>
      <c r="K275">
        <f t="shared" si="16"/>
        <v>50</v>
      </c>
      <c r="L275">
        <f t="shared" si="17"/>
        <v>50</v>
      </c>
      <c r="M275">
        <f t="shared" si="18"/>
        <v>33.333333333333329</v>
      </c>
      <c r="N275">
        <f t="shared" si="19"/>
        <v>33</v>
      </c>
    </row>
    <row r="276" spans="2:14" x14ac:dyDescent="0.35">
      <c r="B276">
        <v>37</v>
      </c>
      <c r="C276">
        <v>9</v>
      </c>
      <c r="D276">
        <v>7</v>
      </c>
      <c r="E276">
        <v>6</v>
      </c>
      <c r="F276" t="s">
        <v>17</v>
      </c>
      <c r="G276">
        <v>1</v>
      </c>
      <c r="H276" t="s">
        <v>34</v>
      </c>
      <c r="I276">
        <v>1</v>
      </c>
      <c r="J276">
        <v>1</v>
      </c>
      <c r="K276">
        <f t="shared" si="16"/>
        <v>66.666666666666657</v>
      </c>
      <c r="L276">
        <f t="shared" si="17"/>
        <v>67</v>
      </c>
      <c r="M276">
        <f t="shared" si="18"/>
        <v>100</v>
      </c>
      <c r="N276">
        <f t="shared" si="19"/>
        <v>100</v>
      </c>
    </row>
    <row r="277" spans="2:14" x14ac:dyDescent="0.35">
      <c r="B277">
        <v>32</v>
      </c>
      <c r="C277">
        <v>18</v>
      </c>
      <c r="D277">
        <v>8</v>
      </c>
      <c r="E277">
        <v>5</v>
      </c>
      <c r="F277" t="s">
        <v>17</v>
      </c>
      <c r="G277">
        <v>3</v>
      </c>
      <c r="H277" t="s">
        <v>30</v>
      </c>
      <c r="I277">
        <v>0</v>
      </c>
      <c r="J277">
        <v>0</v>
      </c>
      <c r="K277">
        <f t="shared" si="16"/>
        <v>27.777777777777779</v>
      </c>
      <c r="L277">
        <f t="shared" si="17"/>
        <v>28</v>
      </c>
      <c r="M277">
        <f t="shared" si="18"/>
        <v>0</v>
      </c>
      <c r="N277">
        <f t="shared" si="19"/>
        <v>0</v>
      </c>
    </row>
    <row r="278" spans="2:14" x14ac:dyDescent="0.35">
      <c r="B278">
        <v>33</v>
      </c>
      <c r="C278">
        <v>3</v>
      </c>
      <c r="D278">
        <v>3</v>
      </c>
      <c r="E278">
        <v>2</v>
      </c>
      <c r="F278" t="s">
        <v>17</v>
      </c>
      <c r="G278">
        <v>2</v>
      </c>
      <c r="H278" t="s">
        <v>35</v>
      </c>
      <c r="I278">
        <v>0</v>
      </c>
      <c r="J278">
        <v>0</v>
      </c>
      <c r="K278">
        <f t="shared" si="16"/>
        <v>66.666666666666657</v>
      </c>
      <c r="L278">
        <f t="shared" si="17"/>
        <v>67</v>
      </c>
      <c r="M278">
        <f t="shared" si="18"/>
        <v>0</v>
      </c>
      <c r="N278">
        <f t="shared" si="19"/>
        <v>0</v>
      </c>
    </row>
    <row r="279" spans="2:14" x14ac:dyDescent="0.35">
      <c r="B279">
        <v>31</v>
      </c>
      <c r="C279">
        <v>7</v>
      </c>
      <c r="D279">
        <v>4</v>
      </c>
      <c r="E279">
        <v>2</v>
      </c>
      <c r="F279" t="s">
        <v>17</v>
      </c>
      <c r="G279">
        <v>2</v>
      </c>
      <c r="H279" t="s">
        <v>35</v>
      </c>
      <c r="I279">
        <v>0</v>
      </c>
      <c r="J279">
        <v>0</v>
      </c>
      <c r="K279">
        <f t="shared" si="16"/>
        <v>28.571428571428569</v>
      </c>
      <c r="L279">
        <f t="shared" si="17"/>
        <v>29</v>
      </c>
      <c r="M279">
        <f t="shared" si="18"/>
        <v>0</v>
      </c>
      <c r="N279">
        <f t="shared" si="19"/>
        <v>0</v>
      </c>
    </row>
    <row r="280" spans="2:14" x14ac:dyDescent="0.35">
      <c r="B280">
        <v>31</v>
      </c>
      <c r="C280">
        <v>13</v>
      </c>
      <c r="D280">
        <v>5</v>
      </c>
      <c r="E280">
        <v>5</v>
      </c>
      <c r="F280" t="s">
        <v>17</v>
      </c>
      <c r="G280">
        <v>2</v>
      </c>
      <c r="H280" t="s">
        <v>35</v>
      </c>
      <c r="I280">
        <v>0</v>
      </c>
      <c r="J280">
        <v>0</v>
      </c>
      <c r="K280">
        <f t="shared" si="16"/>
        <v>38.461538461538467</v>
      </c>
      <c r="L280">
        <f t="shared" si="17"/>
        <v>38</v>
      </c>
      <c r="M280">
        <f t="shared" si="18"/>
        <v>0</v>
      </c>
      <c r="N280">
        <f t="shared" si="19"/>
        <v>0</v>
      </c>
    </row>
    <row r="281" spans="2:14" x14ac:dyDescent="0.35">
      <c r="B281">
        <v>35</v>
      </c>
      <c r="C281">
        <v>10</v>
      </c>
      <c r="D281">
        <v>6</v>
      </c>
      <c r="E281">
        <v>2</v>
      </c>
      <c r="F281" t="s">
        <v>17</v>
      </c>
      <c r="G281">
        <v>2</v>
      </c>
      <c r="H281" t="s">
        <v>35</v>
      </c>
      <c r="I281">
        <v>0</v>
      </c>
      <c r="J281">
        <v>0</v>
      </c>
      <c r="K281">
        <f t="shared" si="16"/>
        <v>20</v>
      </c>
      <c r="L281">
        <f t="shared" si="17"/>
        <v>20</v>
      </c>
      <c r="M281">
        <f t="shared" si="18"/>
        <v>0</v>
      </c>
      <c r="N281">
        <f t="shared" si="19"/>
        <v>0</v>
      </c>
    </row>
    <row r="282" spans="2:14" x14ac:dyDescent="0.35">
      <c r="B282">
        <v>43</v>
      </c>
      <c r="C282">
        <v>12</v>
      </c>
      <c r="D282">
        <v>5</v>
      </c>
      <c r="E282">
        <v>5</v>
      </c>
      <c r="F282" t="s">
        <v>18</v>
      </c>
      <c r="G282">
        <v>3</v>
      </c>
      <c r="H282" t="s">
        <v>47</v>
      </c>
      <c r="I282">
        <v>1</v>
      </c>
      <c r="J282">
        <v>2</v>
      </c>
      <c r="K282">
        <f t="shared" si="16"/>
        <v>41.666666666666671</v>
      </c>
      <c r="L282">
        <f t="shared" si="17"/>
        <v>42</v>
      </c>
      <c r="M282">
        <f t="shared" si="18"/>
        <v>66.666666666666657</v>
      </c>
      <c r="N282">
        <f t="shared" si="19"/>
        <v>67</v>
      </c>
    </row>
    <row r="283" spans="2:14" x14ac:dyDescent="0.35">
      <c r="B283">
        <v>41</v>
      </c>
      <c r="C283">
        <v>4</v>
      </c>
      <c r="D283">
        <v>3</v>
      </c>
      <c r="E283">
        <v>3</v>
      </c>
      <c r="F283" t="s">
        <v>18</v>
      </c>
      <c r="G283">
        <v>3</v>
      </c>
      <c r="H283" t="s">
        <v>30</v>
      </c>
      <c r="I283">
        <v>0</v>
      </c>
      <c r="J283">
        <v>0</v>
      </c>
      <c r="K283">
        <f t="shared" si="16"/>
        <v>75</v>
      </c>
      <c r="L283">
        <f t="shared" si="17"/>
        <v>75</v>
      </c>
      <c r="M283">
        <f t="shared" si="18"/>
        <v>0</v>
      </c>
      <c r="N283">
        <f t="shared" si="19"/>
        <v>0</v>
      </c>
    </row>
    <row r="284" spans="2:14" x14ac:dyDescent="0.35">
      <c r="B284">
        <v>40</v>
      </c>
      <c r="C284">
        <v>14</v>
      </c>
      <c r="D284">
        <v>8</v>
      </c>
      <c r="E284">
        <v>5</v>
      </c>
      <c r="F284" t="s">
        <v>18</v>
      </c>
      <c r="G284">
        <v>1</v>
      </c>
      <c r="H284" t="s">
        <v>37</v>
      </c>
      <c r="I284">
        <v>0</v>
      </c>
      <c r="J284">
        <v>0</v>
      </c>
      <c r="K284">
        <f t="shared" si="16"/>
        <v>35.714285714285715</v>
      </c>
      <c r="L284">
        <f t="shared" si="17"/>
        <v>36</v>
      </c>
      <c r="M284">
        <f t="shared" si="18"/>
        <v>0</v>
      </c>
      <c r="N284">
        <f t="shared" si="19"/>
        <v>0</v>
      </c>
    </row>
    <row r="285" spans="2:14" x14ac:dyDescent="0.35">
      <c r="B285">
        <v>30</v>
      </c>
      <c r="C285">
        <v>15</v>
      </c>
      <c r="D285">
        <v>6</v>
      </c>
      <c r="E285">
        <v>6</v>
      </c>
      <c r="F285" t="s">
        <v>18</v>
      </c>
      <c r="G285">
        <v>2</v>
      </c>
      <c r="H285" t="s">
        <v>54</v>
      </c>
      <c r="I285">
        <v>0</v>
      </c>
      <c r="J285">
        <v>0</v>
      </c>
      <c r="K285">
        <f t="shared" si="16"/>
        <v>40</v>
      </c>
      <c r="L285">
        <f t="shared" si="17"/>
        <v>40</v>
      </c>
      <c r="M285">
        <f t="shared" si="18"/>
        <v>0</v>
      </c>
      <c r="N285">
        <f t="shared" si="19"/>
        <v>0</v>
      </c>
    </row>
    <row r="286" spans="2:14" x14ac:dyDescent="0.35">
      <c r="B286">
        <v>36</v>
      </c>
      <c r="C286">
        <v>7</v>
      </c>
      <c r="D286">
        <v>4</v>
      </c>
      <c r="E286">
        <v>2</v>
      </c>
      <c r="F286" t="s">
        <v>17</v>
      </c>
      <c r="G286">
        <v>2</v>
      </c>
      <c r="H286" t="s">
        <v>35</v>
      </c>
      <c r="I286">
        <v>0</v>
      </c>
      <c r="J286">
        <v>0</v>
      </c>
      <c r="K286">
        <f t="shared" si="16"/>
        <v>28.571428571428569</v>
      </c>
      <c r="L286">
        <f t="shared" si="17"/>
        <v>29</v>
      </c>
      <c r="M286">
        <f t="shared" si="18"/>
        <v>0</v>
      </c>
      <c r="N286">
        <f t="shared" si="19"/>
        <v>0</v>
      </c>
    </row>
    <row r="287" spans="2:14" x14ac:dyDescent="0.35">
      <c r="B287">
        <v>38</v>
      </c>
      <c r="C287">
        <v>3</v>
      </c>
      <c r="D287">
        <v>3</v>
      </c>
      <c r="E287">
        <v>3</v>
      </c>
      <c r="F287" t="s">
        <v>18</v>
      </c>
      <c r="G287">
        <v>2</v>
      </c>
      <c r="H287" t="s">
        <v>55</v>
      </c>
      <c r="I287">
        <v>0</v>
      </c>
      <c r="J287">
        <v>0</v>
      </c>
      <c r="K287">
        <f t="shared" si="16"/>
        <v>100</v>
      </c>
      <c r="L287">
        <f t="shared" si="17"/>
        <v>100</v>
      </c>
      <c r="M287">
        <f t="shared" si="18"/>
        <v>0</v>
      </c>
      <c r="N287">
        <f t="shared" si="19"/>
        <v>0</v>
      </c>
    </row>
    <row r="288" spans="2:14" x14ac:dyDescent="0.35">
      <c r="B288">
        <v>31</v>
      </c>
      <c r="C288">
        <v>9</v>
      </c>
      <c r="D288">
        <v>9</v>
      </c>
      <c r="E288">
        <v>7</v>
      </c>
      <c r="F288" t="s">
        <v>18</v>
      </c>
      <c r="G288">
        <v>3</v>
      </c>
      <c r="H288" t="s">
        <v>68</v>
      </c>
      <c r="I288">
        <v>1</v>
      </c>
      <c r="J288">
        <v>1</v>
      </c>
      <c r="K288">
        <f t="shared" si="16"/>
        <v>77.777777777777786</v>
      </c>
      <c r="L288">
        <f t="shared" si="17"/>
        <v>78</v>
      </c>
      <c r="M288">
        <f t="shared" si="18"/>
        <v>33.333333333333329</v>
      </c>
      <c r="N288">
        <f t="shared" si="19"/>
        <v>33</v>
      </c>
    </row>
    <row r="289" spans="2:14" x14ac:dyDescent="0.35">
      <c r="B289">
        <v>31</v>
      </c>
      <c r="C289">
        <v>12</v>
      </c>
      <c r="D289">
        <v>7</v>
      </c>
      <c r="E289">
        <v>2</v>
      </c>
      <c r="F289" t="s">
        <v>18</v>
      </c>
      <c r="G289">
        <v>1</v>
      </c>
      <c r="H289" t="s">
        <v>57</v>
      </c>
      <c r="I289">
        <v>0</v>
      </c>
      <c r="J289">
        <v>0</v>
      </c>
      <c r="K289">
        <f t="shared" si="16"/>
        <v>16.666666666666664</v>
      </c>
      <c r="L289">
        <f t="shared" si="17"/>
        <v>17</v>
      </c>
      <c r="M289">
        <f t="shared" si="18"/>
        <v>0</v>
      </c>
      <c r="N289">
        <f t="shared" si="19"/>
        <v>0</v>
      </c>
    </row>
    <row r="290" spans="2:14" x14ac:dyDescent="0.35">
      <c r="B290">
        <v>31</v>
      </c>
      <c r="C290">
        <v>7</v>
      </c>
      <c r="D290">
        <v>4</v>
      </c>
      <c r="E290">
        <v>2</v>
      </c>
      <c r="F290" t="s">
        <v>18</v>
      </c>
      <c r="G290">
        <v>1</v>
      </c>
      <c r="H290" t="s">
        <v>66</v>
      </c>
      <c r="I290">
        <v>1</v>
      </c>
      <c r="J290">
        <v>1</v>
      </c>
      <c r="K290">
        <f t="shared" si="16"/>
        <v>28.571428571428569</v>
      </c>
      <c r="L290">
        <f t="shared" si="17"/>
        <v>29</v>
      </c>
      <c r="M290">
        <f t="shared" si="18"/>
        <v>100</v>
      </c>
      <c r="N290">
        <f t="shared" si="19"/>
        <v>100</v>
      </c>
    </row>
    <row r="291" spans="2:14" x14ac:dyDescent="0.35">
      <c r="B291">
        <v>33</v>
      </c>
      <c r="C291">
        <v>7</v>
      </c>
      <c r="D291">
        <v>6</v>
      </c>
      <c r="E291">
        <v>3</v>
      </c>
      <c r="F291" t="s">
        <v>18</v>
      </c>
      <c r="G291">
        <v>2</v>
      </c>
      <c r="H291" t="s">
        <v>87</v>
      </c>
      <c r="I291">
        <v>0</v>
      </c>
      <c r="J291">
        <v>0</v>
      </c>
      <c r="K291">
        <f t="shared" si="16"/>
        <v>42.857142857142854</v>
      </c>
      <c r="L291">
        <f t="shared" si="17"/>
        <v>43</v>
      </c>
      <c r="M291">
        <f t="shared" si="18"/>
        <v>0</v>
      </c>
      <c r="N291">
        <f t="shared" si="19"/>
        <v>0</v>
      </c>
    </row>
    <row r="292" spans="2:14" x14ac:dyDescent="0.35">
      <c r="B292">
        <v>37</v>
      </c>
      <c r="C292">
        <v>6</v>
      </c>
      <c r="D292">
        <v>5</v>
      </c>
      <c r="E292">
        <v>5</v>
      </c>
      <c r="F292" t="s">
        <v>18</v>
      </c>
      <c r="G292">
        <v>2</v>
      </c>
      <c r="H292" t="s">
        <v>59</v>
      </c>
      <c r="I292">
        <v>1</v>
      </c>
      <c r="J292">
        <v>1</v>
      </c>
      <c r="K292">
        <f t="shared" si="16"/>
        <v>83.333333333333343</v>
      </c>
      <c r="L292">
        <f t="shared" si="17"/>
        <v>83</v>
      </c>
      <c r="M292">
        <f t="shared" si="18"/>
        <v>50</v>
      </c>
      <c r="N292">
        <f t="shared" si="19"/>
        <v>50</v>
      </c>
    </row>
    <row r="293" spans="2:14" x14ac:dyDescent="0.35">
      <c r="B293">
        <v>37</v>
      </c>
      <c r="C293">
        <v>13</v>
      </c>
      <c r="D293">
        <v>8</v>
      </c>
      <c r="E293">
        <v>9</v>
      </c>
      <c r="F293" t="s">
        <v>18</v>
      </c>
      <c r="G293">
        <v>3</v>
      </c>
      <c r="H293" t="s">
        <v>86</v>
      </c>
      <c r="I293">
        <v>1</v>
      </c>
      <c r="J293">
        <v>1</v>
      </c>
      <c r="K293">
        <f t="shared" si="16"/>
        <v>69.230769230769226</v>
      </c>
      <c r="L293">
        <f t="shared" si="17"/>
        <v>69</v>
      </c>
      <c r="M293">
        <f t="shared" si="18"/>
        <v>33.333333333333329</v>
      </c>
      <c r="N293">
        <f t="shared" si="19"/>
        <v>33</v>
      </c>
    </row>
    <row r="294" spans="2:14" x14ac:dyDescent="0.35">
      <c r="B294">
        <v>29</v>
      </c>
      <c r="C294">
        <v>13</v>
      </c>
      <c r="D294">
        <v>7</v>
      </c>
      <c r="E294">
        <v>5</v>
      </c>
      <c r="F294" t="s">
        <v>18</v>
      </c>
      <c r="G294">
        <v>3</v>
      </c>
      <c r="H294" t="s">
        <v>90</v>
      </c>
      <c r="I294">
        <v>0</v>
      </c>
      <c r="J294">
        <v>0</v>
      </c>
      <c r="K294">
        <f t="shared" si="16"/>
        <v>38.461538461538467</v>
      </c>
      <c r="L294">
        <f t="shared" si="17"/>
        <v>38</v>
      </c>
      <c r="M294">
        <f t="shared" si="18"/>
        <v>0</v>
      </c>
      <c r="N294">
        <f t="shared" si="19"/>
        <v>0</v>
      </c>
    </row>
    <row r="295" spans="2:14" x14ac:dyDescent="0.35">
      <c r="B295">
        <v>37</v>
      </c>
      <c r="C295">
        <v>4</v>
      </c>
      <c r="D295">
        <v>2</v>
      </c>
      <c r="E295">
        <v>2</v>
      </c>
      <c r="F295" t="s">
        <v>17</v>
      </c>
      <c r="G295">
        <v>2</v>
      </c>
      <c r="H295" t="s">
        <v>35</v>
      </c>
      <c r="I295">
        <v>0</v>
      </c>
      <c r="J295">
        <v>0</v>
      </c>
      <c r="K295">
        <f t="shared" si="16"/>
        <v>50</v>
      </c>
      <c r="L295">
        <f t="shared" si="17"/>
        <v>50</v>
      </c>
      <c r="M295">
        <f t="shared" si="18"/>
        <v>0</v>
      </c>
      <c r="N295">
        <f t="shared" si="19"/>
        <v>0</v>
      </c>
    </row>
    <row r="296" spans="2:14" x14ac:dyDescent="0.35">
      <c r="B296">
        <v>39</v>
      </c>
      <c r="C296">
        <v>2</v>
      </c>
      <c r="D296">
        <v>1</v>
      </c>
      <c r="E296">
        <v>1</v>
      </c>
      <c r="F296" t="s">
        <v>17</v>
      </c>
      <c r="G296">
        <v>1</v>
      </c>
      <c r="H296" t="s">
        <v>34</v>
      </c>
      <c r="I296">
        <v>0</v>
      </c>
      <c r="J296">
        <v>0</v>
      </c>
      <c r="K296">
        <f t="shared" si="16"/>
        <v>50</v>
      </c>
      <c r="L296">
        <f t="shared" si="17"/>
        <v>50</v>
      </c>
      <c r="M296">
        <f t="shared" si="18"/>
        <v>0</v>
      </c>
      <c r="N296">
        <f t="shared" si="19"/>
        <v>0</v>
      </c>
    </row>
    <row r="297" spans="2:14" x14ac:dyDescent="0.35">
      <c r="B297">
        <v>39</v>
      </c>
      <c r="C297">
        <v>3</v>
      </c>
      <c r="D297">
        <v>3</v>
      </c>
      <c r="E297">
        <v>3</v>
      </c>
      <c r="F297" t="s">
        <v>17</v>
      </c>
      <c r="G297">
        <v>3</v>
      </c>
      <c r="H297" t="s">
        <v>28</v>
      </c>
      <c r="I297">
        <v>0</v>
      </c>
      <c r="J297">
        <v>0</v>
      </c>
      <c r="K297">
        <f t="shared" si="16"/>
        <v>100</v>
      </c>
      <c r="L297">
        <f t="shared" si="17"/>
        <v>100</v>
      </c>
      <c r="M297">
        <f t="shared" si="18"/>
        <v>0</v>
      </c>
      <c r="N297">
        <f t="shared" si="19"/>
        <v>0</v>
      </c>
    </row>
    <row r="298" spans="2:14" x14ac:dyDescent="0.35">
      <c r="B298">
        <v>34</v>
      </c>
      <c r="C298">
        <v>3</v>
      </c>
      <c r="D298">
        <v>3</v>
      </c>
      <c r="E298">
        <v>3</v>
      </c>
      <c r="F298" t="s">
        <v>18</v>
      </c>
      <c r="G298">
        <v>2</v>
      </c>
      <c r="H298" t="s">
        <v>91</v>
      </c>
      <c r="I298">
        <v>1</v>
      </c>
      <c r="J298">
        <v>1</v>
      </c>
      <c r="K298">
        <f t="shared" si="16"/>
        <v>100</v>
      </c>
      <c r="L298">
        <f t="shared" si="17"/>
        <v>100</v>
      </c>
      <c r="M298">
        <f t="shared" si="18"/>
        <v>50</v>
      </c>
      <c r="N298">
        <f t="shared" si="19"/>
        <v>50</v>
      </c>
    </row>
    <row r="299" spans="2:14" x14ac:dyDescent="0.35">
      <c r="B299">
        <v>37</v>
      </c>
      <c r="C299">
        <v>6</v>
      </c>
      <c r="D299">
        <v>1</v>
      </c>
      <c r="E299">
        <v>1</v>
      </c>
      <c r="F299" t="s">
        <v>17</v>
      </c>
      <c r="G299">
        <v>1</v>
      </c>
      <c r="H299" t="s">
        <v>62</v>
      </c>
      <c r="I299">
        <v>0</v>
      </c>
      <c r="J299">
        <v>0</v>
      </c>
      <c r="K299">
        <f t="shared" si="16"/>
        <v>16.666666666666664</v>
      </c>
      <c r="L299">
        <f t="shared" si="17"/>
        <v>17</v>
      </c>
      <c r="M299">
        <f t="shared" si="18"/>
        <v>0</v>
      </c>
      <c r="N299">
        <f t="shared" si="19"/>
        <v>0</v>
      </c>
    </row>
    <row r="300" spans="2:14" x14ac:dyDescent="0.35">
      <c r="B300">
        <v>32</v>
      </c>
      <c r="C300">
        <v>1</v>
      </c>
      <c r="D300">
        <v>1</v>
      </c>
      <c r="E300">
        <v>1</v>
      </c>
      <c r="F300" t="s">
        <v>17</v>
      </c>
      <c r="G300">
        <v>1</v>
      </c>
      <c r="H300" t="s">
        <v>34</v>
      </c>
      <c r="I300">
        <v>0</v>
      </c>
      <c r="J300">
        <v>0</v>
      </c>
      <c r="K300">
        <f t="shared" si="16"/>
        <v>100</v>
      </c>
      <c r="L300">
        <f t="shared" si="17"/>
        <v>100</v>
      </c>
      <c r="M300">
        <f t="shared" si="18"/>
        <v>0</v>
      </c>
      <c r="N300">
        <f t="shared" si="19"/>
        <v>0</v>
      </c>
    </row>
    <row r="301" spans="2:14" x14ac:dyDescent="0.35">
      <c r="B301">
        <v>38</v>
      </c>
      <c r="C301">
        <v>4</v>
      </c>
      <c r="D301">
        <v>4</v>
      </c>
      <c r="E301">
        <v>3</v>
      </c>
      <c r="F301" t="s">
        <v>17</v>
      </c>
      <c r="G301">
        <v>3</v>
      </c>
      <c r="H301" t="s">
        <v>30</v>
      </c>
      <c r="I301">
        <v>0</v>
      </c>
      <c r="J301">
        <v>0</v>
      </c>
      <c r="K301">
        <f t="shared" si="16"/>
        <v>75</v>
      </c>
      <c r="L301">
        <f t="shared" si="17"/>
        <v>75</v>
      </c>
      <c r="M301">
        <f t="shared" si="18"/>
        <v>0</v>
      </c>
      <c r="N301">
        <f t="shared" si="19"/>
        <v>0</v>
      </c>
    </row>
    <row r="302" spans="2:14" x14ac:dyDescent="0.35">
      <c r="B302">
        <v>29</v>
      </c>
      <c r="C302">
        <v>16</v>
      </c>
      <c r="D302">
        <v>10</v>
      </c>
      <c r="E302">
        <v>6</v>
      </c>
      <c r="F302" t="s">
        <v>17</v>
      </c>
      <c r="G302">
        <v>3</v>
      </c>
      <c r="H302" t="s">
        <v>30</v>
      </c>
      <c r="I302">
        <v>0</v>
      </c>
      <c r="J302">
        <v>0</v>
      </c>
      <c r="K302">
        <f t="shared" si="16"/>
        <v>37.5</v>
      </c>
      <c r="L302">
        <f t="shared" si="17"/>
        <v>38</v>
      </c>
      <c r="M302">
        <f t="shared" si="18"/>
        <v>0</v>
      </c>
      <c r="N302">
        <f t="shared" si="19"/>
        <v>0</v>
      </c>
    </row>
    <row r="303" spans="2:14" x14ac:dyDescent="0.35">
      <c r="B303">
        <v>26</v>
      </c>
      <c r="C303">
        <v>20</v>
      </c>
      <c r="D303">
        <v>20</v>
      </c>
      <c r="E303">
        <v>20</v>
      </c>
      <c r="F303" t="s">
        <v>18</v>
      </c>
      <c r="G303">
        <v>3</v>
      </c>
      <c r="H303" t="s">
        <v>29</v>
      </c>
      <c r="I303">
        <v>1</v>
      </c>
      <c r="J303">
        <v>1</v>
      </c>
      <c r="K303">
        <f t="shared" si="16"/>
        <v>100</v>
      </c>
      <c r="L303">
        <f t="shared" si="17"/>
        <v>100</v>
      </c>
      <c r="M303">
        <f t="shared" si="18"/>
        <v>33.333333333333329</v>
      </c>
      <c r="N303">
        <f t="shared" si="19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Chibuzor Williams Ifenatuoha</dc:creator>
  <cp:lastModifiedBy>Chibuzor Williams Ifenatuoha</cp:lastModifiedBy>
  <dcterms:created xsi:type="dcterms:W3CDTF">2023-06-20T13:40:20Z</dcterms:created>
  <dcterms:modified xsi:type="dcterms:W3CDTF">2024-01-16T17:46:47Z</dcterms:modified>
</cp:coreProperties>
</file>