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xg00798\repo_summerschool\nxp-romania-university-project\Course_support\"/>
    </mc:Choice>
  </mc:AlternateContent>
  <xr:revisionPtr revIDLastSave="0" documentId="13_ncr:1_{ABF38229-2666-4DF5-B4B4-56FB34187A26}" xr6:coauthVersionLast="47" xr6:coauthVersionMax="47" xr10:uidLastSave="{00000000-0000-0000-0000-000000000000}"/>
  <bookViews>
    <workbookView xWindow="-108" yWindow="-108" windowWidth="23256" windowHeight="13896" tabRatio="746" xr2:uid="{00000000-000D-0000-FFFF-FFFF00000000}"/>
  </bookViews>
  <sheets>
    <sheet name="All Requirements" sheetId="16" r:id="rId1"/>
    <sheet name="Requirements" sheetId="3" r:id="rId2"/>
    <sheet name="Brakes_Node" sheetId="6" r:id="rId3"/>
    <sheet name="Brakes_Node_diag" sheetId="14" r:id="rId4"/>
    <sheet name="Lights_Node " sheetId="13" r:id="rId5"/>
    <sheet name="Lights_Node_diag" sheetId="17" r:id="rId6"/>
  </sheets>
  <definedNames>
    <definedName name="_xlnm._FilterDatabase" localSheetId="0" hidden="1">'All Requirements'!$A$1:$K$157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6" l="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tc={5F992FF2-645D-42F4-9D3F-5F8FC52BCADB}</author>
    <author>tc={F21253AD-23F3-4EAE-B0AE-AE7546CFAB7D}</author>
    <author>tc={FC633F78-AFFF-482F-9F4C-291C853F26BD}</author>
    <author>tc={FA3BB563-94E9-4279-8970-28CF0F92F059}</author>
    <author>tc={675CF4CA-A4BC-4ED1-993A-ED94D5C3BB7F}</author>
    <author>tc={659FD2F2-B054-4559-99EA-E1616DAC3E3A}</author>
    <author>tc={080BCA2F-C356-4F17-B453-F5FBD53827F0}</author>
    <author>tc={3AFC9972-E7ED-4218-8AC3-13A6ABCCCD79}</author>
    <author>tc={4CF4F62C-1C25-4333-B4D1-43AD7B7A1918}</author>
    <author>tc={8CBA2281-B664-402D-BCE3-328C442C9555}</author>
    <author>tc={BDE4653F-E609-45C2-87BC-9CDD04559249}</author>
    <author>tc={EE6C010D-6AC4-494E-8071-F953057D3D2D}</author>
    <author>tc={05BA17C8-5BDF-4FCC-980F-312AAF8863EC}</author>
    <author>tc={B8928FED-C6CA-4F71-8415-628A625FC7FA}</author>
    <author>tc={7FAD684A-0530-4A55-8171-0FDBF2DB20E2}</author>
    <author>tc={1089DBC4-1E77-4F9E-839F-F8466D6499F8}</author>
  </authors>
  <commentList>
    <comment ref="B3" authorId="0" shapeId="0" xr:uid="{5F992FF2-645D-42F4-9D3F-5F8FC52BCADB}">
      <text>
        <t xml:space="preserve">[Threaded comment]
Your version of Excel allows you to read this threaded comment; however, any edits to it will get removed if the file is opened in a newer version of Excel. Learn more: https://go.microsoft.com/fwlink/?linkid=870924
Comment:
    The system does not simulate a force. The system shall implement the break pedal functionality.
Reply:
    modified
</t>
      </text>
    </comment>
    <comment ref="B6" authorId="1" shapeId="0" xr:uid="{F21253AD-23F3-4EAE-B0AE-AE7546CFAB7D}">
      <text>
        <t>[Threaded comment]
Your version of Excel allows you to read this threaded comment; however, any edits to it will get removed if the file is opened in a newer version of Excel. Learn more: https://go.microsoft.com/fwlink/?linkid=870924
Comment:
    The system shall visually light up a number of LEDs, proportional to the braking force indicated by the ADC, from 0 to 6 LEDs on the LED strip.
Reply:
    modified</t>
      </text>
    </comment>
    <comment ref="J6" authorId="2" shapeId="0" xr:uid="{FC633F78-AFFF-482F-9F4C-291C853F26BD}">
      <text>
        <t>[Threaded comment]
Your version of Excel allows you to read this threaded comment; however, any edits to it will get removed if the file is opened in a newer version of Excel. Learn more: https://go.microsoft.com/fwlink/?linkid=870924
Comment:
    1,2 resolved</t>
      </text>
    </comment>
    <comment ref="J7" authorId="3" shapeId="0" xr:uid="{FA3BB563-94E9-4279-8970-28CF0F92F059}">
      <text>
        <t>[Threaded comment]
Your version of Excel allows you to read this threaded comment; however, any edits to it will get removed if the file is opened in a newer version of Excel. Learn more: https://go.microsoft.com/fwlink/?linkid=870924
Comment:
    resolved
Reply:
    1,2</t>
      </text>
    </comment>
    <comment ref="J8" authorId="4" shapeId="0" xr:uid="{675CF4CA-A4BC-4ED1-993A-ED94D5C3BB7F}">
      <text>
        <t>[Threaded comment]
Your version of Excel allows you to read this threaded comment; however, any edits to it will get removed if the file is opened in a newer version of Excel. Learn more: https://go.microsoft.com/fwlink/?linkid=870924
Comment:
    resolved
Reply:
    1</t>
      </text>
    </comment>
    <comment ref="J9" authorId="5" shapeId="0" xr:uid="{659FD2F2-B054-4559-99EA-E1616DAC3E3A}">
      <text>
        <t>[Threaded comment]
Your version of Excel allows you to read this threaded comment; however, any edits to it will get removed if the file is opened in a newer version of Excel. Learn more: https://go.microsoft.com/fwlink/?linkid=870924
Comment:
    1 resolved</t>
      </text>
    </comment>
    <comment ref="J10" authorId="6" shapeId="0" xr:uid="{080BCA2F-C356-4F17-B453-F5FBD53827F0}">
      <text>
        <t>[Threaded comment]
Your version of Excel allows you to read this threaded comment; however, any edits to it will get removed if the file is opened in a newer version of Excel. Learn more: https://go.microsoft.com/fwlink/?linkid=870924
Comment:
    Resolved
Reply:
    1
Reply:
    3 resolved
Reply:
    1 resolved, 2 not needed</t>
      </text>
    </comment>
    <comment ref="B12" authorId="7" shapeId="0" xr:uid="{3AFC9972-E7ED-4218-8AC3-13A6ABCCCD79}">
      <text>
        <t xml:space="preserve">[Threaded comment]
Your version of Excel allows you to read this threaded comment; however, any edits to it will get removed if the file is opened in a newer version of Excel. Learn more: https://go.microsoft.com/fwlink/?linkid=870924
Comment:
    How can this be real time if you have SYS_005 ?
Reply:
    Modifed
</t>
      </text>
    </comment>
    <comment ref="J12" authorId="8" shapeId="0" xr:uid="{4CF4F62C-1C25-4333-B4D1-43AD7B7A1918}">
      <text>
        <t xml:space="preserve">[Threaded comment]
Your version of Excel allows you to read this threaded comment; however, any edits to it will get removed if the file is opened in a newer version of Excel. Learn more: https://go.microsoft.com/fwlink/?linkid=870924
Comment:
    1 resolved
</t>
      </text>
    </comment>
    <comment ref="J15" authorId="9" shapeId="0" xr:uid="{8CBA2281-B664-402D-BCE3-328C442C9555}">
      <text>
        <t xml:space="preserve">[Threaded comment]
Your version of Excel allows you to read this threaded comment; however, any edits to it will get removed if the file is opened in a newer version of Excel. Learn more: https://go.microsoft.com/fwlink/?linkid=870924
Comment:
    1,2,4 resolved
</t>
      </text>
    </comment>
    <comment ref="J21" authorId="10" shapeId="0" xr:uid="{BDE4653F-E609-45C2-87BC-9CDD04559249}">
      <text>
        <t>[Threaded comment]
Your version of Excel allows you to read this threaded comment; however, any edits to it will get removed if the file is opened in a newer version of Excel. Learn more: https://go.microsoft.com/fwlink/?linkid=870924
Comment:
    1. resolved</t>
      </text>
    </comment>
    <comment ref="B29" authorId="11" shapeId="0" xr:uid="{EE6C010D-6AC4-494E-8071-F953057D3D2D}">
      <text>
        <t>[Threaded comment]
Your version of Excel allows you to read this threaded comment; however, any edits to it will get removed if the file is opened in a newer version of Excel. Learn more: https://go.microsoft.com/fwlink/?linkid=870924
Comment:
    SW_BR_003, SW_BR_004 are duplicates of SW_BR_001 and SW_BR_002
Reply:
    modified</t>
      </text>
    </comment>
    <comment ref="J29" authorId="12" shapeId="0" xr:uid="{05BA17C8-5BDF-4FCC-980F-312AAF8863EC}">
      <text>
        <t>[Threaded comment]
Your version of Excel allows you to read this threaded comment; however, any edits to it will get removed if the file is opened in a newer version of Excel. Learn more: https://go.microsoft.com/fwlink/?linkid=870924
Comment:
    1,2,3,4 resolved</t>
      </text>
    </comment>
    <comment ref="J32" authorId="13" shapeId="0" xr:uid="{B8928FED-C6CA-4F71-8415-628A625FC7FA}">
      <text>
        <t>[Threaded comment]
Your version of Excel allows you to read this threaded comment; however, any edits to it will get removed if the file is opened in a newer version of Excel. Learn more: https://go.microsoft.com/fwlink/?linkid=870924
Comment:
    1,2,3,4 resolved</t>
      </text>
    </comment>
    <comment ref="B40" authorId="14" shapeId="0" xr:uid="{7FAD684A-0530-4A55-8171-0FDBF2DB20E2}">
      <text>
        <t xml:space="preserve">[Threaded comment]
Your version of Excel allows you to read this threaded comment; however, any edits to it will get removed if the file is opened in a newer version of Excel. Learn more: https://go.microsoft.com/fwlink/?linkid=870924
Comment:
    The client does not have a console. The client will not see and do not need the values over uart. All debug messages shall be removed from the delivery!
Reply:
    Modified
</t>
      </text>
    </comment>
    <comment ref="J40" authorId="15" shapeId="0" xr:uid="{1089DBC4-1E77-4F9E-839F-F8466D6499F8}">
      <text>
        <t xml:space="preserve">[Threaded comment]
Your version of Excel allows you to read this threaded comment; however, any edits to it will get removed if the file is opened in a newer version of Excel. Learn more: https://go.microsoft.com/fwlink/?linkid=870924
Comment:
    2,3,4 resolved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futureMetadata>
  <futureMetadata name="XLDAPR" count="1">
    <bk>
      <extLst>
        <ext uri="{bdbb8cdc-fa1e-496e-a857-3c3f30c029c3}">
          <xda:dynamicArrayProperties fDynamic="1" fCollapsed="0"/>
        </ext>
      </extLst>
    </bk>
  </futureMetadata>
  <cellMetadata count="1">
    <bk>
      <rc t="2" v="0"/>
    </bk>
  </cellMetadata>
  <valueMetadata count="13">
    <bk>
      <rc t="1" v="0"/>
    </bk>
    <bk>
      <rc t="1" v="1"/>
    </bk>
    <bk>
      <rc t="1" v="2"/>
    </bk>
    <bk>
      <rc t="1" v="3"/>
    </bk>
    <bk>
      <rc t="1" v="4"/>
    </bk>
    <bk>
      <rc t="1" v="5"/>
    </bk>
    <bk>
      <rc t="1" v="6"/>
    </bk>
    <bk>
      <rc t="1" v="7"/>
    </bk>
    <bk>
      <rc t="1" v="8"/>
    </bk>
    <bk>
      <rc t="1" v="9"/>
    </bk>
    <bk>
      <rc t="1" v="10"/>
    </bk>
    <bk>
      <rc t="1" v="11"/>
    </bk>
    <bk>
      <rc t="1" v="12"/>
    </bk>
  </valueMetadata>
</metadata>
</file>

<file path=xl/sharedStrings.xml><?xml version="1.0" encoding="utf-8"?>
<sst xmlns="http://schemas.openxmlformats.org/spreadsheetml/2006/main" count="1425" uniqueCount="489">
  <si>
    <t>Id</t>
  </si>
  <si>
    <t>Description</t>
  </si>
  <si>
    <t>Satisfy by</t>
  </si>
  <si>
    <t>Type</t>
  </si>
  <si>
    <t>Node</t>
  </si>
  <si>
    <t>Module</t>
  </si>
  <si>
    <t>Test method</t>
  </si>
  <si>
    <t>Status</t>
  </si>
  <si>
    <t>Reviewes</t>
  </si>
  <si>
    <t>Review comments</t>
  </si>
  <si>
    <t>Date</t>
  </si>
  <si>
    <t>System requirements</t>
  </si>
  <si>
    <t>Header</t>
  </si>
  <si>
    <t>SYS_001</t>
  </si>
  <si>
    <t>The system shall have the following nodes: 
Breaks
Comfort
HMI
Lights
Steering
Transmision</t>
  </si>
  <si>
    <t>All</t>
  </si>
  <si>
    <t>ME 
SW 
HW</t>
  </si>
  <si>
    <t>New</t>
  </si>
  <si>
    <t>SYS_002</t>
  </si>
  <si>
    <t>The system shall be robust</t>
  </si>
  <si>
    <t>SYS_003</t>
  </si>
  <si>
    <t>Node: Comfort</t>
  </si>
  <si>
    <t>SYS_004</t>
  </si>
  <si>
    <t>Diagram</t>
  </si>
  <si>
    <t>SYS_005</t>
  </si>
  <si>
    <t xml:space="preserve">The system shall run only with S32DS version 3.5 </t>
  </si>
  <si>
    <t>Mechanic Requirments</t>
  </si>
  <si>
    <t>ME_001</t>
  </si>
  <si>
    <t>Unit shall be robust</t>
  </si>
  <si>
    <t>ME_002</t>
  </si>
  <si>
    <t>tbd</t>
  </si>
  <si>
    <t>Hardware Requirements</t>
  </si>
  <si>
    <t>HW_001</t>
  </si>
  <si>
    <t>The project shall use dev board S32K144</t>
  </si>
  <si>
    <t>Req</t>
  </si>
  <si>
    <t>HW_002</t>
  </si>
  <si>
    <t>Software Requirements</t>
  </si>
  <si>
    <t>SW_001</t>
  </si>
  <si>
    <t>APIs and parameter …</t>
  </si>
  <si>
    <t>Approved</t>
  </si>
  <si>
    <t>Data type to pe define.</t>
  </si>
  <si>
    <t>24.10.21</t>
  </si>
  <si>
    <t>Brakes</t>
  </si>
  <si>
    <t>The system shall include a SK6812 strip of 6 LEDs mounted on the PCB, with UART for serial communication</t>
  </si>
  <si>
    <t>HW</t>
  </si>
  <si>
    <t xml:space="preserve">The system shall include a pressure sensor to activate the bargraph LEDs </t>
  </si>
  <si>
    <t>The system shall include a DC-DC converter from 12V to 5V</t>
  </si>
  <si>
    <t>The band signal pin shall be connected to the board via the J5 connector, to pin 14, mapped to port E, PTE14</t>
  </si>
  <si>
    <t>The presure sensor out pin shall be connected to the board to J5 connector, to pin 15, mapped to port A, PTA15</t>
  </si>
  <si>
    <t>Band shall be connected with 2* 1.5 kΩ resistors</t>
  </si>
  <si>
    <t>Rejected</t>
  </si>
  <si>
    <t>Not in project scope</t>
  </si>
  <si>
    <t>Band shall be connected with  1* 10nF condenser</t>
  </si>
  <si>
    <t>SYS</t>
  </si>
  <si>
    <t xml:space="preserve">The system shall simulate the force of pressing the brake pedal </t>
  </si>
  <si>
    <t>Sys</t>
  </si>
  <si>
    <t>The system shall visually light up a number of LEDs, proportional to the ADC indicated braking force, from 0 to 6 LEDs on the LED strip.</t>
  </si>
  <si>
    <t>SW</t>
  </si>
  <si>
    <t>When the pressure sensor is fully pressed, all LEDs shall be turned on</t>
  </si>
  <si>
    <t>When the pressure sensor is free, all LEDs shall be turned off</t>
  </si>
  <si>
    <t xml:space="preserve">The system shall convert the raw ADC value to a voltage using a 12-bit resolution. </t>
  </si>
  <si>
    <t>The reference voltage used for the conversion shall be 5.0V.</t>
  </si>
  <si>
    <t>The system shall normalize the ADC voltage between 2.22V and 2.47V to determine the braking force.</t>
  </si>
  <si>
    <t>The system shall introduce a delay between ADC readings to ensure stable LED updates.</t>
  </si>
  <si>
    <t>The system shall reset the LED strip after each update using a defined latch time.</t>
  </si>
  <si>
    <t>The system shall turn off all LEDs when the pressure sensor is not pressed (voltage below 2.22V).</t>
  </si>
  <si>
    <t>The system shall turn on all LEDs when the pressure sensor is fully pressed (voltage at or above 2.47V).</t>
  </si>
  <si>
    <t>The system shall update the LED strip in real time based on the current ADC reading.</t>
  </si>
  <si>
    <t>The system shall use green LEDs to indicate low braking force.</t>
  </si>
  <si>
    <t>The system shall use yellow LEDs to indicate medium braking force.</t>
  </si>
  <si>
    <t>The system shall use red LEDs to indicate high braking force.</t>
  </si>
  <si>
    <t>The system shall send the converted voltage value over UART to a serial terminal.</t>
  </si>
  <si>
    <t>The system shall display a welcome message and continuous ADC readings via UART.</t>
  </si>
  <si>
    <t>The system shall use GRB color format, each color represented by 24 units (8 bits per channel)</t>
  </si>
  <si>
    <t>Comfort</t>
  </si>
  <si>
    <t xml:space="preserve">Documented code </t>
  </si>
  <si>
    <t>The System shall set the stepper motor direction based on control logic</t>
  </si>
  <si>
    <t>The System shall not change direction while motor is running</t>
  </si>
  <si>
    <t>Function that shall initialize the ADC in order to command the step by step motor</t>
  </si>
  <si>
    <t xml:space="preserve">The PCB shall include 2 buttons instead of using K144 buttons </t>
  </si>
  <si>
    <t xml:space="preserve">The System shall have self-test on stepper motor and fan </t>
  </si>
  <si>
    <t>The System should include sensors for the fan</t>
  </si>
  <si>
    <t>The direction shall not be changed when the stepper motor is on a closed state</t>
  </si>
  <si>
    <t>Rotation senzor shall increase/decrease the speed the motor</t>
  </si>
  <si>
    <t>ADC should have a resolution of 12 bits</t>
  </si>
  <si>
    <t>Application flow shall stop when calculation value is out of range</t>
  </si>
  <si>
    <t xml:space="preserve">Function calculateIntValue shall not be greater than 0xFFFF </t>
  </si>
  <si>
    <t>Direction button shall be initialized on PIN13 within PORTC</t>
  </si>
  <si>
    <t>Start/stop button shall be initialized on PIN12 within PORTC</t>
  </si>
  <si>
    <t>Fan activation threshold value shall lower to [1500-2000] to activate fan faster</t>
  </si>
  <si>
    <t>Freq shall be 100000</t>
  </si>
  <si>
    <t>Clearing interrupt flag shall happen once after executing switch case to avoid duplicate instructions</t>
  </si>
  <si>
    <t>PINS_DRV_ClearPinIntFlagCmd(BTN_PORT, BTN1_PIN);</t>
  </si>
  <si>
    <t>Multiplication shall be done in a 32-bit space to avoid overflow.</t>
  </si>
  <si>
    <t>intVal_l = (pdbFrequency * uSec) / (pdbPrescaler * pdbPrescalerMult);</t>
  </si>
  <si>
    <t>Dividing shall be done with a non-zero value regarding pdbPrescalerMult</t>
  </si>
  <si>
    <t>Define constant of frequency scaling instead of hardcoding it to 100000</t>
  </si>
  <si>
    <t>Finding</t>
  </si>
  <si>
    <t xml:space="preserve">
#define PDB_SCALE_FACTOR 100000
</t>
  </si>
  <si>
    <t>Potentiometer that shall command the step by step motor</t>
  </si>
  <si>
    <t>Variables shall be optimized for memory space as much as we can</t>
  </si>
  <si>
    <t>Ternary conditional expressions shall be used instead of if-else statements</t>
  </si>
  <si>
    <t>When SW1 is pushed for 500ms duty cycle shall increment by 10%.</t>
  </si>
  <si>
    <t>Desciption</t>
  </si>
  <si>
    <t>When SW2 is pushed for 500ms duty cycle shall decrement by 10%.</t>
  </si>
  <si>
    <t>HMI</t>
  </si>
  <si>
    <t>The system shall have a Human readable interface (display).</t>
  </si>
  <si>
    <t>The display shall have information about the modules of the system.</t>
  </si>
  <si>
    <t>Lights</t>
  </si>
  <si>
    <t>The system shall simulate car lights functionality: low beam, high beam, left and right turn lights, break lights, hazard lights</t>
  </si>
  <si>
    <t xml:space="preserve">The front side of the car shall be where the PCB have 6 LEDs. </t>
  </si>
  <si>
    <t>The rear side of the car shall be where the PCB have 4 LEDs.</t>
  </si>
  <si>
    <t>The system shall include a total of 10 LEDs mounted on the PCB</t>
  </si>
  <si>
    <t xml:space="preserve">The system shall include 6 push buttons for controlling  the LEDs from PCB </t>
  </si>
  <si>
    <t>Low Beam</t>
  </si>
  <si>
    <t xml:space="preserve">The white right button shall be dedicated to activate the low beam </t>
  </si>
  <si>
    <t>HW_</t>
  </si>
  <si>
    <t xml:space="preserve">The low beam lights shall be the 2 LEDs from the middle of the front side of the car </t>
  </si>
  <si>
    <t>SW_</t>
  </si>
  <si>
    <t>When the low beam lights button is pressed for the first time, the corresponding LEDs shall be turned on</t>
  </si>
  <si>
    <t>When the low beam lights button is pressed for the second time, the corresponding LEDs shall be turned off</t>
  </si>
  <si>
    <t>High Beam</t>
  </si>
  <si>
    <t>The white left  button shall be dedicated to activate the high beam</t>
  </si>
  <si>
    <t>The high beam lights shall be the LEDs 2 and 5 from the front side of the car</t>
  </si>
  <si>
    <t>The high beam lights shall be activated only if the low beam lights are currently active</t>
  </si>
  <si>
    <t>When the high beam lights button is pressed for the first time, the corresponding LEDs shall be turned on</t>
  </si>
  <si>
    <t>When the high beam lights button is pressed for the first time, the corresponding LEDs shall be turned off</t>
  </si>
  <si>
    <t xml:space="preserve">The system shall ensure that when high beam is turned off , the low beam remains active </t>
  </si>
  <si>
    <t xml:space="preserve">The system shall turn off the high beam and low beam if  the low beam button is pressed while the high beam is active </t>
  </si>
  <si>
    <t xml:space="preserve">Brakes lights </t>
  </si>
  <si>
    <t xml:space="preserve">The red button from PCB shall be dedicated to activate the brake lights </t>
  </si>
  <si>
    <t xml:space="preserve">The brake lights shall be the 2 LEDs from the middle of the back side of the car </t>
  </si>
  <si>
    <t xml:space="preserve">When the brake button is pressed the corresponding LEDs shall be turn on </t>
  </si>
  <si>
    <t>When the brake button is free the corresponding LEDs shall stay  off</t>
  </si>
  <si>
    <t xml:space="preserve">Left turn lights </t>
  </si>
  <si>
    <t>The left turn lights shall be the outermost lights on both the front and rear left sides of the vehicle</t>
  </si>
  <si>
    <t>The left blue button shall turn on and turn off the left turn lights</t>
  </si>
  <si>
    <t xml:space="preserve">When left turn lights button is pressed the corresponding LED shall blink 3 times </t>
  </si>
  <si>
    <t xml:space="preserve">Right turn lights </t>
  </si>
  <si>
    <t>The right turn lights shall be the outermost lights on both the front and rear right sides of the vehicle</t>
  </si>
  <si>
    <t>The right blue button shall turn on and turn off the right turn lights</t>
  </si>
  <si>
    <t xml:space="preserve">When right turn lights button is pressed the corresponding LED shall blink 3 times </t>
  </si>
  <si>
    <t xml:space="preserve">Hazard Lights </t>
  </si>
  <si>
    <t xml:space="preserve">The green button from PCB shall be dedicated to activate the hazard lights </t>
  </si>
  <si>
    <t>The hazard lights shall be the outermost lights on both the front and rear  sides of the vehicle</t>
  </si>
  <si>
    <t xml:space="preserve">When the hazard light button is pressed  for the first time the corresponding  LEDs shall blink continously </t>
  </si>
  <si>
    <t>When the hazard light button is pressed  for the second  time the corresponding  LEDs shall  turn off</t>
  </si>
  <si>
    <t> </t>
  </si>
  <si>
    <t>Steering</t>
  </si>
  <si>
    <t>The system shall simulate the steering function of a car</t>
  </si>
  <si>
    <t>The system shall contain a voltage regulator</t>
  </si>
  <si>
    <t>A potentiometer shall be used to control the servo motor</t>
  </si>
  <si>
    <t>A servo motor shall be used to controll the angle of the wheels</t>
  </si>
  <si>
    <t>A small plastic arm shall be mounted on the servo motor, as a wheel angle guide</t>
  </si>
  <si>
    <t>Potentiometer shall connect to an ADC input enabled pin</t>
  </si>
  <si>
    <t>Servo motor shall connect to PWM output enabled pin</t>
  </si>
  <si>
    <t xml:space="preserve">The steering system shall controll the wheel angle(also known as "steering") using a servo motor controlled by a potentiometer </t>
  </si>
  <si>
    <t>CUS</t>
  </si>
  <si>
    <t>Rotating the potentiometer's shaft in one direction shall also turn the servo motor in the same direction</t>
  </si>
  <si>
    <t>Rotating the potatiometer fully to one side shall result in the full rotation of the servo to the same side</t>
  </si>
  <si>
    <t>PWM shall be used for spinning the servo motor</t>
  </si>
  <si>
    <t>FTM(Flex Timer Module) shall be used for PWM control and output</t>
  </si>
  <si>
    <t xml:space="preserve">ADC interrupt shall be used to read the values from the potentiometer </t>
  </si>
  <si>
    <t>PDB(Programmable Delay Block) shall be used to trigger ADC interrupt</t>
  </si>
  <si>
    <t>The delay value used by PDB in order to generate a interrupt at a specific timeout shall be calculated through a function.</t>
  </si>
  <si>
    <t>The ADC raw value shall be converted to mili volts using the following formula: adcValue = ((adcRawValue * 5000) / adcMax);</t>
  </si>
  <si>
    <t>The duty cycle of the servomotor shall be calculated using the following formula: Servo_dutyCycle = (int) (adcValue / 2.5);</t>
  </si>
  <si>
    <t>Transmission</t>
  </si>
  <si>
    <t>Customer requirements</t>
  </si>
  <si>
    <t>CUS_283</t>
  </si>
  <si>
    <t>The system operates an automatic gearbox and controls the functioning of an internal combustion engine.</t>
  </si>
  <si>
    <t>CUS_284</t>
  </si>
  <si>
    <t>The system shall visually indicate the current gear.</t>
  </si>
  <si>
    <t>CUS_285</t>
  </si>
  <si>
    <t>The system shall respond to acceleration input in real-time to reflect changes in vehicle speed.</t>
  </si>
  <si>
    <t>Hardware requirements</t>
  </si>
  <si>
    <t>HW_287</t>
  </si>
  <si>
    <t>The system shall include a potentiometer for adjustable input control.</t>
  </si>
  <si>
    <t>HW_288</t>
  </si>
  <si>
    <t>The system shall include a servo motor for precise angular control.</t>
  </si>
  <si>
    <t>HW_289</t>
  </si>
  <si>
    <t>The system shall include a DC (direct current) motor for mechanical actuation.</t>
  </si>
  <si>
    <t>HW_290</t>
  </si>
  <si>
    <t>The system shall include a motor driver to control the DC (direct current) motor and servo.</t>
  </si>
  <si>
    <t>HW_291</t>
  </si>
  <si>
    <t>The system shall include a voltage regulator to maintain a stable power supply.</t>
  </si>
  <si>
    <t>HW_293</t>
  </si>
  <si>
    <t xml:space="preserve"> </t>
  </si>
  <si>
    <t>SYS_295</t>
  </si>
  <si>
    <t>The potentiometer shall simulate the accelerator pedal.</t>
  </si>
  <si>
    <t>SYS_296</t>
  </si>
  <si>
    <t>The servo mechanism with an arm shall indicate gear shifting.</t>
  </si>
  <si>
    <t>Module requirements</t>
  </si>
  <si>
    <t>SW_298</t>
  </si>
  <si>
    <t>The system shall read analog acceleration input using the ADC.</t>
  </si>
  <si>
    <t>SW_299</t>
  </si>
  <si>
    <t>The system shall cyclically read acceleration every 10ms.</t>
  </si>
  <si>
    <t>SW_300</t>
  </si>
  <si>
    <t>The system shall initialize ADC, PWM, and PDB modules.</t>
  </si>
  <si>
    <t>SW_301</t>
  </si>
  <si>
    <t>The system shall increase the motor RPM  proportionally to the angle of the potentiometer.</t>
  </si>
  <si>
    <t>SW_302</t>
  </si>
  <si>
    <t>The system shall decrease the motor RPM when the potentiometer angle is reduced.</t>
  </si>
  <si>
    <t>SW_303</t>
  </si>
  <si>
    <t>The system shall reduce vehicle speed based on a braking factor inversely proportional to acceleration.</t>
  </si>
  <si>
    <t>SW_304</t>
  </si>
  <si>
    <t>The system shall determine the appropriate gear based on speed and acceleration.</t>
  </si>
  <si>
    <t>SW_305</t>
  </si>
  <si>
    <t>The system shall calculate vehicle speed based on acceleration and gear.</t>
  </si>
  <si>
    <t>SW_306</t>
  </si>
  <si>
    <t>The system shall update gear based on speed thresholds and the potentiometer input.</t>
  </si>
  <si>
    <t>SW_307</t>
  </si>
  <si>
    <t>The system shall calculate RPM using an exponential function of acceleration and gear factor.</t>
  </si>
  <si>
    <t>SW_308</t>
  </si>
  <si>
    <t>The system shall control the motor PWM duty cycle to simulate RPM.</t>
  </si>
  <si>
    <t>SW_309</t>
  </si>
  <si>
    <t>The system shall control the servo PWM duty cycle to indicate the current gear.</t>
  </si>
  <si>
    <t>SW_310</t>
  </si>
  <si>
    <t>The system shall ensure gear and RPM values remain within defined limits.</t>
  </si>
  <si>
    <t>SW_311</t>
  </si>
  <si>
    <t>The system shall stop the engine (RPM = 0) if acceleration is zero for a defined number of cycles.</t>
  </si>
  <si>
    <t>SW_312</t>
  </si>
  <si>
    <t>The system shall keep a base RPM, calculated by a formula.</t>
  </si>
  <si>
    <t>SW_313</t>
  </si>
  <si>
    <t>The system shall have a factor that reduces the RPM every gear change.</t>
  </si>
  <si>
    <t>SW_314</t>
  </si>
  <si>
    <t>The duty cycle shall be calculated using a predefined formula or mapping based on the current RPM value.</t>
  </si>
  <si>
    <t>SW_315</t>
  </si>
  <si>
    <t>The system must ensure that the PDB timer is only triggered after a valid ADC conversion.</t>
  </si>
  <si>
    <t>Satisfied by</t>
  </si>
  <si>
    <t>Chapter1: Customer requirements</t>
  </si>
  <si>
    <t>CUS_BR_001</t>
  </si>
  <si>
    <t>The system shall implement brake pedal functionality with visual LED feedback.</t>
  </si>
  <si>
    <t>SYS_BR_001, SYS_BR_004, HW_BR_002, HW_BR_005, SW_BR_001, SW_BR_002, SW_BR_003, SW_BR_004, SW_BR_005</t>
  </si>
  <si>
    <t>Requirement</t>
  </si>
  <si>
    <t>SYS
HW
SW</t>
  </si>
  <si>
    <t>System</t>
  </si>
  <si>
    <t>Iulia Muntean
Bolca Rares
Andreea Vlad  Denis Sas</t>
  </si>
  <si>
    <t>1. IM 8/13/2025 - Approved
2. BR 8/13/2025 - Approved
3. AV 8/14/2025 -Approved 4.DS 8/19/2025 -Approved</t>
  </si>
  <si>
    <t>Chapter2: System Requirements</t>
  </si>
  <si>
    <t>SYS_BR_001</t>
  </si>
  <si>
    <t>The system shall visually light up a number of LEDs, proportional to the braking force indicated by the ADC, from 0 to 6 LEDs on the LED strip.</t>
  </si>
  <si>
    <t>SW_BR_001, SW_BR_002, SW_BR_003, SW_BR_004, SW_BR_005, SW_BR_007</t>
  </si>
  <si>
    <t>Integration, System</t>
  </si>
  <si>
    <t>Andreea Vlad
Iulia Muntean  Denis Sas</t>
  </si>
  <si>
    <t>1. AV 8/13/2025 - Different font - "type" column, different font - "date" column
2. AV 8/13/2025 - Link for the diagram
3. IM 8/13/2025 - Flow Diagram should be in Chapter5: Module Requirements                                      3.DS 8/19/2025 -Approved</t>
  </si>
  <si>
    <t>SYS_BR_002</t>
  </si>
  <si>
    <t>The system shall convert the raw ADC value to a voltage using a 12-bit resolution.</t>
  </si>
  <si>
    <t>SW_BR_006</t>
  </si>
  <si>
    <t>Integration</t>
  </si>
  <si>
    <t>Iulia Muntean
Andreea Vlad Denis Sas</t>
  </si>
  <si>
    <t>1. AV 8/13/2025 - Different font - "type" column
2. IM 8/13/2025 -  This should be a general requirement for all modules                                          3.DS 8/19/2025 -Approved</t>
  </si>
  <si>
    <t>SYS_BR_003</t>
  </si>
  <si>
    <t>HW_BR_003</t>
  </si>
  <si>
    <t>Hardware</t>
  </si>
  <si>
    <t>Andreea Vlad
Denis Sas</t>
  </si>
  <si>
    <t>1. AV 8/13/2025 - Different font - "type" column                                2.DS 8/19/2025 -Approved</t>
  </si>
  <si>
    <t>SYS_BR_004</t>
  </si>
  <si>
    <t>The system shall normalize the ADC voltage between 0.4V and 2.5V to determine the braking force.</t>
  </si>
  <si>
    <t>SW_BR_001, SW_BR_002, SW_BR_006</t>
  </si>
  <si>
    <t>Integration
System</t>
  </si>
  <si>
    <t>Andreea Vlad
Iulia Muntean
Denis Sas</t>
  </si>
  <si>
    <t xml:space="preserve">1. AV 8/13/2025 - Be consistent with putting a period at the end of the sentences :)
2. IM 8/13/2025 - Approved
3. DS 8/19/2025 - Approved </t>
  </si>
  <si>
    <t>SYS_BR_005</t>
  </si>
  <si>
    <t xml:space="preserve"> The system shall provide self-test functionality including sequential LED testing and emergency blinking modes.</t>
  </si>
  <si>
    <r>
      <rPr>
        <sz val="11"/>
        <color rgb="FF000000"/>
        <rFont val="Calibri"/>
      </rPr>
      <t xml:space="preserve">SW_BR_009, SW_BR_010
</t>
    </r>
    <r>
      <rPr>
        <u/>
        <sz val="11"/>
        <color rgb="FF0563C1"/>
        <rFont val="Calibri"/>
      </rPr>
      <t>D_BR_003</t>
    </r>
  </si>
  <si>
    <t>Integration
Timing</t>
  </si>
  <si>
    <t xml:space="preserve">Andreea Vlad
Bolca Rares
Iulia Muntean
Denis Sas
</t>
  </si>
  <si>
    <t>1. AV 8/13/2025 - Link for the diagram
2. IM 8/13/2025 - Sequence Diagram should be in Chapter4: SW Architect requirements
3. Missing return for sequence diagram, AutoCalibration(), ConfigConverter()                          4. DS 8/19/2025 - Approved
5. AV 9/22/2025 - Approved
6.MI 9/24/2025 - Approved</t>
  </si>
  <si>
    <t>SYS_BR_006</t>
  </si>
  <si>
    <t>The system shall blink red the LED strip if pressure is detected for a continuous period of 100ms.</t>
  </si>
  <si>
    <r>
      <rPr>
        <sz val="11"/>
        <color rgb="FF000000"/>
        <rFont val="Calibri"/>
        <scheme val="minor"/>
      </rPr>
      <t xml:space="preserve">HW_BR_001, SW_BR_007
</t>
    </r>
    <r>
      <rPr>
        <u/>
        <sz val="11"/>
        <color rgb="FF0563C1"/>
        <rFont val="Calibri"/>
        <scheme val="minor"/>
      </rPr>
      <t>D_BR_003</t>
    </r>
  </si>
  <si>
    <t>SW
HW</t>
  </si>
  <si>
    <t>Andreea Vlad
Iulia Muntean
Marius
Ivan Raoul
Denis Sas
Draghici Daniel</t>
  </si>
  <si>
    <t>1. AV 8/13/2025 - How much is "defined"?
2. IM 8/13/2025 - Sequence Diagram should be in Chapter4: SW Architect requirements
3. Why reset?
3. RI 8/19/2025 - What specific latch time? This is to ambiguous                                4. DS 8/19/2025 -Unclear, reformulate for a better ease of understanding
5. DS 8/20/2025 - Approved
6. DD 8/22/2025 - Approved</t>
  </si>
  <si>
    <t>SYS_BR_007</t>
  </si>
  <si>
    <t>The system shall update the LED strip based on the current ADC reading.</t>
  </si>
  <si>
    <r>
      <rPr>
        <sz val="11"/>
        <color rgb="FF000000"/>
        <rFont val="Calibri"/>
        <scheme val="minor"/>
      </rPr>
      <t xml:space="preserve">SW_BR_001, SW_BR_002, SW_BR_003, SW_BR_004, SW_BR_005, SW_BR_007
</t>
    </r>
    <r>
      <rPr>
        <u/>
        <sz val="11"/>
        <color rgb="FF0563C1"/>
        <rFont val="Calibri"/>
        <scheme val="minor"/>
      </rPr>
      <t>D_BR_003</t>
    </r>
  </si>
  <si>
    <t>Iulia Muntean
Andreea Vlad
Denis Sas</t>
  </si>
  <si>
    <t>1. IM 8/13/2025 - Sequence Diagram should be in Chapter4: SW Architect requirements
2. AV 8/14/2025 - Approved  3. DS 8/19/2025 -Approved</t>
  </si>
  <si>
    <t>SYS_BR_008</t>
  </si>
  <si>
    <t>The system shall support both standard gradient colors (Green - Yellow - Red) and NXP corporate colors (NXP Yellow - Blue - Green).</t>
  </si>
  <si>
    <t>SW_BR_008, SW_BR_011</t>
  </si>
  <si>
    <t>Andreea Vlad
Iulia Muntean</t>
  </si>
  <si>
    <t xml:space="preserve">1. AV 9/22/2025 - Add the date
2. IM 9/24/2025 - Approved </t>
  </si>
  <si>
    <t>Chapter3: Hardware requirements</t>
  </si>
  <si>
    <t>HW_BR_001</t>
  </si>
  <si>
    <t>The system shall include a configurable strip of 6 LEDs mounted on the PCB.</t>
  </si>
  <si>
    <r>
      <rPr>
        <sz val="11"/>
        <color rgb="FF000000"/>
        <rFont val="Calibri"/>
        <scheme val="minor"/>
      </rPr>
      <t xml:space="preserve">SYS_BR_001, SW_BR_006,  SW_BR_007
</t>
    </r>
    <r>
      <rPr>
        <u/>
        <sz val="11"/>
        <color rgb="FF0563C1"/>
        <rFont val="Calibri"/>
        <scheme val="minor"/>
      </rPr>
      <t>D_BR_005</t>
    </r>
  </si>
  <si>
    <t>SYS
SW</t>
  </si>
  <si>
    <t>Hardware
Review</t>
  </si>
  <si>
    <t>Iulia Muntean
Andreea Vlad
Denis Sas
Marius</t>
  </si>
  <si>
    <t xml:space="preserve">1. IM 8/13/2025 - Mentioning the exact LED type is too specific
2. AV 8/14/2025 - Too specific   3. DS 8/19/2025 -Approved
4. MC 8/19/2025 -UART mentioned, but no diagram linked.
5. IM 9/24/2025 - Approved </t>
  </si>
  <si>
    <t>HW_BR_002</t>
  </si>
  <si>
    <t>The system shall include a pressure sensor to activate the bargraph LEDs.</t>
  </si>
  <si>
    <r>
      <rPr>
        <sz val="11"/>
        <rFont val="Calibri"/>
        <family val="2"/>
        <scheme val="minor"/>
      </rPr>
      <t>SYS_BR_002, SYS_BR_004</t>
    </r>
    <r>
      <rPr>
        <u/>
        <sz val="11"/>
        <color theme="10"/>
        <rFont val="Calibri"/>
        <family val="2"/>
        <scheme val="minor"/>
      </rPr>
      <t xml:space="preserve">
D_BR_002</t>
    </r>
  </si>
  <si>
    <t>1. IM 8/13/2025 - Approved
2. AV 8/14/2025 - Approved  3. DS 8/19/2025 -Approved</t>
  </si>
  <si>
    <t>The system shall include a DC-DC converter to 5V.</t>
  </si>
  <si>
    <t xml:space="preserve">SYS_BR_003
</t>
  </si>
  <si>
    <t>1. IM 8/13/2025 - Approved
2. AV 8/14/2025 - Approved 3. DS 8/19/2025 -Approved</t>
  </si>
  <si>
    <t>D_BR_005</t>
  </si>
  <si>
    <t>HW_BR_004</t>
  </si>
  <si>
    <t>This product shall follow pin layout mapping detailed in SW Architecture - Brakes</t>
  </si>
  <si>
    <t>Marian
Denis Sas
Draghici Daniel</t>
  </si>
  <si>
    <t>1. AA - 8/20/25 - Approved
2. DS - 8/20/25 - Approved
3. DD - 8/22/2025 - Approved</t>
  </si>
  <si>
    <t>HW_BR_005</t>
  </si>
  <si>
    <t>The pressure is inversely proportional to the voltage. As pressure increases, the output voltage from the pressure sensor decreases.</t>
  </si>
  <si>
    <t>SYS_BR_004,
SW_BR_001,
SW_BR_002,
SW_BR_006</t>
  </si>
  <si>
    <t>Denis Sas
Draghici Daniel</t>
  </si>
  <si>
    <t>1. DS - 8/20/25 - A clearer version would be: "the pressure is inversely proportional to the voltage..."
2. DS - 8/20/25 - Approved
3. DD - 8/22/25 - Approved</t>
  </si>
  <si>
    <t>Chapter4: SW Architect requirements</t>
  </si>
  <si>
    <t>ARCH_TR_001</t>
  </si>
  <si>
    <t>Sequence Diagram</t>
  </si>
  <si>
    <t>D_BR_003</t>
  </si>
  <si>
    <t>ARCH</t>
  </si>
  <si>
    <t>Architecture</t>
  </si>
  <si>
    <t>1.AA - 8/20/25 - Approved
2. DS 8/19/2025 -Approved
3. DD 8/22/2025 - Approved</t>
  </si>
  <si>
    <t>ARCH_TR_002</t>
  </si>
  <si>
    <t>The system shall provide bit-level and byte-level transmission functions for WS2811 protocol</t>
  </si>
  <si>
    <t xml:space="preserve">SW_BR_007, SW_BR_008
</t>
  </si>
  <si>
    <t>Chapter5: Module Requirements</t>
  </si>
  <si>
    <t>SW_BR_001</t>
  </si>
  <si>
    <t>When the pressure sensor is fully pressed, all LEDs shall be turned on with the color red. (pressure sensor output voltage at or above 2.5V)</t>
  </si>
  <si>
    <t xml:space="preserve">SYS_BR_001, SYS_BR_004, HW_BR_001, HW_BR_002, HW_BR_005
</t>
  </si>
  <si>
    <t>Iulia Muntean
Marius
Andreea Vlad
Denis Sas
Draghici Daniel</t>
  </si>
  <si>
    <t>1. IM 8/13/2025 - Approved 
2. not clear what component has to have the respective voltage
3. AV 8/14/2025 - Approved
 4. DS 8/19/2025 -Would be better to clarify that the voltage is from the pressure sensor output
 4. MC 8/20/2025 -Voltage source unclear (should be pressure sensor output)
5. Resolved
6. DS 8/20/2025 - Approved
7. DD 8/22/2025 - Approved</t>
  </si>
  <si>
    <t>D_BR_001</t>
  </si>
  <si>
    <t>D_BR_002</t>
  </si>
  <si>
    <t>SW_BR_002</t>
  </si>
  <si>
    <t>When the pressure sensor is free, all LEDs shall be turned off (pressure sensor output voltage below 0.4V)</t>
  </si>
  <si>
    <t>1. IM 8/13/2025 - Approved 
2. not clear what component has to have the respective voltage
3. AV 8/14/2025 - Approved 
4.DS 8/19/2025 -Approved
5.MC 8/20/2025 -Voltage source unclear (should be pressure sensor output)
6. resolved
7. DD 8/22/2025 - Approved</t>
  </si>
  <si>
    <t>SW_BR_003</t>
  </si>
  <si>
    <t>LED No. 1 (green) threshold is at 2.15V.
LED No. 2 (green) threshold is at 1.80V.</t>
  </si>
  <si>
    <t xml:space="preserve">SYS_BR_001, HW_BR_001
</t>
  </si>
  <si>
    <t>Review</t>
  </si>
  <si>
    <t>Iulia Muntean
Andreea Vlad
Denis Sas
Draghici Daniel</t>
  </si>
  <si>
    <t xml:space="preserve">1. IM 8/13/2025 - Low braking force is not defined
2. AV 8/14/2025 - Low braking force is not defined                            3.DS 8/19/2025 -Low braking force is not defined
4.DS 8/20/2025 - Approved
5. DD 8/22/2025 - Approved
6. AV 9/22/2025 - Try to rephrase. Suggestion: "The threshold voltage for LED No. 1 (green) shall be set to 2.15V.
The threshold voltage for LED No. 2 (green) shall be set to 1.80V."
6 - it s not something you set, it s based on steps, growing gradually after a formula
7.Approved </t>
  </si>
  <si>
    <t>SW_BR_004</t>
  </si>
  <si>
    <t>LED No. 3 (yellow) threshold is at 1.45V.
LED No. 4 (yellow) threshold is at 1.10V.</t>
  </si>
  <si>
    <t xml:space="preserve">1. IM 8/13/2025 - medium braking force is not defined
2. AV 8/14/2025 - Medium braking force is not defined  3.DS 8/19/2025 -Medium braking force is not defined
4.DS  8/20/2025 - Approved
5. DD 8/22/2025 - Approved
6. AV 9/22/2025 - Try to rephrase. Suggestion: "The threshold voltage for LED No. 3 (yellow) shall be set to 1.45V.
The threshold voltage for LED No. 4 (yellow) shall be set to 1.10V."
6 - it s not something you set, it s based on steps, growing gradually after a formula
7. IM 9/24/2025 - Approved </t>
  </si>
  <si>
    <t>SW_BR_005</t>
  </si>
  <si>
    <t>LED No. 5 (red) threshold is at 0.75V.
LED No. 6 (red) threshold is at 0.40V.</t>
  </si>
  <si>
    <t xml:space="preserve">SYS_BR_001
</t>
  </si>
  <si>
    <t xml:space="preserve">1. IM 8/13/2025 - High braking force is not defined
2. AV 8/14/2025 - High braking force is not defined                 3.DS 8/19/2025 -High braking force is not defined
   4.DS 8/20/2025- Approved               
5. DD 8/22/2025 - Approved
6. AV 9/22/2025 - Try to rephrase. Suggestion: "The threshold voltage for LED No. 3 (red) shall be set to 0.75V.
The threshold voltage for LED No. 4 (red) shall be set to 0.40V."
6 - it s not something you set, it s based on steps, growing gradually after a formula
7. IM 9/24/2025 - Approved </t>
  </si>
  <si>
    <t>The system shall process the converted RAW ADC value into a voltage using reference levels 0 - 5V, which shall be filtered and used to determine the LED strip state.</t>
  </si>
  <si>
    <t>SYS_BR_002, SYS_BR_004</t>
  </si>
  <si>
    <t>1. IM 8/13/2025 - Approved 
2. what voltage? for what?  unclear
3. AV 8/14/2025 - Unclear             4.DS 8/19/2025 -Unclear
5. resolved
4.DS 8/20/2025 -Approved
5. DD 8/22/2025 - There are 2 requirements here, either separate or merge them in a single sentance
6. AA 8/22 - modified</t>
  </si>
  <si>
    <t>SW_BR_007</t>
  </si>
  <si>
    <t>1. IM 8/13/2025 - Approved
2. AV 8/14/2025 - Approved
3. DS 8/19/2025 -Approved</t>
  </si>
  <si>
    <t>L</t>
  </si>
  <si>
    <t>SW_BR_008</t>
  </si>
  <si>
    <t>The system shall provide sequential LED self-test functionality with the NXP colors turning on and off sequentially.</t>
  </si>
  <si>
    <t>Andreea Vlad</t>
  </si>
  <si>
    <t xml:space="preserve">1. AV 9/22/2025 - Add the date
2.IM 9/24/2025 - After the sequential LED self-test, all LEDs remain on for a few seconds before turning off. </t>
  </si>
  <si>
    <t>SW_BR_009</t>
  </si>
  <si>
    <t>The system shall provide emergency blinking mode with configurable blink rate using red LEDs.</t>
  </si>
  <si>
    <t xml:space="preserve">1. AV 9/22/2025 - Add the date
2.IM 9/24/2025 - Approved </t>
  </si>
  <si>
    <t>ID</t>
  </si>
  <si>
    <t>Name</t>
  </si>
  <si>
    <t>HW-SW Interaction Diagram</t>
  </si>
  <si>
    <t>User Interaction Diagram</t>
  </si>
  <si>
    <t xml:space="preserve">System Sequence Diagram </t>
  </si>
  <si>
    <t>D_BR_004</t>
  </si>
  <si>
    <t>Flow Diagram function setIndividualColor</t>
  </si>
  <si>
    <t>HW Module diagram</t>
  </si>
  <si>
    <t>SYS_001
SYS_002
SYS_003</t>
  </si>
  <si>
    <t>ARCH_CF_01</t>
  </si>
  <si>
    <t>Module interfaces: tbd</t>
  </si>
  <si>
    <t>Sequence diagram</t>
  </si>
  <si>
    <t>CUS_LGT_001</t>
  </si>
  <si>
    <t>The system shall control the external lights of the car: low beam, high beam, brake lights, right turn signal, left turn signal and hazard lights .</t>
  </si>
  <si>
    <t>Andreea Vlad
Iulia Muntean
Andreea Armean</t>
  </si>
  <si>
    <t>1. AV 8/14/2025 - "The system shall control the external lights of a car: low beam, high beam, brake lights, right turn signal, left turn signal and hazard lights." 
2. AV 8/14/2025 - Data is hard to follow, the sheet is too cluttered
Done
3. CM 8/21/2025 - Approved
4. AA - 8/22/25 - This diagram D_LGT_002 isnt used anywhere. The diag does not contain the action of the user of pressing a/which button to toggle the lights
Done</t>
  </si>
  <si>
    <t>20.08.2025</t>
  </si>
  <si>
    <t>D_LGT_002</t>
  </si>
  <si>
    <t>D_LGT_003</t>
  </si>
  <si>
    <t>D_LGT_004</t>
  </si>
  <si>
    <t>SYS_LGT_001</t>
  </si>
  <si>
    <t>The system shall implements control logic for external vehicle lights: low beam, high beam, left and right turn lights, break lights, hazard lights</t>
  </si>
  <si>
    <t>SW_LGT_001 
SW_LGT_002
SW_LGT_003
SW_LGT_004
SW_LGT_005
SW_LGT_006
SW_LGT_007
SW_LGT_008
SW_LGT_009
SW_LGT_010
SW_LGT_011
SW_LGT_012
SW_LGT_013
SW_LGT_014</t>
  </si>
  <si>
    <t>Andreea Vlad
Andreea Armean</t>
  </si>
  <si>
    <t>1. AV 8/14/2025 - Avoid using "simulate"; try to reformulate the idea so that it is not the same with CUS_LGT_001
2. AV 8/14/2025 - Different font size
Done
3. CM 8/21/2025 - Approved
4. AA - 8/22 - test method is not filled
Done</t>
  </si>
  <si>
    <t>SYS_LGT_002</t>
  </si>
  <si>
    <t xml:space="preserve">The front side of the car shall be where the PCB has 6 LEDs. </t>
  </si>
  <si>
    <t>D_LGT_005</t>
  </si>
  <si>
    <t>1. AV 8/14/2025 - "has" instead of "have"
Done
2. CM 8/21/2025 - Approved
3. AA - 8/22/25 - the link of the diagram redirects to a wrong cell
Done</t>
  </si>
  <si>
    <t>SYS_LGT_003</t>
  </si>
  <si>
    <t>The rear side of the car shall be where the PCB has 4 LEDs.</t>
  </si>
  <si>
    <t>HW_LGT_001</t>
  </si>
  <si>
    <t>The system shall follow pin layout mapping detailed in SW Architecture - Lights node chapter</t>
  </si>
  <si>
    <t xml:space="preserve">D_LGT_005
</t>
  </si>
  <si>
    <t>1. AV 8/14/2025 - "Lights" instead of "Comfort"
2.IM 8/14/2025- "Satisfied by" section is not filled
Done
3. CM 8/21/2025 - "Satisfied by" section is not filled
4. AA 8/22 - the link of the diagrams redirects to a wrong cell
Done</t>
  </si>
  <si>
    <t>D_LGT_006</t>
  </si>
  <si>
    <t>HW_LGT_002</t>
  </si>
  <si>
    <t>1. AV 8/14/2025 - Different font size
2.IM 8/14/2025- "Satisfied by" section is not filled
Done
3. CM 8/21/2025 - "Satisfied by" section is not filled
4. AA - 8/22/25 - the link of the diagram redirects to a wrong cell
Done</t>
  </si>
  <si>
    <t>HW_LGT_003</t>
  </si>
  <si>
    <t>The system shall include 6 push buttons for controlling the LEDs from PCB</t>
  </si>
  <si>
    <t>1. AV 8/14/2025 - If you want to keep the color convention you can mention it here
2.IM 8/14/2025- "Satisfied by" section is not filled
3. CM 8/21/2025 - "Satisfied by" section is not filled
4. AA - 8/22/25 - the link of the diagram redirects to a wrong cell
Done</t>
  </si>
  <si>
    <t>HW_LGT_004</t>
  </si>
  <si>
    <t>The low beam lights shall be the 2 LEDs labeled LB from the front side of the car</t>
  </si>
  <si>
    <t>1. AV 8/14/2025 - label each LED on the schematic with a unique number or ID
2.IM 8/14/2025- "Satisfied by" section is not filled
3. AA - 8/22 - The diagram should show which led represents which light - use numbers or id s for LEDs and buttons
4. AA - 8/22/25 - the link of the diagram redirects to a wrong cell
Done</t>
  </si>
  <si>
    <t>HW_LGT_005</t>
  </si>
  <si>
    <t>The white button labeled B_LB shall activate and deactivate the low beam lights</t>
  </si>
  <si>
    <t>1. AV 8/14/2025 - "shall activate"
2. AV 8/14/2025 - use an unique number or ID instead of a color to make it more general
3.IM 8/14/2025- "Satisfied by" section is not filled
Done 
4. CM 8/21/2025 - "Satisfied by" section is not filled
5. AA - 8/22 - The diagram should show which led represents which light
6. AA - 8/22/25 - the link of the diagram redirects to a wrong cell
Done</t>
  </si>
  <si>
    <t>HW_LGT_006</t>
  </si>
  <si>
    <t>The high beam lights shall be the LEDs labeled HB from the front side of the car</t>
  </si>
  <si>
    <t>1. AV 8/14/2025 - label each LED on the schematic with a unique number or ID
2.IM 8/14/2025- "Satisfied by" section is not filled
3. CM 8/21/2025 - "Satisfied by" section is not filled
4. AA - 8/22 - The diagram should show which led represents which button- you can add numbers to the buttons or leds to make it easier
5. AA - 8/22/25 - the link of the diagram redirects to a wrong cell
Done</t>
  </si>
  <si>
    <t>HW_LGT_007</t>
  </si>
  <si>
    <t>The white button labeled B_HB shall activate and deactivate the high beam lights</t>
  </si>
  <si>
    <t>1. AV 8/14/2025 - "shall activate"
2. AV 8/14/2025 - use an unique number or ID instead of a color to make it more general
3.IM 8/14/2025- "Satisfied by" section is not filled
Done 
4. CM 8/21/2025 - "est method" section is not filled
Done</t>
  </si>
  <si>
    <t>HW_LGT_008</t>
  </si>
  <si>
    <t>The brake lights shall be the 2 LEDs labeled BR from the back side of the car</t>
  </si>
  <si>
    <t>HW_LGT_009</t>
  </si>
  <si>
    <t xml:space="preserve">The red button labeled B_BR shall activate the brake lights </t>
  </si>
  <si>
    <t>HW_LGT_010</t>
  </si>
  <si>
    <t>The hazard lights shall be the LEDs labeled HZ on both the front and rear sides of the vehicle</t>
  </si>
  <si>
    <t>Andreea Armean</t>
  </si>
  <si>
    <t>1. AA - 8/22 - The link of the diagram redirects to a wrong cell
2. AA - 8/22 - Adapt the requirements to the new diagram scheme by using the legend: HZ - Hazard Lights, BR - Brake Light, LT - Left Turn etc (eg: Press the red BR button to light up the BR LED on the rear side)
Done</t>
  </si>
  <si>
    <t>HW_LGT_011</t>
  </si>
  <si>
    <t xml:space="preserve">The green button labeled B_HZ shall activate and deactivate the hazard lights </t>
  </si>
  <si>
    <t>1. AV 8/14/2025 - "shall activate"
2. AV 8/14/2025 - use an unique number or ID instead of a color to make it more general
3.IM 8/14/2025- "Satisfied by" section is not filled
Done
4. CM 8/21/2025 - "Satisfied by" section is not filled
5. AA - 8/22/25 - the link of the diagram redirects to a wrong cell
Done</t>
  </si>
  <si>
    <t>HW_LGT_012</t>
  </si>
  <si>
    <t>The left turn lights shall be the LEDs labeled LT on both the front and rear left sides of the vehicle</t>
  </si>
  <si>
    <t>HW_LGT_013</t>
  </si>
  <si>
    <t xml:space="preserve">The left turn button labeled B_LT shall activate the left turn lights </t>
  </si>
  <si>
    <t>22.08.2025</t>
  </si>
  <si>
    <t>HW_LGT_014</t>
  </si>
  <si>
    <t>The right turn lights shall be the LEDs labeled RT on both the front and rear left sides of the vehicle</t>
  </si>
  <si>
    <t>HW_LGT_015</t>
  </si>
  <si>
    <t>The right turn button labeled B_RT shall activate the right turn lights</t>
  </si>
  <si>
    <t>HW_LGT_016</t>
  </si>
  <si>
    <t xml:space="preserve">
The LEDs labeled HZ,LT and RT shall refer to the same physical components, these shared LEDs shall be used for both hazard and turn signal functionalities.</t>
  </si>
  <si>
    <t xml:space="preserve">Header </t>
  </si>
  <si>
    <t>AA - 8/22 All the module requirements chapter shall contain the sequence diagram considering your requirements</t>
  </si>
  <si>
    <t>SW_LGT_001</t>
  </si>
  <si>
    <t xml:space="preserve">The system shall toggle the low beam (LB) LEDs when the low beam button (B_LB) is activated </t>
  </si>
  <si>
    <t xml:space="preserve">HW_LGT_004 HW_LGT_005
</t>
  </si>
  <si>
    <t>1. AV 8/14/2025 - Consider defining a clear toggle convention instead of relying on 'first press/second press' logic
2.IM 8/14/2025- "Satisfied by"section is not filled
3. IM 8/14/2025 - Specify which LED is considered 'corresponding' or refer to the requirement that defines it.
Done and the correspondence of the LEDs is specified in the hardware requirements
4. CM 8/21/2025 - "Satisfied by" section is not filled
5. AA - 8/22 - Does it stay on after the button is not pressed anymore? if not, consider "the system shall toggle the low beam (LB) LEDs when the LB button is pressed"
6. AA - 8/22 - Adapt the requirements to the new diagram scheme by using the legend: HZ - Hazard Lights, BR - Brake Light, LT - Left Turn, for a better understanding and cleaner requirements
Done - merged with SW_LGT_002 requirement into a single one to reflect the toggle behaviour</t>
  </si>
  <si>
    <t>SW_LGT_002</t>
  </si>
  <si>
    <t xml:space="preserve">
If the low beam LEDs are ON when the low beam button is pressed the system shall turn OFF the low beam LEDs.</t>
  </si>
  <si>
    <t>HW_LGT_004 HW_LGT_005</t>
  </si>
  <si>
    <t>1. AV 8/14/2025 - Consider defining a clear toggle convention instead of relying on 'first press/second press' logic
2. AV 8/14/2025 - Make sure the button logic is consistent: after two presses it should return to its initial state
3.IM 8/14/2025- "Satisfied by" section is not filled
4. IM 8/14/2025 - Specify which LED is considered 'corresponding' or refer to the requirement that defines it.
Done and the correspondence of the LEDs is specified in the hardware requirements
5. CM 8/21/2025 - "Satisfied by" section is not filled
6. AA - 8/22 - Does it stay on after the button is not pressed anymore? If not, mention it.  consider  rephrasing "the system shall toggle the low beam (LB) LEDs when the LB button is pressed". if yes, consider mentioning
7. AA - 8/22 - Attach the diagram  D_LGT_005</t>
  </si>
  <si>
    <t>SW_LGT_003</t>
  </si>
  <si>
    <t>The high beam(HB) lights shall be activated only if the low beam(LB)lights are currently active</t>
  </si>
  <si>
    <t>1. AV 8/14/2025 - Approved
2.IM 8/14/2025- "Satisfied by" section is not filled
3. AA - 8/22 - test method is not filled
Done</t>
  </si>
  <si>
    <t>SW_LGT_004</t>
  </si>
  <si>
    <t xml:space="preserve">
The system shall toggle the high beam(HB) LEDs when the high beam button(B_HB) is activated, only if the low beam(LB) LEDs are currently active .</t>
  </si>
  <si>
    <t>HW_LGT_004 HW_LGT_005 HW_LGT_006 HW_LGT_007</t>
  </si>
  <si>
    <t>1. AV 8/14/2025 - Consider defining a clear toggle convention instead of relying on 'first press/second press' logic
2.IM 8/14/2025- "Satisfied by" section is not filled
3. IM 8/14/2025 - Specify which LED is considered 'corresponding' or refer to the requirement that defines it.
Done and the correspondence of the LEDs is specified in the hardware requirements
4. CM 8/21/2025 - "Satisfied by" section is not filled
5. AA - 8/22 - Attach the diagram  D_LGT_005
Done - merge with SW_LGT_005</t>
  </si>
  <si>
    <t>SW_LGT_005</t>
  </si>
  <si>
    <t>If the high beam(HB) LEDs are ON when the high beam button (B_HB) is pressed the system shall turn OFF the high beam (HB)LEDs</t>
  </si>
  <si>
    <t>1. AV 8/14/2025 - Consider defining a clear toggle convention instead of relying on 'first press/second press' logic
2. AV 8/14/2025 - Make sure the button logic is consistent: after two presses it should return to its initial state
3.IM 8/14/2025- "Satisfied by" section is not filled
4. IM 8/14/2025 - Specify which LED is considered 'corresponding' or refer to the requirement that defines it.
Done and the correspondence of the LEDs is specified in the hardware requirements
5. CM 8/21/2025 - "Satisfied by" section is not filled
6. AA - 8/22 - Attach the diagram  D_LGT_005</t>
  </si>
  <si>
    <t>SW_LGT_006</t>
  </si>
  <si>
    <t>The low beam(LB)LEDs shall remain active when high beam(HB)is turned off</t>
  </si>
  <si>
    <t>1. AV 8/14/2025 - "The low beam LEDs shall remain active when high beam is turned off"
2. IM 8/14/2025- "Satisfied by"section is not filled
3. CM 8/21/2025 - "Satisfied by" section is not filled
4. AA 8/22 - test method is empty
Done</t>
  </si>
  <si>
    <t>SW_LGT_007</t>
  </si>
  <si>
    <t>If the high beam (HB) is active, pressing the low beam button(B_LB) shall turn off both the high beam(HB) and low beam(LB)lights</t>
  </si>
  <si>
    <t>1. AV 8/14/2025 - Rephrase
2. IM 8/14/2025- "Satisfied by"section is not filled
Done-1
3. CM 8/21/2025 - "Satisfied by" section is not filled
4. AA - 8/22 - test method is empty
Done</t>
  </si>
  <si>
    <t>SW_LGT_008</t>
  </si>
  <si>
    <t>The system shall turn ON the brake (BR) LEDs while the brake button(B_BR) is pressed , and shall turn them OFF immediately when the  brake button (B_BR) is released</t>
  </si>
  <si>
    <t>HW_LGT_008 HW_LGT_009</t>
  </si>
  <si>
    <t>1. AV 8/14/2025 - Approved
2.IM 8/14/2025- "Satisfied by" section is not filled
3. IM 8/14/2025 - Specify which LED is considered 'corresponding' or refer to the requirement that defines it.
correspondence of the LEDs is specified in the hardware requirements
4. CM 8/21/2025 - "Satisfied by" section is not filled
4. AA 8/22 - This requirement is unclear, even if it is mentioned in HW requirements. Consider rephrasing to "When a button is pressed, it s corresponding LED will toggle". If you want a specific "brakes" feature, consider the rephrase: "When the red brake button (BR) is pressed, the BR LED blinks 3 times"
Done - merge with SW_LGT_009</t>
  </si>
  <si>
    <t>SW_LGT_009</t>
  </si>
  <si>
    <t>When the brake button is free the corresponding LEDs shall stay off</t>
  </si>
  <si>
    <t>1.IM 8/14/2025- "Satisfied by" section is not filled
2. IM 8/14/2025 - Specify which LED is considered 'corresponding' or refer to the requirement that defines it.
correspondence of the LEDs is specified in the hardware requirements
3. CM 8/21/2025 - "Satisfied by" section is not filled
4. AA 8/22 - This requirement is unclear, even if it is mentioned in HW requirements. Consider rephrasing to "When a button is pressed, it s corresponding LED will toggle". If you want a specific "brakes" feature, consider the rephrase: "When the red brake button (BR) is pressed, the BR LED blinks 3 times"
merge with SW_LGT_009</t>
  </si>
  <si>
    <t>SW_LGT_010</t>
  </si>
  <si>
    <t>When the white turn left lights button(B_LT) is pressed, the left turn ( LT) LEDs blinks 3 times</t>
  </si>
  <si>
    <t>HW_LGT_012 HW_LGT_013
HW_LGT_016</t>
  </si>
  <si>
    <t>1. AV 8/14/2025 - Not a SW requirement
2.IM 8/14/2025- "Satisfied by" section is not filled
3. IM 8/14/2025 - Specify which LED is considered 'corresponding' or refer to the requirement that defines it.
It is SW
4. CM 8/21/2025 - "Satisfied by" section is not filled
5. AA - 8/22 - same as in brakes. could be rephrased to "When the white turn left lights button is pressed, the LT button blinks 3 times" - an id/name/color is specified
DONE</t>
  </si>
  <si>
    <t>Right turn lights</t>
  </si>
  <si>
    <t>SW_LGT_011</t>
  </si>
  <si>
    <t>When the white turn right lights button(B_RT) is pressed, the right turn ( RT) LEDs blinks 3 times</t>
  </si>
  <si>
    <t>HW_LGT_014 HW_LGT_015
HW_LGT_016</t>
  </si>
  <si>
    <t>1. AV 8/14/2025 - Not a SW requirement
2.IM 8/14/2025- "Satisfied by" section is not filled
3. IM 8/14/2025 - Specify which LED is considered 'corresponding' or refer to the requirement that defines it.
It is SW
4. CM 8/21/2025 - "Satisfied by" section is not filled
5. AA - 8/22 - same as in brakes. could be rephrased to "When the white turn left lights button is pressed, the LT button blinks 3 times" - an id/name/color is specified</t>
  </si>
  <si>
    <t>Hazard Lights</t>
  </si>
  <si>
    <t>SW_LGT_012</t>
  </si>
  <si>
    <t>The system shall toggle the hazard(HZ) LEDs when the hazard light button (B_HZ) is activated. If the hazard (HZ) LEDs are OFF, they shall start blinking continuously.</t>
  </si>
  <si>
    <t>HW_LGT_010 HW_LGT_013
HW_LGT_016</t>
  </si>
  <si>
    <t>1. AV 8/14/2025 - Consider defining a clear toggle convention instead of relying on 'first press/second press' logic
2. AV 8/14/2025 - Make sure the button logic is consistent: after two presses it should return to its initial state
3.IM 8/14/2025- "Satisfied by" section is not filled
4. IM 8/14/2025 - Specify which LED is considered 'corresponding' or refer to the requirement that defines it.
Done and the correspondence of the LEDs is specified in the hardware requirements
5. CM 8/21/2025 - "Satisfied by" section is not filled
6. AA - 8/22 - consider mentioning the id of the LEDs (HZ) and the color of the button that toggles them
Done</t>
  </si>
  <si>
    <t>SW_LGT_013</t>
  </si>
  <si>
    <t>The system shall toggle the hazard(HZ) LEDs when the hazard light button (B_HZ) is activated. If the hazard (HZ) LEDs are ON,they shall turn OFF.</t>
  </si>
  <si>
    <t>HW_LGT_010 HW_LGT_011
HW_LGT_016</t>
  </si>
  <si>
    <t>AA - 8/22 Until now, you have not mentioned that you have 2 functionalities on the same LED - the hazard lights and the left/right turn. this is not shown in your user interaction diagram
Done - add new req HW_LGT_016</t>
  </si>
  <si>
    <t xml:space="preserve">AA 8/22 what happens if the blinkers are on and the user presses the hazard lights? how about when the hazard lights are on and the blinkers button is pressed? as a general condition, what happens if different buttons are pressed? if i press all the buttons, do all the lights stay on? </t>
  </si>
  <si>
    <t>D_LGT_001</t>
  </si>
  <si>
    <t>Block diagram</t>
  </si>
  <si>
    <t>User interaction diagram</t>
  </si>
  <si>
    <t>Main Flow diagram</t>
  </si>
  <si>
    <t>Pins Diagram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</si>
</sst>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33" x14ac:knownFonts="1">
    <font>
      <sz val="11"/>
      <color theme="1"/>
      <name val="Calibri"/>
      <family val="2"/>
      <scheme val="minor"/>
    </font>
    <font>
      <sz val="11"/>
      <color theme="1"/>
      <name val="Calibri"/>
      <scheme val="minor"/>
    </font>
    <font>
      <b/>
      <sz val="14"/>
      <color theme="1"/>
      <name val="Calibri"/>
      <family val="2"/>
      <scheme val="minor"/>
    </font>
    <font>
      <b/>
      <sz val="11"/>
      <color theme="1"/>
      <name val="Calibri"/>
      <family val="2"/>
      <scheme val="minor"/>
    </font>
    <font>
      <sz val="72"/>
      <color theme="1"/>
      <name val="Calibri"/>
      <family val="2"/>
      <scheme val="minor"/>
    </font>
    <font>
      <u/>
      <sz val="11"/>
      <color theme="10"/>
      <name val="Calibri"/>
      <family val="2"/>
      <scheme val="minor"/>
    </font>
    <font>
      <sz val="11"/>
      <color rgb="FF242424"/>
      <name val="Aptos Narrow"/>
      <family val="2"/>
    </font>
    <font>
      <sz val="11"/>
      <color rgb="FF000000"/>
      <name val="Calibri"/>
      <family val="2"/>
    </font>
    <font>
      <sz val="12"/>
      <color rgb="FF424242"/>
      <name val="Calibri"/>
      <family val="2"/>
      <scheme val="minor"/>
    </font>
    <font>
      <sz val="11"/>
      <color rgb="FF000000"/>
      <name val="Calibri"/>
      <family val="2"/>
      <scheme val="minor"/>
    </font>
    <font>
      <sz val="8"/>
      <name val="Calibri"/>
      <family val="2"/>
      <scheme val="minor"/>
    </font>
    <font>
      <sz val="13.5"/>
      <color rgb="FF000000"/>
      <name val="Times New Roman"/>
      <charset val="1"/>
    </font>
    <font>
      <sz val="11"/>
      <color rgb="FF242424"/>
      <name val="Aptos Narrow"/>
      <charset val="1"/>
    </font>
    <font>
      <b/>
      <sz val="11"/>
      <color rgb="FF242424"/>
      <name val="Aptos Narrow"/>
      <charset val="1"/>
    </font>
    <font>
      <sz val="11"/>
      <color rgb="FF000000"/>
      <name val="Calibri"/>
    </font>
    <font>
      <sz val="11"/>
      <color rgb="FF000000"/>
      <name val="Calibri"/>
      <charset val="1"/>
    </font>
    <font>
      <b/>
      <sz val="11"/>
      <color rgb="FF242424"/>
      <name val="Aptos Narrow"/>
    </font>
    <font>
      <sz val="11"/>
      <color rgb="FF242424"/>
      <name val="Calibri"/>
      <family val="2"/>
      <scheme val="minor"/>
    </font>
    <font>
      <sz val="11"/>
      <name val="Calibri"/>
      <family val="2"/>
      <scheme val="minor"/>
    </font>
    <font>
      <sz val="11"/>
      <color rgb="FF000000"/>
      <name val="Calibri"/>
      <scheme val="minor"/>
    </font>
    <font>
      <u/>
      <sz val="11"/>
      <color rgb="FF0563C1"/>
      <name val="Calibri"/>
      <scheme val="minor"/>
    </font>
    <font>
      <u/>
      <sz val="11"/>
      <color theme="10"/>
      <name val="Calibri"/>
      <scheme val="minor"/>
    </font>
    <font>
      <sz val="12"/>
      <color theme="1"/>
      <name val="Calibri"/>
      <family val="2"/>
      <scheme val="minor"/>
    </font>
    <font>
      <sz val="12"/>
      <color rgb="FF000000"/>
      <name val="Calibri"/>
      <family val="2"/>
      <scheme val="minor"/>
    </font>
    <font>
      <u/>
      <sz val="12"/>
      <color rgb="FF0563C1"/>
      <name val="Calibri"/>
      <family val="2"/>
      <scheme val="minor"/>
    </font>
    <font>
      <b/>
      <sz val="12"/>
      <color theme="1"/>
      <name val="Calibri"/>
      <family val="2"/>
      <scheme val="minor"/>
    </font>
    <font>
      <sz val="12"/>
      <color rgb="FF242424"/>
      <name val="Aptos Narrow"/>
      <charset val="1"/>
    </font>
    <font>
      <sz val="12"/>
      <color rgb="FF000000"/>
      <name val="Calibri"/>
      <charset val="1"/>
    </font>
    <font>
      <sz val="12"/>
      <color rgb="FF242424"/>
      <name val="Aptos Narrow"/>
    </font>
    <font>
      <sz val="11"/>
      <color rgb="FF242424"/>
      <name val="Calibri"/>
      <scheme val="minor"/>
    </font>
    <font>
      <sz val="12"/>
      <color rgb="FF424242"/>
      <name val="Calibri"/>
      <scheme val="minor"/>
    </font>
    <font>
      <u/>
      <sz val="11"/>
      <color rgb="FF0563C1"/>
      <name val="Calibri"/>
    </font>
    <font>
      <u/>
      <sz val="11"/>
      <color theme="10"/>
      <name val="Calibri"/>
    </font>
  </fonts>
  <fills count="9">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rgb="FFFF0000"/>
        <bgColor indexed="64"/>
      </patternFill>
    </fill>
    <fill>
      <patternFill patternType="solid">
        <fgColor theme="8" tint="0.59999389629810485"/>
        <bgColor indexed="64"/>
      </patternFill>
    </fill>
    <fill>
      <patternFill patternType="solid">
        <fgColor rgb="FFFFFFFF"/>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bottom/>
      <diagonal/>
    </border>
    <border>
      <left/>
      <right/>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s>
  <cellStyleXfs count="2">
    <xf numFmtId="0" fontId="0" fillId="0" borderId="0"/>
    <xf numFmtId="0" fontId="5" fillId="0" borderId="0" applyNumberFormat="0" applyFill="0" applyBorder="0" applyAlignment="0" applyProtection="0"/>
  </cellStyleXfs>
  <cellXfs count="267">
    <xf numFmtId="0" fontId="0" fillId="0" borderId="0" xfId="0"/>
    <xf numFmtId="0" fontId="2" fillId="4" borderId="1" xfId="0" applyFont="1" applyFill="1" applyBorder="1" applyAlignment="1">
      <alignment vertical="center" wrapText="1"/>
    </xf>
    <xf numFmtId="0" fontId="2" fillId="0" borderId="0" xfId="0" applyFont="1" applyAlignment="1">
      <alignment vertical="center" wrapText="1"/>
    </xf>
    <xf numFmtId="0" fontId="0" fillId="0" borderId="1" xfId="0" applyBorder="1" applyAlignment="1">
      <alignment vertical="center" wrapText="1"/>
    </xf>
    <xf numFmtId="0" fontId="0" fillId="0" borderId="1" xfId="0" applyBorder="1" applyAlignment="1">
      <alignment vertical="center" wrapText="1"/>
      <extLst>
        <ext xmlns:xfpb="http://schemas.microsoft.com/office/spreadsheetml/2022/featurepropertybag" uri="{C7286773-470A-42A8-94C5-96B5CB345126}">
          <xfpb:xfComplement i="0"/>
        </ext>
      </extLst>
    </xf>
    <xf numFmtId="0" fontId="0" fillId="0" borderId="0" xfId="0" applyAlignment="1">
      <alignment vertical="center" wrapText="1"/>
    </xf>
    <xf numFmtId="0" fontId="3" fillId="2" borderId="1" xfId="0" applyFont="1" applyFill="1" applyBorder="1" applyAlignment="1">
      <alignment vertical="center" wrapText="1"/>
    </xf>
    <xf numFmtId="0" fontId="4" fillId="0" borderId="1" xfId="0" applyFont="1" applyBorder="1" applyAlignment="1">
      <alignment vertical="center" wrapText="1"/>
    </xf>
    <xf numFmtId="0" fontId="5" fillId="0" borderId="1" xfId="1"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14"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15" xfId="0" applyBorder="1" applyAlignment="1">
      <alignment vertical="center" wrapText="1"/>
    </xf>
    <xf numFmtId="0" fontId="0" fillId="0" borderId="4" xfId="0" applyBorder="1" applyAlignment="1">
      <alignment vertical="center" wrapText="1"/>
    </xf>
    <xf numFmtId="0" fontId="0" fillId="0" borderId="13" xfId="0" applyBorder="1" applyAlignment="1">
      <alignment vertical="center" wrapText="1"/>
    </xf>
    <xf numFmtId="0" fontId="0" fillId="0" borderId="16" xfId="0" applyBorder="1" applyAlignment="1">
      <alignment vertical="center" wrapText="1"/>
    </xf>
    <xf numFmtId="0" fontId="0" fillId="0" borderId="10" xfId="0" applyBorder="1" applyAlignment="1">
      <alignment vertical="center" wrapText="1"/>
    </xf>
    <xf numFmtId="0" fontId="6" fillId="0" borderId="5" xfId="0" applyFont="1" applyBorder="1"/>
    <xf numFmtId="0" fontId="0" fillId="0" borderId="9" xfId="0" applyBorder="1" applyAlignment="1">
      <alignment vertical="center" wrapText="1"/>
    </xf>
    <xf numFmtId="0" fontId="0" fillId="0" borderId="3" xfId="0" applyBorder="1" applyAlignment="1">
      <alignment vertical="center" wrapText="1"/>
    </xf>
    <xf numFmtId="0" fontId="0" fillId="0" borderId="12" xfId="0" applyBorder="1" applyAlignment="1">
      <alignment vertical="center" wrapText="1"/>
    </xf>
    <xf numFmtId="0" fontId="0" fillId="0" borderId="17" xfId="0" applyBorder="1" applyAlignment="1">
      <alignment vertical="center" wrapText="1"/>
    </xf>
    <xf numFmtId="14" fontId="0" fillId="0" borderId="5" xfId="0" applyNumberFormat="1" applyBorder="1" applyAlignment="1">
      <alignment vertical="center" wrapText="1"/>
    </xf>
    <xf numFmtId="0" fontId="0" fillId="0" borderId="5" xfId="0" applyBorder="1" applyAlignment="1">
      <alignment horizontal="left" vertical="center" wrapText="1"/>
    </xf>
    <xf numFmtId="0" fontId="7" fillId="0" borderId="5" xfId="0" applyFont="1" applyBorder="1" applyAlignment="1">
      <alignment horizontal="left" vertical="center"/>
    </xf>
    <xf numFmtId="0" fontId="0" fillId="0" borderId="8" xfId="0" applyBorder="1" applyAlignment="1">
      <alignment horizontal="left" vertical="center" wrapText="1"/>
    </xf>
    <xf numFmtId="0" fontId="8" fillId="0" borderId="5" xfId="0" applyFont="1" applyBorder="1"/>
    <xf numFmtId="0" fontId="8" fillId="0" borderId="5" xfId="0" applyFont="1" applyBorder="1" applyAlignment="1">
      <alignment vertical="top" wrapText="1"/>
    </xf>
    <xf numFmtId="0" fontId="0" fillId="0" borderId="1" xfId="0" applyBorder="1" applyAlignment="1">
      <alignment vertical="top"/>
    </xf>
    <xf numFmtId="0" fontId="5" fillId="0" borderId="1" xfId="1" applyBorder="1"/>
    <xf numFmtId="0" fontId="0" fillId="0" borderId="2" xfId="0" applyBorder="1" applyAlignment="1">
      <alignment vertical="center" wrapText="1"/>
    </xf>
    <xf numFmtId="0" fontId="0" fillId="0" borderId="0" xfId="0" applyAlignment="1">
      <alignment horizontal="center" vertical="center"/>
    </xf>
    <xf numFmtId="0" fontId="11" fillId="0" borderId="0" xfId="0" applyFont="1" applyAlignment="1">
      <alignment wrapText="1"/>
    </xf>
    <xf numFmtId="0" fontId="3" fillId="2" borderId="5" xfId="0" applyFont="1" applyFill="1" applyBorder="1" applyAlignment="1">
      <alignment horizontal="left" vertical="center" wrapText="1"/>
    </xf>
    <xf numFmtId="0" fontId="3" fillId="2" borderId="5" xfId="0" applyFont="1" applyFill="1" applyBorder="1" applyAlignment="1">
      <alignment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wrapText="1"/>
    </xf>
    <xf numFmtId="0" fontId="0" fillId="0" borderId="8" xfId="0" applyBorder="1" applyAlignment="1">
      <alignment horizontal="center" vertical="center" wrapText="1"/>
    </xf>
    <xf numFmtId="0" fontId="2" fillId="4" borderId="6" xfId="0" applyFont="1" applyFill="1" applyBorder="1" applyAlignment="1">
      <alignment horizontal="center" vertical="center" wrapText="1"/>
    </xf>
    <xf numFmtId="0" fontId="0" fillId="0" borderId="1" xfId="0" applyBorder="1" applyAlignment="1">
      <alignment horizontal="center" vertical="center"/>
    </xf>
    <xf numFmtId="0" fontId="0" fillId="0" borderId="14" xfId="0" applyBorder="1" applyAlignment="1">
      <alignment horizontal="center" vertical="center"/>
    </xf>
    <xf numFmtId="0" fontId="3" fillId="0" borderId="0" xfId="0" applyFont="1"/>
    <xf numFmtId="0" fontId="0" fillId="0" borderId="0" xfId="0" applyAlignment="1">
      <alignment vertical="top"/>
    </xf>
    <xf numFmtId="0" fontId="0" fillId="0" borderId="0" xfId="0" applyAlignment="1">
      <alignment horizontal="left" vertical="top"/>
    </xf>
    <xf numFmtId="0" fontId="5" fillId="0" borderId="5" xfId="1" applyBorder="1" applyAlignment="1">
      <alignment horizontal="center" vertical="center" wrapText="1"/>
    </xf>
    <xf numFmtId="164" fontId="2" fillId="4" borderId="6" xfId="0" applyNumberFormat="1" applyFont="1" applyFill="1" applyBorder="1" applyAlignment="1">
      <alignment horizontal="center" vertical="center" wrapText="1"/>
    </xf>
    <xf numFmtId="164" fontId="0" fillId="0" borderId="0" xfId="0" applyNumberFormat="1" applyAlignment="1">
      <alignment vertical="center" wrapText="1"/>
    </xf>
    <xf numFmtId="0" fontId="2" fillId="4" borderId="6" xfId="0" applyFont="1" applyFill="1" applyBorder="1" applyAlignment="1">
      <alignment horizontal="right" vertical="center" wrapText="1"/>
    </xf>
    <xf numFmtId="0" fontId="0" fillId="0" borderId="0" xfId="0" applyAlignment="1">
      <alignment horizontal="right" vertical="center" wrapText="1"/>
    </xf>
    <xf numFmtId="0" fontId="0" fillId="0" borderId="0" xfId="0"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left" vertical="center"/>
    </xf>
    <xf numFmtId="0" fontId="9" fillId="0" borderId="5" xfId="0" applyFont="1" applyBorder="1" applyAlignment="1">
      <alignment horizontal="left" vertical="center"/>
    </xf>
    <xf numFmtId="0" fontId="0" fillId="0" borderId="8" xfId="0" applyBorder="1" applyAlignment="1">
      <alignment horizontal="left" vertical="center"/>
    </xf>
    <xf numFmtId="0" fontId="9" fillId="0" borderId="10" xfId="0" applyFont="1" applyBorder="1" applyAlignment="1">
      <alignment horizontal="left" vertical="center"/>
    </xf>
    <xf numFmtId="14" fontId="9" fillId="0" borderId="5" xfId="0" applyNumberFormat="1" applyFont="1" applyBorder="1" applyAlignment="1">
      <alignment horizontal="left" vertical="center"/>
    </xf>
    <xf numFmtId="0" fontId="3" fillId="0" borderId="0" xfId="0" applyFont="1" applyAlignment="1">
      <alignment horizontal="center" vertical="center"/>
    </xf>
    <xf numFmtId="0" fontId="0" fillId="0" borderId="27"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xf>
    <xf numFmtId="0" fontId="3" fillId="4" borderId="7" xfId="0" applyFont="1" applyFill="1" applyBorder="1" applyAlignment="1">
      <alignment horizontal="center" vertical="center"/>
    </xf>
    <xf numFmtId="0" fontId="0" fillId="0" borderId="17" xfId="0" applyBorder="1" applyAlignment="1">
      <alignment horizontal="center" vertical="center"/>
    </xf>
    <xf numFmtId="0" fontId="0" fillId="0" borderId="1" xfId="0" applyBorder="1" applyAlignment="1">
      <alignment horizontal="left" vertical="top"/>
    </xf>
    <xf numFmtId="0" fontId="0" fillId="0" borderId="8" xfId="0" applyBorder="1" applyAlignment="1">
      <alignment horizontal="center" vertical="center"/>
    </xf>
    <xf numFmtId="0" fontId="9" fillId="0" borderId="10" xfId="0" applyFont="1" applyBorder="1" applyAlignment="1">
      <alignment horizontal="center" vertical="center"/>
    </xf>
    <xf numFmtId="0" fontId="9" fillId="0" borderId="5" xfId="0" applyFont="1" applyBorder="1" applyAlignment="1">
      <alignment horizontal="center" vertical="center"/>
    </xf>
    <xf numFmtId="14" fontId="12" fillId="0" borderId="5" xfId="0" applyNumberFormat="1" applyFont="1" applyBorder="1" applyAlignment="1">
      <alignment horizontal="center" vertical="center"/>
    </xf>
    <xf numFmtId="14" fontId="9" fillId="0" borderId="5" xfId="0" applyNumberFormat="1" applyFont="1" applyBorder="1" applyAlignment="1">
      <alignment horizontal="center" vertical="center"/>
    </xf>
    <xf numFmtId="0" fontId="9" fillId="0" borderId="5" xfId="0" applyFont="1" applyBorder="1" applyAlignment="1">
      <alignment horizontal="center" vertical="center" wrapText="1"/>
    </xf>
    <xf numFmtId="14" fontId="9" fillId="0" borderId="16" xfId="0" applyNumberFormat="1" applyFont="1" applyBorder="1" applyAlignment="1">
      <alignment horizontal="center" vertical="center"/>
    </xf>
    <xf numFmtId="0" fontId="9" fillId="0" borderId="8" xfId="0" applyFont="1" applyBorder="1" applyAlignment="1">
      <alignment horizontal="center" vertical="center" wrapText="1"/>
    </xf>
    <xf numFmtId="0" fontId="17" fillId="0" borderId="5" xfId="0" applyFont="1" applyBorder="1" applyAlignment="1">
      <alignment horizontal="center" vertical="center"/>
    </xf>
    <xf numFmtId="14" fontId="12" fillId="0" borderId="5" xfId="0" applyNumberFormat="1" applyFont="1" applyBorder="1" applyAlignment="1">
      <alignment horizontal="center" vertical="center" wrapText="1"/>
    </xf>
    <xf numFmtId="14" fontId="9" fillId="0" borderId="16" xfId="0" applyNumberFormat="1" applyFont="1" applyBorder="1" applyAlignment="1">
      <alignment horizontal="center" vertical="center" wrapText="1"/>
    </xf>
    <xf numFmtId="0" fontId="0" fillId="0" borderId="9" xfId="0" applyBorder="1" applyAlignment="1">
      <alignment horizontal="center" vertical="center"/>
    </xf>
    <xf numFmtId="0" fontId="15" fillId="0" borderId="0" xfId="0" applyFont="1" applyAlignment="1">
      <alignment horizontal="center" vertical="center" wrapText="1"/>
    </xf>
    <xf numFmtId="0" fontId="0" fillId="0" borderId="19" xfId="0" applyBorder="1" applyAlignment="1">
      <alignment horizontal="center" vertical="center"/>
    </xf>
    <xf numFmtId="0" fontId="0" fillId="0" borderId="22" xfId="0" applyBorder="1" applyAlignment="1">
      <alignment horizontal="center" vertical="center" wrapText="1"/>
    </xf>
    <xf numFmtId="0" fontId="5" fillId="0" borderId="0" xfId="1" applyBorder="1" applyAlignment="1">
      <alignment horizontal="center" vertical="center" wrapText="1"/>
    </xf>
    <xf numFmtId="0" fontId="5" fillId="0" borderId="14" xfId="1" applyBorder="1" applyAlignment="1">
      <alignment horizontal="center" vertical="center" wrapText="1"/>
    </xf>
    <xf numFmtId="14" fontId="9" fillId="0" borderId="26" xfId="0" applyNumberFormat="1" applyFont="1" applyBorder="1" applyAlignment="1">
      <alignment horizontal="center" vertical="center"/>
    </xf>
    <xf numFmtId="0" fontId="0" fillId="0" borderId="17" xfId="0" applyBorder="1" applyAlignment="1">
      <alignment horizontal="center" vertical="center" wrapText="1"/>
    </xf>
    <xf numFmtId="0" fontId="9" fillId="0" borderId="17" xfId="0" applyFont="1" applyBorder="1" applyAlignment="1">
      <alignment horizontal="center" vertical="center"/>
    </xf>
    <xf numFmtId="0" fontId="9" fillId="0" borderId="3" xfId="0" applyFont="1" applyBorder="1" applyAlignment="1">
      <alignment horizontal="center" vertical="center"/>
    </xf>
    <xf numFmtId="0" fontId="9" fillId="0" borderId="3" xfId="0" applyFont="1" applyBorder="1" applyAlignment="1">
      <alignment horizontal="center" vertical="center" wrapText="1"/>
    </xf>
    <xf numFmtId="0" fontId="9" fillId="0" borderId="10" xfId="0" applyFont="1" applyBorder="1" applyAlignment="1">
      <alignment horizontal="center" vertical="center" wrapText="1"/>
    </xf>
    <xf numFmtId="0" fontId="21" fillId="0" borderId="5" xfId="1" applyFont="1" applyBorder="1" applyAlignment="1">
      <alignment horizontal="center" vertical="center" wrapText="1"/>
    </xf>
    <xf numFmtId="0" fontId="25" fillId="4" borderId="1" xfId="0" applyFont="1" applyFill="1" applyBorder="1" applyAlignment="1">
      <alignment horizontal="center" vertical="center" wrapText="1"/>
    </xf>
    <xf numFmtId="0" fontId="22" fillId="0" borderId="0" xfId="0" applyFont="1" applyAlignment="1">
      <alignment horizontal="center"/>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0" fillId="0" borderId="7" xfId="0" applyBorder="1" applyAlignment="1">
      <alignment horizontal="center" vertical="center"/>
    </xf>
    <xf numFmtId="14" fontId="9" fillId="0" borderId="7" xfId="0" applyNumberFormat="1" applyFont="1" applyBorder="1" applyAlignment="1">
      <alignment horizontal="center" vertical="center"/>
    </xf>
    <xf numFmtId="0" fontId="9" fillId="4" borderId="5" xfId="0" applyFont="1" applyFill="1" applyBorder="1" applyAlignment="1">
      <alignment horizontal="center" vertical="center"/>
    </xf>
    <xf numFmtId="0" fontId="12" fillId="0" borderId="5" xfId="0" applyFont="1" applyBorder="1" applyAlignment="1">
      <alignment horizontal="center" vertical="center" wrapText="1"/>
    </xf>
    <xf numFmtId="0" fontId="12" fillId="0" borderId="5" xfId="0" applyFont="1" applyBorder="1" applyAlignment="1">
      <alignment horizontal="center" vertical="center"/>
    </xf>
    <xf numFmtId="0" fontId="19" fillId="0" borderId="27" xfId="0" applyFont="1" applyBorder="1" applyAlignment="1">
      <alignment horizontal="center" vertical="center" wrapText="1"/>
    </xf>
    <xf numFmtId="0" fontId="19" fillId="0" borderId="5" xfId="0" applyFont="1" applyBorder="1" applyAlignment="1">
      <alignment horizontal="center" vertical="center" wrapText="1"/>
    </xf>
    <xf numFmtId="0" fontId="9" fillId="0" borderId="23" xfId="0" applyFont="1" applyBorder="1" applyAlignment="1">
      <alignment horizontal="center" vertical="center" wrapText="1"/>
    </xf>
    <xf numFmtId="0" fontId="5" fillId="0" borderId="28" xfId="1" applyBorder="1" applyAlignment="1">
      <alignment horizontal="center" vertical="center" wrapText="1"/>
    </xf>
    <xf numFmtId="0" fontId="5" fillId="0" borderId="29" xfId="1" applyBorder="1" applyAlignment="1">
      <alignment horizontal="center" vertical="center" wrapText="1"/>
    </xf>
    <xf numFmtId="0" fontId="22" fillId="0" borderId="5" xfId="0" applyFont="1" applyBorder="1" applyAlignment="1">
      <alignment horizontal="center" vertical="center"/>
    </xf>
    <xf numFmtId="0" fontId="22" fillId="0" borderId="5" xfId="0" applyFont="1" applyBorder="1" applyAlignment="1">
      <alignment horizontal="center" vertical="center" wrapText="1"/>
    </xf>
    <xf numFmtId="0" fontId="23" fillId="0" borderId="5" xfId="0" applyFont="1" applyBorder="1" applyAlignment="1">
      <alignment horizontal="center" vertical="center"/>
    </xf>
    <xf numFmtId="0" fontId="26" fillId="0" borderId="5" xfId="0" applyFont="1" applyBorder="1" applyAlignment="1">
      <alignment horizontal="center" vertical="center" wrapText="1"/>
    </xf>
    <xf numFmtId="0" fontId="27" fillId="0" borderId="5" xfId="0" applyFont="1" applyBorder="1" applyAlignment="1">
      <alignment horizontal="center" vertical="center"/>
    </xf>
    <xf numFmtId="0" fontId="22" fillId="4" borderId="5" xfId="0" applyFont="1" applyFill="1" applyBorder="1" applyAlignment="1">
      <alignment horizontal="center" vertical="center"/>
    </xf>
    <xf numFmtId="0" fontId="22" fillId="0" borderId="0" xfId="0" applyFont="1" applyAlignment="1">
      <alignment horizontal="center" vertical="center"/>
    </xf>
    <xf numFmtId="0" fontId="22" fillId="0" borderId="16" xfId="0" applyFont="1" applyBorder="1" applyAlignment="1">
      <alignment horizontal="center" vertical="center" wrapText="1"/>
    </xf>
    <xf numFmtId="0" fontId="22" fillId="0" borderId="7" xfId="0" applyFont="1" applyBorder="1" applyAlignment="1">
      <alignment horizontal="center" vertical="center"/>
    </xf>
    <xf numFmtId="0" fontId="22" fillId="0" borderId="8" xfId="0" applyFont="1" applyBorder="1" applyAlignment="1">
      <alignment horizontal="center" vertical="center"/>
    </xf>
    <xf numFmtId="0" fontId="5" fillId="0" borderId="5" xfId="1" applyBorder="1" applyAlignment="1">
      <alignment horizontal="center" vertical="center"/>
    </xf>
    <xf numFmtId="0" fontId="23" fillId="0" borderId="5" xfId="0" applyFont="1" applyBorder="1" applyAlignment="1">
      <alignment horizontal="center" vertical="center" wrapText="1"/>
    </xf>
    <xf numFmtId="0" fontId="8" fillId="0" borderId="8" xfId="0" applyFont="1" applyBorder="1" applyAlignment="1">
      <alignment horizontal="center" vertical="center"/>
    </xf>
    <xf numFmtId="0" fontId="22" fillId="0" borderId="10" xfId="0" applyFont="1" applyBorder="1" applyAlignment="1">
      <alignment horizontal="center" vertical="center"/>
    </xf>
    <xf numFmtId="0" fontId="23" fillId="0" borderId="8" xfId="0" applyFont="1" applyBorder="1" applyAlignment="1">
      <alignment horizontal="center" vertical="center" wrapText="1"/>
    </xf>
    <xf numFmtId="0" fontId="22" fillId="0" borderId="0" xfId="0" applyFont="1" applyAlignment="1">
      <alignment horizontal="center" vertical="center" wrapText="1"/>
    </xf>
    <xf numFmtId="0" fontId="22" fillId="0" borderId="8" xfId="0" applyFont="1" applyBorder="1" applyAlignment="1">
      <alignment horizontal="center" vertical="center" wrapText="1"/>
    </xf>
    <xf numFmtId="0" fontId="28" fillId="0" borderId="8" xfId="0" applyFont="1" applyBorder="1" applyAlignment="1">
      <alignment horizontal="center" vertical="center"/>
    </xf>
    <xf numFmtId="0" fontId="22" fillId="0" borderId="18" xfId="0" applyFont="1" applyBorder="1" applyAlignment="1">
      <alignment horizontal="center" vertical="center" wrapText="1"/>
    </xf>
    <xf numFmtId="0" fontId="25" fillId="0" borderId="0" xfId="0" applyFont="1" applyAlignment="1">
      <alignment horizontal="center"/>
    </xf>
    <xf numFmtId="0" fontId="22" fillId="0" borderId="0" xfId="0" applyFont="1" applyAlignment="1">
      <alignment horizontal="center" wrapText="1"/>
    </xf>
    <xf numFmtId="0" fontId="0" fillId="0" borderId="10" xfId="0" applyBorder="1" applyAlignment="1">
      <alignment horizontal="center" vertical="center"/>
    </xf>
    <xf numFmtId="0" fontId="9" fillId="4" borderId="18" xfId="0" applyFont="1" applyFill="1" applyBorder="1" applyAlignment="1">
      <alignment horizontal="center" vertical="center"/>
    </xf>
    <xf numFmtId="0" fontId="19" fillId="4" borderId="5" xfId="0" applyFont="1" applyFill="1" applyBorder="1" applyAlignment="1">
      <alignment horizontal="center" vertical="center" wrapText="1"/>
    </xf>
    <xf numFmtId="0" fontId="22" fillId="0" borderId="16" xfId="0" applyFont="1" applyBorder="1" applyAlignment="1">
      <alignment horizontal="center" vertical="center"/>
    </xf>
    <xf numFmtId="0" fontId="22" fillId="0" borderId="7" xfId="0" applyFont="1" applyBorder="1" applyAlignment="1">
      <alignment horizontal="center" vertical="center" wrapText="1"/>
    </xf>
    <xf numFmtId="0" fontId="22" fillId="4" borderId="7" xfId="0" applyFont="1" applyFill="1" applyBorder="1" applyAlignment="1">
      <alignment horizontal="center" vertical="center"/>
    </xf>
    <xf numFmtId="0" fontId="27" fillId="0" borderId="16" xfId="0" applyFont="1" applyBorder="1" applyAlignment="1">
      <alignment horizontal="center" vertical="center"/>
    </xf>
    <xf numFmtId="0" fontId="22" fillId="0" borderId="1" xfId="0" applyFont="1" applyBorder="1" applyAlignment="1">
      <alignment horizontal="center" vertical="center" wrapText="1"/>
    </xf>
    <xf numFmtId="0" fontId="5" fillId="0" borderId="1" xfId="1" applyBorder="1" applyAlignment="1">
      <alignment horizontal="center" vertical="center" wrapText="1"/>
    </xf>
    <xf numFmtId="0" fontId="22" fillId="6" borderId="5" xfId="0" applyFont="1" applyFill="1" applyBorder="1" applyAlignment="1">
      <alignment horizontal="center" vertical="center"/>
    </xf>
    <xf numFmtId="0" fontId="27" fillId="0" borderId="0" xfId="0" applyFont="1" applyAlignment="1">
      <alignment wrapText="1"/>
    </xf>
    <xf numFmtId="0" fontId="27" fillId="8" borderId="22" xfId="0" applyFont="1" applyFill="1" applyBorder="1" applyAlignment="1">
      <alignment wrapText="1"/>
    </xf>
    <xf numFmtId="0" fontId="27" fillId="0" borderId="22" xfId="0" applyFont="1" applyBorder="1"/>
    <xf numFmtId="0" fontId="22" fillId="4" borderId="5" xfId="0" applyFont="1" applyFill="1" applyBorder="1" applyAlignment="1">
      <alignment horizontal="center" vertical="center" wrapText="1"/>
    </xf>
    <xf numFmtId="0" fontId="22" fillId="5" borderId="5" xfId="0" applyFont="1" applyFill="1" applyBorder="1" applyAlignment="1">
      <alignment horizontal="center" vertical="center"/>
    </xf>
    <xf numFmtId="0" fontId="27" fillId="4" borderId="0" xfId="0" applyFont="1" applyFill="1" applyAlignment="1">
      <alignment horizontal="center" vertical="center"/>
    </xf>
    <xf numFmtId="0" fontId="22" fillId="0" borderId="5" xfId="0" applyFont="1" applyBorder="1" applyAlignment="1">
      <alignment horizontal="center" wrapText="1"/>
    </xf>
    <xf numFmtId="0" fontId="27" fillId="4" borderId="0" xfId="0" applyFont="1" applyFill="1" applyAlignment="1">
      <alignment horizontal="center"/>
    </xf>
    <xf numFmtId="0" fontId="22" fillId="0" borderId="10" xfId="0" applyFont="1" applyBorder="1" applyAlignment="1">
      <alignment horizontal="center" vertical="center" wrapText="1"/>
    </xf>
    <xf numFmtId="0" fontId="22" fillId="0" borderId="5" xfId="0" applyFont="1" applyBorder="1" applyAlignment="1">
      <alignment horizontal="center"/>
    </xf>
    <xf numFmtId="0" fontId="22" fillId="0" borderId="23" xfId="0" applyFont="1" applyBorder="1" applyAlignment="1">
      <alignment horizontal="center" vertical="center" wrapText="1"/>
    </xf>
    <xf numFmtId="0" fontId="30" fillId="6" borderId="0" xfId="0" applyFont="1" applyFill="1" applyAlignment="1">
      <alignment vertical="center" wrapText="1"/>
    </xf>
    <xf numFmtId="0" fontId="9" fillId="4" borderId="7" xfId="0" applyFont="1" applyFill="1" applyBorder="1" applyAlignment="1">
      <alignment horizontal="center" vertical="center"/>
    </xf>
    <xf numFmtId="0" fontId="0" fillId="0" borderId="22" xfId="0" applyBorder="1" applyAlignment="1">
      <alignment horizontal="center" vertical="center"/>
    </xf>
    <xf numFmtId="0" fontId="32" fillId="0" borderId="5" xfId="1" applyFont="1" applyBorder="1" applyAlignment="1">
      <alignment horizontal="center" vertical="center" wrapText="1"/>
    </xf>
    <xf numFmtId="0" fontId="14" fillId="0" borderId="0" xfId="0" applyFont="1" applyAlignment="1">
      <alignment horizontal="center" vertical="center" wrapText="1"/>
    </xf>
    <xf numFmtId="0" fontId="0" fillId="0" borderId="9" xfId="0" applyBorder="1" applyAlignment="1">
      <alignment horizontal="center" vertical="center" wrapText="1"/>
    </xf>
    <xf numFmtId="0" fontId="9" fillId="0" borderId="9" xfId="0" applyFont="1" applyBorder="1" applyAlignment="1">
      <alignment horizontal="center" vertical="center"/>
    </xf>
    <xf numFmtId="0" fontId="9" fillId="0" borderId="9" xfId="0" applyFont="1" applyBorder="1" applyAlignment="1">
      <alignment horizontal="left" vertical="center"/>
    </xf>
    <xf numFmtId="0" fontId="14" fillId="0" borderId="22" xfId="0" applyFont="1" applyBorder="1" applyAlignment="1">
      <alignment horizontal="center" vertical="center" wrapText="1"/>
    </xf>
    <xf numFmtId="14" fontId="19" fillId="0" borderId="7" xfId="0" applyNumberFormat="1" applyFont="1" applyBorder="1" applyAlignment="1">
      <alignment horizontal="center" vertical="center" wrapText="1"/>
    </xf>
    <xf numFmtId="14" fontId="9" fillId="0" borderId="26" xfId="0" applyNumberFormat="1" applyFont="1" applyBorder="1" applyAlignment="1">
      <alignment horizontal="left" vertical="center"/>
    </xf>
    <xf numFmtId="14" fontId="0" fillId="0" borderId="5" xfId="0" applyNumberFormat="1" applyBorder="1" applyAlignment="1">
      <alignment horizontal="center" vertical="center"/>
    </xf>
    <xf numFmtId="0" fontId="19" fillId="0" borderId="0" xfId="0" applyFont="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2"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8" xfId="0" applyFill="1" applyBorder="1" applyAlignment="1">
      <alignment horizontal="center" vertical="center" wrapText="1"/>
    </xf>
    <xf numFmtId="0" fontId="0" fillId="3" borderId="19" xfId="0" applyFill="1" applyBorder="1" applyAlignment="1">
      <alignment horizontal="center" vertical="center" wrapText="1"/>
    </xf>
    <xf numFmtId="0" fontId="6" fillId="0" borderId="5" xfId="0" applyFont="1" applyBorder="1" applyAlignment="1">
      <alignment horizontal="left"/>
    </xf>
    <xf numFmtId="0" fontId="0" fillId="0" borderId="5" xfId="0" applyBorder="1" applyAlignment="1">
      <alignment horizontal="left" vertical="center" wrapText="1"/>
    </xf>
    <xf numFmtId="0" fontId="13" fillId="3" borderId="8" xfId="0" applyFont="1" applyFill="1" applyBorder="1" applyAlignment="1">
      <alignment horizontal="center" vertical="center" wrapText="1"/>
    </xf>
    <xf numFmtId="0" fontId="13" fillId="3" borderId="22"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9" fillId="4" borderId="7" xfId="0" applyFont="1" applyFill="1" applyBorder="1" applyAlignment="1">
      <alignment horizontal="center" vertical="center"/>
    </xf>
    <xf numFmtId="0" fontId="9" fillId="4" borderId="21" xfId="0" applyFont="1" applyFill="1" applyBorder="1" applyAlignment="1">
      <alignment horizontal="center" vertical="center"/>
    </xf>
    <xf numFmtId="0" fontId="9" fillId="4" borderId="16" xfId="0" applyFont="1" applyFill="1" applyBorder="1" applyAlignment="1">
      <alignment horizontal="center" vertical="center"/>
    </xf>
    <xf numFmtId="0" fontId="9" fillId="0" borderId="7" xfId="0" applyFont="1" applyBorder="1" applyAlignment="1">
      <alignment horizontal="center" vertical="center" wrapText="1"/>
    </xf>
    <xf numFmtId="0" fontId="9" fillId="0" borderId="21" xfId="0" applyFont="1" applyBorder="1" applyAlignment="1">
      <alignment horizontal="center" vertical="center"/>
    </xf>
    <xf numFmtId="0" fontId="9" fillId="0" borderId="16" xfId="0" applyFont="1" applyBorder="1" applyAlignment="1">
      <alignment horizontal="center" vertical="center"/>
    </xf>
    <xf numFmtId="14" fontId="12" fillId="0" borderId="7" xfId="0" applyNumberFormat="1" applyFont="1" applyBorder="1" applyAlignment="1">
      <alignment horizontal="center" vertical="center"/>
    </xf>
    <xf numFmtId="14" fontId="12" fillId="0" borderId="21" xfId="0" applyNumberFormat="1" applyFont="1" applyBorder="1" applyAlignment="1">
      <alignment horizontal="center" vertical="center"/>
    </xf>
    <xf numFmtId="14" fontId="12" fillId="0" borderId="16" xfId="0" applyNumberFormat="1" applyFont="1" applyBorder="1" applyAlignment="1">
      <alignment horizontal="center" vertical="center"/>
    </xf>
    <xf numFmtId="0" fontId="0" fillId="0" borderId="18" xfId="0" applyBorder="1" applyAlignment="1">
      <alignment horizontal="center" vertical="center"/>
    </xf>
    <xf numFmtId="0" fontId="0" fillId="0" borderId="25" xfId="0" applyBorder="1" applyAlignment="1">
      <alignment horizontal="center" vertical="center"/>
    </xf>
    <xf numFmtId="0" fontId="0" fillId="0" borderId="19" xfId="0" applyBorder="1" applyAlignment="1">
      <alignment horizontal="center" vertical="center"/>
    </xf>
    <xf numFmtId="0" fontId="0" fillId="0" borderId="1" xfId="0" applyBorder="1" applyAlignment="1">
      <alignment horizontal="center" vertical="center" wrapText="1"/>
    </xf>
    <xf numFmtId="0" fontId="0" fillId="0" borderId="6" xfId="0" applyBorder="1" applyAlignment="1">
      <alignment horizontal="center" vertical="center"/>
    </xf>
    <xf numFmtId="0" fontId="0" fillId="0" borderId="28" xfId="0" applyBorder="1" applyAlignment="1">
      <alignment horizontal="center" vertical="center"/>
    </xf>
    <xf numFmtId="0" fontId="0" fillId="0" borderId="1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7"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 xfId="0" applyBorder="1" applyAlignment="1">
      <alignment horizontal="center" vertical="center"/>
    </xf>
    <xf numFmtId="0" fontId="9" fillId="0" borderId="7" xfId="0" applyFont="1" applyBorder="1" applyAlignment="1">
      <alignment horizontal="center" vertical="center"/>
    </xf>
    <xf numFmtId="0" fontId="0" fillId="0" borderId="23" xfId="0" applyBorder="1" applyAlignment="1">
      <alignment horizontal="center" vertical="center"/>
    </xf>
    <xf numFmtId="0" fontId="0" fillId="0" borderId="26" xfId="0" applyBorder="1" applyAlignment="1">
      <alignment horizontal="center" vertical="center"/>
    </xf>
    <xf numFmtId="0" fontId="9" fillId="0" borderId="16" xfId="0" applyFont="1" applyBorder="1" applyAlignment="1">
      <alignment horizontal="center" vertical="center" wrapText="1"/>
    </xf>
    <xf numFmtId="0" fontId="9" fillId="0" borderId="21" xfId="0" applyFont="1" applyBorder="1" applyAlignment="1">
      <alignment horizontal="center" vertical="center" wrapText="1"/>
    </xf>
    <xf numFmtId="0" fontId="0" fillId="0" borderId="24" xfId="0" applyBorder="1" applyAlignment="1">
      <alignment horizontal="center" vertical="center"/>
    </xf>
    <xf numFmtId="0" fontId="0" fillId="0" borderId="7" xfId="0" applyBorder="1" applyAlignment="1">
      <alignment horizontal="center" vertical="center"/>
    </xf>
    <xf numFmtId="0" fontId="0" fillId="0" borderId="16" xfId="0" applyBorder="1" applyAlignment="1">
      <alignment horizontal="center" vertical="center"/>
    </xf>
    <xf numFmtId="0" fontId="0" fillId="0" borderId="25" xfId="0" applyBorder="1" applyAlignment="1">
      <alignment horizontal="center" vertical="center" wrapText="1"/>
    </xf>
    <xf numFmtId="0" fontId="0" fillId="0" borderId="19" xfId="0" applyBorder="1" applyAlignment="1">
      <alignment horizontal="center" vertical="center" wrapText="1"/>
    </xf>
    <xf numFmtId="0" fontId="16" fillId="3" borderId="18" xfId="0" applyFont="1" applyFill="1" applyBorder="1" applyAlignment="1">
      <alignment horizontal="center" vertical="center" wrapText="1"/>
    </xf>
    <xf numFmtId="0" fontId="16" fillId="3" borderId="22" xfId="0" applyFont="1" applyFill="1" applyBorder="1" applyAlignment="1">
      <alignment horizontal="center" vertical="center" wrapText="1"/>
    </xf>
    <xf numFmtId="0" fontId="16" fillId="3" borderId="23" xfId="0" applyFont="1" applyFill="1" applyBorder="1" applyAlignment="1">
      <alignment horizontal="center" vertical="center" wrapText="1"/>
    </xf>
    <xf numFmtId="0" fontId="13" fillId="3" borderId="17" xfId="0" applyFont="1" applyFill="1" applyBorder="1" applyAlignment="1">
      <alignment horizontal="center" vertical="center" wrapText="1"/>
    </xf>
    <xf numFmtId="14" fontId="9" fillId="0" borderId="7" xfId="0" applyNumberFormat="1" applyFont="1" applyBorder="1" applyAlignment="1">
      <alignment horizontal="center" vertical="center"/>
    </xf>
    <xf numFmtId="14" fontId="9" fillId="0" borderId="16" xfId="0" applyNumberFormat="1" applyFont="1" applyBorder="1" applyAlignment="1">
      <alignment horizontal="center" vertical="center"/>
    </xf>
    <xf numFmtId="0" fontId="0" fillId="0" borderId="18" xfId="0" applyBorder="1" applyAlignment="1">
      <alignment horizontal="center" vertical="center" wrapText="1"/>
    </xf>
    <xf numFmtId="0" fontId="29"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0" fillId="0" borderId="5" xfId="0" applyBorder="1" applyAlignment="1">
      <alignment horizontal="center" vertical="center" wrapText="1"/>
    </xf>
    <xf numFmtId="14" fontId="9" fillId="0" borderId="23" xfId="0" applyNumberFormat="1" applyFont="1" applyBorder="1" applyAlignment="1">
      <alignment horizontal="center" vertical="center"/>
    </xf>
    <xf numFmtId="14" fontId="9" fillId="0" borderId="26" xfId="0" applyNumberFormat="1" applyFont="1" applyBorder="1" applyAlignment="1">
      <alignment horizontal="center" vertical="center"/>
    </xf>
    <xf numFmtId="0" fontId="15" fillId="0" borderId="7" xfId="0" applyFont="1" applyBorder="1" applyAlignment="1">
      <alignment horizontal="center" vertical="center" wrapText="1"/>
    </xf>
    <xf numFmtId="0" fontId="9" fillId="4" borderId="18" xfId="0" applyFont="1" applyFill="1" applyBorder="1" applyAlignment="1">
      <alignment horizontal="center" vertical="center"/>
    </xf>
    <xf numFmtId="0" fontId="9" fillId="4" borderId="19" xfId="0" applyFont="1" applyFill="1" applyBorder="1" applyAlignment="1">
      <alignment horizontal="center" vertical="center"/>
    </xf>
    <xf numFmtId="0" fontId="9" fillId="0" borderId="1" xfId="0" applyFont="1" applyBorder="1" applyAlignment="1">
      <alignment horizontal="center" vertical="center" wrapText="1"/>
    </xf>
    <xf numFmtId="0" fontId="0" fillId="0" borderId="22" xfId="0" applyBorder="1" applyAlignment="1">
      <alignment horizontal="center" vertical="center"/>
    </xf>
    <xf numFmtId="0" fontId="0" fillId="0" borderId="29" xfId="0" applyBorder="1" applyAlignment="1">
      <alignment horizontal="center" vertical="center"/>
    </xf>
    <xf numFmtId="0" fontId="0" fillId="0" borderId="1" xfId="0" applyBorder="1" applyAlignment="1">
      <alignment horizontal="center" vertical="top"/>
    </xf>
    <xf numFmtId="0" fontId="25" fillId="7" borderId="20" xfId="0" applyFont="1" applyFill="1" applyBorder="1" applyAlignment="1">
      <alignment horizontal="center" vertical="center"/>
    </xf>
    <xf numFmtId="0" fontId="25" fillId="7" borderId="33" xfId="0" applyFont="1" applyFill="1" applyBorder="1" applyAlignment="1">
      <alignment horizontal="center" vertical="center"/>
    </xf>
    <xf numFmtId="0" fontId="25" fillId="7" borderId="12" xfId="0" applyFont="1" applyFill="1" applyBorder="1" applyAlignment="1">
      <alignment horizontal="center" vertical="center"/>
    </xf>
    <xf numFmtId="0" fontId="25" fillId="7" borderId="34" xfId="0" applyFont="1" applyFill="1" applyBorder="1" applyAlignment="1">
      <alignment horizontal="center" vertical="center"/>
    </xf>
    <xf numFmtId="0" fontId="25" fillId="7" borderId="8" xfId="0" applyFont="1" applyFill="1" applyBorder="1" applyAlignment="1">
      <alignment horizontal="center" vertical="center"/>
    </xf>
    <xf numFmtId="0" fontId="25" fillId="7" borderId="9" xfId="0" applyFont="1" applyFill="1" applyBorder="1" applyAlignment="1">
      <alignment horizontal="center" vertical="center"/>
    </xf>
    <xf numFmtId="0" fontId="25" fillId="7" borderId="10" xfId="0" applyFont="1" applyFill="1" applyBorder="1" applyAlignment="1">
      <alignment horizontal="center" vertical="center"/>
    </xf>
    <xf numFmtId="0" fontId="22" fillId="0" borderId="7" xfId="0" applyFont="1" applyBorder="1" applyAlignment="1">
      <alignment horizontal="center" vertical="center"/>
    </xf>
    <xf numFmtId="0" fontId="22" fillId="0" borderId="16" xfId="0" applyFont="1" applyBorder="1" applyAlignment="1">
      <alignment horizontal="center" vertical="center"/>
    </xf>
    <xf numFmtId="0" fontId="22" fillId="4" borderId="7" xfId="0" applyFont="1" applyFill="1" applyBorder="1" applyAlignment="1">
      <alignment horizontal="center" vertical="center"/>
    </xf>
    <xf numFmtId="0" fontId="22" fillId="4" borderId="16" xfId="0" applyFont="1" applyFill="1" applyBorder="1" applyAlignment="1">
      <alignment horizontal="center" vertical="center"/>
    </xf>
    <xf numFmtId="0" fontId="22" fillId="0" borderId="7" xfId="0" applyFont="1" applyBorder="1" applyAlignment="1">
      <alignment horizontal="center" vertical="center" wrapText="1"/>
    </xf>
    <xf numFmtId="0" fontId="22" fillId="0" borderId="1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6" xfId="0" applyFont="1" applyBorder="1" applyAlignment="1">
      <alignment horizontal="center" vertical="center" wrapText="1"/>
    </xf>
    <xf numFmtId="0" fontId="22" fillId="0" borderId="21" xfId="0" applyFont="1" applyBorder="1" applyAlignment="1">
      <alignment horizontal="center" vertical="center"/>
    </xf>
    <xf numFmtId="0" fontId="23" fillId="0" borderId="7" xfId="0" applyFont="1" applyBorder="1" applyAlignment="1">
      <alignment horizontal="center" vertical="center" wrapText="1"/>
    </xf>
    <xf numFmtId="0" fontId="23" fillId="0" borderId="21" xfId="0" applyFont="1" applyBorder="1" applyAlignment="1">
      <alignment horizontal="center" vertical="center" wrapText="1"/>
    </xf>
    <xf numFmtId="0" fontId="23" fillId="0" borderId="16" xfId="0" applyFont="1" applyBorder="1" applyAlignment="1">
      <alignment horizontal="center" vertical="center" wrapText="1"/>
    </xf>
    <xf numFmtId="0" fontId="22" fillId="0" borderId="21" xfId="0" applyFont="1" applyBorder="1" applyAlignment="1">
      <alignment horizontal="center" vertical="center" wrapText="1"/>
    </xf>
    <xf numFmtId="0" fontId="22" fillId="0" borderId="18"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19"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23" xfId="0" applyFont="1" applyBorder="1" applyAlignment="1">
      <alignment horizontal="center" vertical="center"/>
    </xf>
    <xf numFmtId="0" fontId="22" fillId="0" borderId="24" xfId="0" applyFont="1" applyBorder="1" applyAlignment="1">
      <alignment horizontal="center" vertical="center"/>
    </xf>
    <xf numFmtId="0" fontId="22" fillId="0" borderId="26" xfId="0" applyFont="1" applyBorder="1" applyAlignment="1">
      <alignment horizontal="center" vertical="center"/>
    </xf>
    <xf numFmtId="0" fontId="22" fillId="4" borderId="21" xfId="0" applyFont="1" applyFill="1" applyBorder="1" applyAlignment="1">
      <alignment horizontal="center" vertical="center"/>
    </xf>
    <xf numFmtId="0" fontId="24" fillId="0" borderId="18" xfId="1" applyFont="1" applyBorder="1" applyAlignment="1">
      <alignment horizontal="center" vertical="center"/>
    </xf>
    <xf numFmtId="0" fontId="24" fillId="0" borderId="19" xfId="1" applyFont="1" applyBorder="1" applyAlignment="1">
      <alignment horizontal="center" vertical="center"/>
    </xf>
    <xf numFmtId="0" fontId="22" fillId="0" borderId="1" xfId="0" applyFont="1" applyBorder="1" applyAlignment="1">
      <alignment horizontal="center" vertical="center" wrapText="1"/>
    </xf>
    <xf numFmtId="0" fontId="22" fillId="0" borderId="1" xfId="0" applyFont="1" applyBorder="1" applyAlignment="1">
      <alignment horizontal="center" vertical="center"/>
    </xf>
    <xf numFmtId="0" fontId="27" fillId="4" borderId="1" xfId="0" applyFont="1" applyFill="1" applyBorder="1" applyAlignment="1">
      <alignment horizontal="center" vertical="center"/>
    </xf>
    <xf numFmtId="0" fontId="22" fillId="0" borderId="6" xfId="0" applyFont="1" applyBorder="1" applyAlignment="1">
      <alignment horizontal="center" vertical="center"/>
    </xf>
    <xf numFmtId="0" fontId="22" fillId="0" borderId="14" xfId="0" applyFont="1" applyBorder="1" applyAlignment="1">
      <alignment horizontal="center" vertical="center"/>
    </xf>
    <xf numFmtId="0" fontId="27" fillId="0" borderId="7" xfId="0" applyFont="1" applyBorder="1" applyAlignment="1">
      <alignment horizontal="center" vertical="center"/>
    </xf>
    <xf numFmtId="0" fontId="27" fillId="0" borderId="16" xfId="0" applyFont="1" applyBorder="1" applyAlignment="1">
      <alignment horizontal="center" vertical="center"/>
    </xf>
    <xf numFmtId="0" fontId="22" fillId="0" borderId="7" xfId="0" applyFont="1" applyBorder="1" applyAlignment="1">
      <alignment horizontal="center" wrapText="1"/>
    </xf>
    <xf numFmtId="0" fontId="22" fillId="0" borderId="16" xfId="0" applyFont="1" applyBorder="1" applyAlignment="1">
      <alignment horizontal="center" wrapText="1"/>
    </xf>
    <xf numFmtId="0" fontId="27" fillId="8" borderId="7" xfId="0" applyFont="1" applyFill="1" applyBorder="1" applyAlignment="1">
      <alignment horizontal="center" wrapText="1"/>
    </xf>
    <xf numFmtId="0" fontId="27" fillId="8" borderId="16" xfId="0" applyFont="1" applyFill="1" applyBorder="1" applyAlignment="1">
      <alignment horizontal="center" wrapText="1"/>
    </xf>
    <xf numFmtId="0" fontId="0" fillId="0" borderId="5" xfId="0" applyBorder="1" applyAlignment="1">
      <alignment horizontal="center" vertical="center"/>
    </xf>
    <xf numFmtId="0" fontId="0" fillId="0" borderId="21" xfId="0" applyBorder="1" applyAlignment="1">
      <alignment horizontal="center" vertical="center"/>
    </xf>
  </cellXfs>
  <cellStyles count="2">
    <cellStyle name="Hyperlink" xfId="1" builtinId="8"/>
    <cellStyle name="Normal" xfId="0" builtinId="0"/>
  </cellStyles>
  <dxfs count="21">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ont>
        <b/>
        <i val="0"/>
        <color theme="1"/>
      </font>
      <fill>
        <patternFill patternType="solid">
          <bgColor theme="4" tint="0.59999389629810485"/>
        </patternFill>
      </fill>
    </dxf>
    <dxf>
      <fill>
        <patternFill>
          <bgColor rgb="FFFF0000"/>
        </patternFill>
      </fill>
    </dxf>
    <dxf>
      <fill>
        <patternFill>
          <bgColor theme="9" tint="0.59996337778862885"/>
        </patternFill>
      </fill>
    </dxf>
    <dxf>
      <font>
        <b/>
        <i val="0"/>
        <color theme="1"/>
      </font>
      <fill>
        <patternFill patternType="solid">
          <bgColor theme="4" tint="0.59999389629810485"/>
        </patternFill>
      </fill>
    </dxf>
    <dxf>
      <fill>
        <patternFill>
          <bgColor rgb="FFFF0000"/>
        </patternFill>
      </fill>
    </dxf>
    <dxf>
      <fill>
        <patternFill>
          <bgColor theme="9" tint="0.59996337778862885"/>
        </patternFill>
      </fill>
    </dxf>
    <dxf>
      <font>
        <b/>
        <i val="0"/>
      </font>
      <fill>
        <patternFill>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eetMetadata" Target="metadata.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xdr:col>
      <xdr:colOff>552450</xdr:colOff>
      <xdr:row>213</xdr:row>
      <xdr:rowOff>28575</xdr:rowOff>
    </xdr:from>
    <xdr:to>
      <xdr:col>1</xdr:col>
      <xdr:colOff>2836545</xdr:colOff>
      <xdr:row>213</xdr:row>
      <xdr:rowOff>2758440</xdr:rowOff>
    </xdr:to>
    <xdr:pic>
      <xdr:nvPicPr>
        <xdr:cNvPr id="5" name="Picture 6">
          <a:extLst>
            <a:ext uri="{FF2B5EF4-FFF2-40B4-BE49-F238E27FC236}">
              <a16:creationId xmlns:a16="http://schemas.microsoft.com/office/drawing/2014/main" id="{CEF8DE4A-2494-0ED9-EEA4-BA6BB78DEB4B}"/>
            </a:ext>
          </a:extLst>
        </xdr:cNvPr>
        <xdr:cNvPicPr>
          <a:picLocks noChangeAspect="1"/>
        </xdr:cNvPicPr>
      </xdr:nvPicPr>
      <xdr:blipFill>
        <a:blip xmlns:r="http://schemas.openxmlformats.org/officeDocument/2006/relationships" r:embed="rId1"/>
        <a:stretch>
          <a:fillRect/>
        </a:stretch>
      </xdr:blipFill>
      <xdr:spPr>
        <a:xfrm>
          <a:off x="1162050" y="49530000"/>
          <a:ext cx="2295525" cy="2724150"/>
        </a:xfrm>
        <a:prstGeom prst="rect">
          <a:avLst/>
        </a:prstGeom>
      </xdr:spPr>
    </xdr:pic>
    <xdr:clientData/>
  </xdr:twoCellAnchor>
  <xdr:twoCellAnchor editAs="oneCell">
    <xdr:from>
      <xdr:col>1</xdr:col>
      <xdr:colOff>0</xdr:colOff>
      <xdr:row>214</xdr:row>
      <xdr:rowOff>0</xdr:rowOff>
    </xdr:from>
    <xdr:to>
      <xdr:col>1</xdr:col>
      <xdr:colOff>4572000</xdr:colOff>
      <xdr:row>214</xdr:row>
      <xdr:rowOff>2567940</xdr:rowOff>
    </xdr:to>
    <xdr:pic>
      <xdr:nvPicPr>
        <xdr:cNvPr id="8" name="Picture 7">
          <a:extLst>
            <a:ext uri="{FF2B5EF4-FFF2-40B4-BE49-F238E27FC236}">
              <a16:creationId xmlns:a16="http://schemas.microsoft.com/office/drawing/2014/main" id="{9C15BC45-49A5-DDC5-DF85-31154362C3EB}"/>
            </a:ext>
            <a:ext uri="{147F2762-F138-4A5C-976F-8EAC2B608ADB}">
              <a16:predDERef xmlns:a16="http://schemas.microsoft.com/office/drawing/2014/main" pred="{CEF8DE4A-2494-0ED9-EEA4-BA6BB78DEB4B}"/>
            </a:ext>
          </a:extLst>
        </xdr:cNvPr>
        <xdr:cNvPicPr>
          <a:picLocks noChangeAspect="1"/>
        </xdr:cNvPicPr>
      </xdr:nvPicPr>
      <xdr:blipFill>
        <a:blip xmlns:r="http://schemas.openxmlformats.org/officeDocument/2006/relationships" r:embed="rId2"/>
        <a:stretch>
          <a:fillRect/>
        </a:stretch>
      </xdr:blipFill>
      <xdr:spPr>
        <a:xfrm>
          <a:off x="752475" y="52520850"/>
          <a:ext cx="4572000" cy="2562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276225</xdr:colOff>
      <xdr:row>1</xdr:row>
      <xdr:rowOff>442233</xdr:rowOff>
    </xdr:from>
    <xdr:to>
      <xdr:col>2</xdr:col>
      <xdr:colOff>2177143</xdr:colOff>
      <xdr:row>1</xdr:row>
      <xdr:rowOff>4195082</xdr:rowOff>
    </xdr:to>
    <xdr:sp macro="" textlink="">
      <xdr:nvSpPr>
        <xdr:cNvPr id="10" name="Rectangle 33">
          <a:extLst>
            <a:ext uri="{FF2B5EF4-FFF2-40B4-BE49-F238E27FC236}">
              <a16:creationId xmlns:a16="http://schemas.microsoft.com/office/drawing/2014/main" id="{497BF0DB-9F14-4B35-BE19-B0854E81ABFA}"/>
            </a:ext>
          </a:extLst>
        </xdr:cNvPr>
        <xdr:cNvSpPr/>
      </xdr:nvSpPr>
      <xdr:spPr>
        <a:xfrm>
          <a:off x="8889546" y="11695340"/>
          <a:ext cx="1900918" cy="37528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kern="1200"/>
            <a:t>Development Board K144</a:t>
          </a:r>
        </a:p>
      </xdr:txBody>
    </xdr:sp>
    <xdr:clientData/>
  </xdr:twoCellAnchor>
  <xdr:twoCellAnchor>
    <xdr:from>
      <xdr:col>2</xdr:col>
      <xdr:colOff>4163786</xdr:colOff>
      <xdr:row>1</xdr:row>
      <xdr:rowOff>322489</xdr:rowOff>
    </xdr:from>
    <xdr:to>
      <xdr:col>2</xdr:col>
      <xdr:colOff>5728607</xdr:colOff>
      <xdr:row>1</xdr:row>
      <xdr:rowOff>4142014</xdr:rowOff>
    </xdr:to>
    <xdr:sp macro="" textlink="">
      <xdr:nvSpPr>
        <xdr:cNvPr id="9" name="Rectangle 34">
          <a:extLst>
            <a:ext uri="{FF2B5EF4-FFF2-40B4-BE49-F238E27FC236}">
              <a16:creationId xmlns:a16="http://schemas.microsoft.com/office/drawing/2014/main" id="{5D68651E-955C-4199-9EB0-1D9F7582E280}"/>
            </a:ext>
          </a:extLst>
        </xdr:cNvPr>
        <xdr:cNvSpPr/>
      </xdr:nvSpPr>
      <xdr:spPr>
        <a:xfrm>
          <a:off x="12362906" y="634909"/>
          <a:ext cx="1564821" cy="38195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600" kern="1200"/>
            <a:t>PCB</a:t>
          </a:r>
        </a:p>
      </xdr:txBody>
    </xdr:sp>
    <xdr:clientData/>
  </xdr:twoCellAnchor>
  <xdr:twoCellAnchor>
    <xdr:from>
      <xdr:col>2</xdr:col>
      <xdr:colOff>2208439</xdr:colOff>
      <xdr:row>1</xdr:row>
      <xdr:rowOff>1123949</xdr:rowOff>
    </xdr:from>
    <xdr:to>
      <xdr:col>2</xdr:col>
      <xdr:colOff>4122964</xdr:colOff>
      <xdr:row>1</xdr:row>
      <xdr:rowOff>1123949</xdr:rowOff>
    </xdr:to>
    <xdr:cxnSp macro="">
      <xdr:nvCxnSpPr>
        <xdr:cNvPr id="36" name="Straight Arrow Connector 35">
          <a:extLst>
            <a:ext uri="{FF2B5EF4-FFF2-40B4-BE49-F238E27FC236}">
              <a16:creationId xmlns:a16="http://schemas.microsoft.com/office/drawing/2014/main" id="{F3F980C4-7295-477A-A96C-700BBC3F5F42}"/>
            </a:ext>
          </a:extLst>
        </xdr:cNvPr>
        <xdr:cNvCxnSpPr/>
      </xdr:nvCxnSpPr>
      <xdr:spPr>
        <a:xfrm flipH="1">
          <a:off x="10821760" y="12377056"/>
          <a:ext cx="19145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2480582</xdr:colOff>
      <xdr:row>1</xdr:row>
      <xdr:rowOff>727982</xdr:rowOff>
    </xdr:from>
    <xdr:ext cx="1134798" cy="374141"/>
    <xdr:sp macro="" textlink="">
      <xdr:nvSpPr>
        <xdr:cNvPr id="37" name="TextBox 36">
          <a:extLst>
            <a:ext uri="{FF2B5EF4-FFF2-40B4-BE49-F238E27FC236}">
              <a16:creationId xmlns:a16="http://schemas.microsoft.com/office/drawing/2014/main" id="{74227A28-E59B-4607-9EBA-CF4884A4CB61}"/>
            </a:ext>
          </a:extLst>
        </xdr:cNvPr>
        <xdr:cNvSpPr txBox="1"/>
      </xdr:nvSpPr>
      <xdr:spPr>
        <a:xfrm>
          <a:off x="11093903" y="11981089"/>
          <a:ext cx="113479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kern="1200"/>
            <a:t>ADC Input</a:t>
          </a:r>
        </a:p>
      </xdr:txBody>
    </xdr:sp>
    <xdr:clientData/>
  </xdr:oneCellAnchor>
  <xdr:twoCellAnchor>
    <xdr:from>
      <xdr:col>2</xdr:col>
      <xdr:colOff>4306660</xdr:colOff>
      <xdr:row>1</xdr:row>
      <xdr:rowOff>718458</xdr:rowOff>
    </xdr:from>
    <xdr:to>
      <xdr:col>2</xdr:col>
      <xdr:colOff>5551714</xdr:colOff>
      <xdr:row>1</xdr:row>
      <xdr:rowOff>1592036</xdr:rowOff>
    </xdr:to>
    <xdr:sp macro="" textlink="">
      <xdr:nvSpPr>
        <xdr:cNvPr id="38" name="Flowchart: Alternate Process 37">
          <a:extLst>
            <a:ext uri="{FF2B5EF4-FFF2-40B4-BE49-F238E27FC236}">
              <a16:creationId xmlns:a16="http://schemas.microsoft.com/office/drawing/2014/main" id="{01AF6D8E-FC87-49D9-A98E-5F9D12583AF3}"/>
            </a:ext>
          </a:extLst>
        </xdr:cNvPr>
        <xdr:cNvSpPr/>
      </xdr:nvSpPr>
      <xdr:spPr>
        <a:xfrm>
          <a:off x="12919981" y="11971565"/>
          <a:ext cx="1245054" cy="873578"/>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kern="1200"/>
            <a:t>Pressure</a:t>
          </a:r>
          <a:r>
            <a:rPr lang="en-US" sz="2000" kern="1200" baseline="0"/>
            <a:t> sensor</a:t>
          </a:r>
          <a:endParaRPr lang="en-US" sz="2000" kern="1200"/>
        </a:p>
      </xdr:txBody>
    </xdr:sp>
    <xdr:clientData/>
  </xdr:twoCellAnchor>
  <xdr:twoCellAnchor>
    <xdr:from>
      <xdr:col>2</xdr:col>
      <xdr:colOff>4286251</xdr:colOff>
      <xdr:row>1</xdr:row>
      <xdr:rowOff>2681968</xdr:rowOff>
    </xdr:from>
    <xdr:to>
      <xdr:col>2</xdr:col>
      <xdr:colOff>5606144</xdr:colOff>
      <xdr:row>1</xdr:row>
      <xdr:rowOff>3714750</xdr:rowOff>
    </xdr:to>
    <xdr:sp macro="" textlink="">
      <xdr:nvSpPr>
        <xdr:cNvPr id="39" name="Flowchart: Alternate Process 38">
          <a:extLst>
            <a:ext uri="{FF2B5EF4-FFF2-40B4-BE49-F238E27FC236}">
              <a16:creationId xmlns:a16="http://schemas.microsoft.com/office/drawing/2014/main" id="{85DF4B65-F13A-44E9-BE28-B6216B94A3DA}"/>
            </a:ext>
          </a:extLst>
        </xdr:cNvPr>
        <xdr:cNvSpPr/>
      </xdr:nvSpPr>
      <xdr:spPr>
        <a:xfrm>
          <a:off x="12899572" y="13935075"/>
          <a:ext cx="1319893" cy="1032782"/>
        </a:xfrm>
        <a:prstGeom prst="flowChartAlternateProcess">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kern="1200">
              <a:solidFill>
                <a:sysClr val="windowText" lastClr="000000"/>
              </a:solidFill>
            </a:rPr>
            <a:t>LEDs</a:t>
          </a:r>
          <a:r>
            <a:rPr lang="en-US" sz="2000" kern="1200" baseline="0">
              <a:solidFill>
                <a:sysClr val="windowText" lastClr="000000"/>
              </a:solidFill>
            </a:rPr>
            <a:t> band</a:t>
          </a:r>
          <a:endParaRPr lang="en-US" sz="2000" kern="1200">
            <a:solidFill>
              <a:sysClr val="windowText" lastClr="000000"/>
            </a:solidFill>
          </a:endParaRPr>
        </a:p>
      </xdr:txBody>
    </xdr:sp>
    <xdr:clientData/>
  </xdr:twoCellAnchor>
  <xdr:twoCellAnchor>
    <xdr:from>
      <xdr:col>2</xdr:col>
      <xdr:colOff>2189389</xdr:colOff>
      <xdr:row>1</xdr:row>
      <xdr:rowOff>3226254</xdr:rowOff>
    </xdr:from>
    <xdr:to>
      <xdr:col>2</xdr:col>
      <xdr:colOff>4122964</xdr:colOff>
      <xdr:row>1</xdr:row>
      <xdr:rowOff>3226254</xdr:rowOff>
    </xdr:to>
    <xdr:cxnSp macro="">
      <xdr:nvCxnSpPr>
        <xdr:cNvPr id="40" name="Straight Arrow Connector 39">
          <a:extLst>
            <a:ext uri="{FF2B5EF4-FFF2-40B4-BE49-F238E27FC236}">
              <a16:creationId xmlns:a16="http://schemas.microsoft.com/office/drawing/2014/main" id="{D1F915C3-80DB-4810-AE64-E50CAA790040}"/>
            </a:ext>
          </a:extLst>
        </xdr:cNvPr>
        <xdr:cNvCxnSpPr/>
      </xdr:nvCxnSpPr>
      <xdr:spPr>
        <a:xfrm>
          <a:off x="10802710" y="14479361"/>
          <a:ext cx="1933575" cy="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2</xdr:col>
      <xdr:colOff>2215242</xdr:colOff>
      <xdr:row>1</xdr:row>
      <xdr:rowOff>2809876</xdr:rowOff>
    </xdr:from>
    <xdr:ext cx="1840440" cy="374141"/>
    <xdr:sp macro="" textlink="">
      <xdr:nvSpPr>
        <xdr:cNvPr id="41" name="TextBox 40">
          <a:extLst>
            <a:ext uri="{FF2B5EF4-FFF2-40B4-BE49-F238E27FC236}">
              <a16:creationId xmlns:a16="http://schemas.microsoft.com/office/drawing/2014/main" id="{C29F6357-3164-44D0-A51B-D5171F1E84C1}"/>
            </a:ext>
          </a:extLst>
        </xdr:cNvPr>
        <xdr:cNvSpPr txBox="1"/>
      </xdr:nvSpPr>
      <xdr:spPr>
        <a:xfrm>
          <a:off x="10828563" y="14062983"/>
          <a:ext cx="184044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kern="1200"/>
            <a:t>LEDs Strip Output</a:t>
          </a:r>
        </a:p>
      </xdr:txBody>
    </xdr:sp>
    <xdr:clientData/>
  </xdr:oneCellAnchor>
  <xdr:twoCellAnchor>
    <xdr:from>
      <xdr:col>2</xdr:col>
      <xdr:colOff>2381250</xdr:colOff>
      <xdr:row>0</xdr:row>
      <xdr:rowOff>285750</xdr:rowOff>
    </xdr:from>
    <xdr:to>
      <xdr:col>2</xdr:col>
      <xdr:colOff>4221690</xdr:colOff>
      <xdr:row>1</xdr:row>
      <xdr:rowOff>345566</xdr:rowOff>
    </xdr:to>
    <xdr:sp macro="" textlink="">
      <xdr:nvSpPr>
        <xdr:cNvPr id="17" name="TextBox 5">
          <a:extLst>
            <a:ext uri="{FF2B5EF4-FFF2-40B4-BE49-F238E27FC236}">
              <a16:creationId xmlns:a16="http://schemas.microsoft.com/office/drawing/2014/main" id="{2EFBFC65-26FB-4C1E-9F68-2A9300B394CF}"/>
            </a:ext>
            <a:ext uri="{147F2762-F138-4A5C-976F-8EAC2B608ADB}">
              <a16:predDERef xmlns:a16="http://schemas.microsoft.com/office/drawing/2014/main" pred="{C29F6357-3164-44D0-A51B-D5171F1E84C1}"/>
            </a:ext>
          </a:extLst>
        </xdr:cNvPr>
        <xdr:cNvSpPr txBox="1"/>
      </xdr:nvSpPr>
      <xdr:spPr>
        <a:xfrm>
          <a:off x="10372725" y="285750"/>
          <a:ext cx="1840440" cy="37414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r>
            <a:rPr lang="en-US" sz="1800" kern="1200"/>
            <a:t>LEDs Strip Output</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Marian Vilau" id="{9D977C80-465F-4062-928B-5F7DEADF5B10}" userId="S::marian.vilau@nxp.com::f0a32192-7caf-46bf-95a1-384561fd5553" providerId="AD"/>
  <person displayName="Andreea Armean" id="{CDA3E5A9-D5C4-4572-8458-606EB808BA4D}" userId="S::andreea.armean@nxp.com::856bf01d-fe37-4c88-9493-2e3223cab458" providerId="AD"/>
  <person displayName="Marius Chescu" id="{D1FDD57A-A2A2-4725-AC63-BF40E23FCFDC}" userId="S::marius.chescu_1@nxp.com::887423f1-b9e2-4e65-9264-d2a0bd83d179"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
  <rv s="0">
    <v>0</v>
    <v>5</v>
  </rv>
  <rv s="0">
    <v>1</v>
    <v>5</v>
  </rv>
  <rv s="0">
    <v>2</v>
    <v>5</v>
  </rv>
  <rv s="0">
    <v>3</v>
    <v>5</v>
  </rv>
  <rv s="0">
    <v>4</v>
    <v>5</v>
  </rv>
  <rv s="0">
    <v>5</v>
    <v>5</v>
  </rv>
  <rv s="0">
    <v>6</v>
    <v>5</v>
  </rv>
  <rv s="0">
    <v>7</v>
    <v>5</v>
  </rv>
  <rv s="0">
    <v>8</v>
    <v>5</v>
  </rv>
  <rv s="0">
    <v>9</v>
    <v>5</v>
  </rv>
  <rv s="0">
    <v>10</v>
    <v>5</v>
  </rv>
  <rv s="0">
    <v>11</v>
    <v>5</v>
  </rv>
  <rv s="0">
    <v>12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 dT="2025-08-04T06:02:28.26" personId="{D1FDD57A-A2A2-4725-AC63-BF40E23FCFDC}" id="{5F992FF2-645D-42F4-9D3F-5F8FC52BCADB}">
    <text>The system does not simulate a force. The system shall implement the break pedal functionality.</text>
  </threadedComment>
  <threadedComment ref="B3" dT="2025-08-11T07:39:03.31" personId="{CDA3E5A9-D5C4-4572-8458-606EB808BA4D}" id="{40DC4385-0F64-4ACF-B7D3-A417D6CCCB20}" parentId="{5F992FF2-645D-42F4-9D3F-5F8FC52BCADB}">
    <text xml:space="preserve">modified
</text>
  </threadedComment>
  <threadedComment ref="B6" dT="2025-08-04T06:10:42.36" personId="{D1FDD57A-A2A2-4725-AC63-BF40E23FCFDC}" id="{F21253AD-23F3-4EAE-B0AE-AE7546CFAB7D}">
    <text>The system shall visually light up a number of LEDs, proportional to the braking force indicated by the ADC, from 0 to 6 LEDs on the LED strip.</text>
  </threadedComment>
  <threadedComment ref="B6" dT="2025-08-05T11:09:54.41" personId="{9D977C80-465F-4062-928B-5F7DEADF5B10}" id="{D86B1A42-B2AB-447F-9DA1-8296A2A56246}" parentId="{F21253AD-23F3-4EAE-B0AE-AE7546CFAB7D}">
    <text>modified</text>
  </threadedComment>
  <threadedComment ref="J6" dT="2025-08-13T08:06:37.03" personId="{CDA3E5A9-D5C4-4572-8458-606EB808BA4D}" id="{FC633F78-AFFF-482F-9F4C-291C853F26BD}">
    <text>1,2 resolved</text>
  </threadedComment>
  <threadedComment ref="J7" dT="2025-08-13T07:32:50.86" personId="{9D977C80-465F-4062-928B-5F7DEADF5B10}" id="{FA3BB563-94E9-4279-8970-28CF0F92F059}">
    <text xml:space="preserve">resolved
</text>
  </threadedComment>
  <threadedComment ref="J7" dT="2025-08-13T08:07:39.51" personId="{CDA3E5A9-D5C4-4572-8458-606EB808BA4D}" id="{F603194A-867C-41A0-854C-8C7439149D50}" parentId="{FA3BB563-94E9-4279-8970-28CF0F92F059}">
    <text>1,2</text>
  </threadedComment>
  <threadedComment ref="J8" dT="2025-08-13T07:32:55.09" personId="{9D977C80-465F-4062-928B-5F7DEADF5B10}" id="{675CF4CA-A4BC-4ED1-993A-ED94D5C3BB7F}">
    <text xml:space="preserve">resolved
</text>
  </threadedComment>
  <threadedComment ref="J8" dT="2025-08-13T08:08:04.95" personId="{CDA3E5A9-D5C4-4572-8458-606EB808BA4D}" id="{2DAA29A5-7BBF-4574-9770-7CFB366919CF}" parentId="{675CF4CA-A4BC-4ED1-993A-ED94D5C3BB7F}">
    <text>1</text>
  </threadedComment>
  <threadedComment ref="J9" dT="2025-08-20T10:26:31.30" personId="{CDA3E5A9-D5C4-4572-8458-606EB808BA4D}" id="{659FD2F2-B054-4559-99EA-E1616DAC3E3A}">
    <text>1 resolved</text>
  </threadedComment>
  <threadedComment ref="J10" dT="2025-08-13T07:54:32.27" personId="{9D977C80-465F-4062-928B-5F7DEADF5B10}" id="{080BCA2F-C356-4F17-B453-F5FBD53827F0}">
    <text xml:space="preserve">Resolved
</text>
  </threadedComment>
  <threadedComment ref="J10" dT="2025-08-13T08:08:21.09" personId="{CDA3E5A9-D5C4-4572-8458-606EB808BA4D}" id="{F721913A-24A6-400E-AE7B-8CDF625313B8}" parentId="{080BCA2F-C356-4F17-B453-F5FBD53827F0}">
    <text>1</text>
  </threadedComment>
  <threadedComment ref="J10" dT="2025-08-13T11:06:49.45" personId="{CDA3E5A9-D5C4-4572-8458-606EB808BA4D}" id="{8EA73FC6-30D8-4C7E-A681-961977ED60D5}" parentId="{080BCA2F-C356-4F17-B453-F5FBD53827F0}">
    <text>3 resolved</text>
  </threadedComment>
  <threadedComment ref="J10" dT="2025-08-20T10:27:30.21" personId="{CDA3E5A9-D5C4-4572-8458-606EB808BA4D}" id="{6FB0FCF1-B540-4645-9886-501A3038AADE}" parentId="{080BCA2F-C356-4F17-B453-F5FBD53827F0}">
    <text>1 resolved, 2 not needed</text>
  </threadedComment>
  <threadedComment ref="B12" dT="2025-08-04T06:12:04.71" personId="{D1FDD57A-A2A2-4725-AC63-BF40E23FCFDC}" id="{3AFC9972-E7ED-4218-8AC3-13A6ABCCCD79}">
    <text>How can this be real time if you have SYS_005 ?</text>
  </threadedComment>
  <threadedComment ref="B12" dT="2025-08-06T13:39:15.19" personId="{9D977C80-465F-4062-928B-5F7DEADF5B10}" id="{CCC12387-AA48-40E2-A5CD-83D831A35E0D}" parentId="{3AFC9972-E7ED-4218-8AC3-13A6ABCCCD79}">
    <text xml:space="preserve">Modifed
</text>
  </threadedComment>
  <threadedComment ref="J12" dT="2025-08-20T10:43:29.01" personId="{CDA3E5A9-D5C4-4572-8458-606EB808BA4D}" id="{4CF4F62C-1C25-4333-B4D1-43AD7B7A1918}">
    <text xml:space="preserve">1 resolved
</text>
  </threadedComment>
  <threadedComment ref="J15" dT="2025-08-20T10:44:04.73" personId="{CDA3E5A9-D5C4-4572-8458-606EB808BA4D}" id="{8CBA2281-B664-402D-BCE3-328C442C9555}">
    <text xml:space="preserve">1,2,4 resolved
</text>
  </threadedComment>
  <threadedComment ref="J21" dT="2025-08-20T13:12:38.59" personId="{CDA3E5A9-D5C4-4572-8458-606EB808BA4D}" id="{BDE4653F-E609-45C2-87BC-9CDD04559249}">
    <text>1. resolved</text>
  </threadedComment>
  <threadedComment ref="B29" dT="2025-08-04T06:14:43.83" personId="{D1FDD57A-A2A2-4725-AC63-BF40E23FCFDC}" id="{EE6C010D-6AC4-494E-8071-F953057D3D2D}">
    <text>SW_BR_003, SW_BR_004 are duplicates of SW_BR_001 and SW_BR_002</text>
  </threadedComment>
  <threadedComment ref="B29" dT="2025-08-11T07:41:48.73" personId="{CDA3E5A9-D5C4-4572-8458-606EB808BA4D}" id="{F57E5E18-0362-42B6-BD5F-1A6A9BC78D5F}" parentId="{EE6C010D-6AC4-494E-8071-F953057D3D2D}">
    <text>modified</text>
  </threadedComment>
  <threadedComment ref="J29" dT="2025-08-20T10:25:54.78" personId="{CDA3E5A9-D5C4-4572-8458-606EB808BA4D}" id="{05BA17C8-5BDF-4FCC-980F-312AAF8863EC}">
    <text>1,2,3,4 resolved</text>
  </threadedComment>
  <threadedComment ref="J32" dT="2025-08-20T10:26:04.00" personId="{CDA3E5A9-D5C4-4572-8458-606EB808BA4D}" id="{B8928FED-C6CA-4F71-8415-628A625FC7FA}">
    <text>1,2,3,4 resolved</text>
  </threadedComment>
  <threadedComment ref="B40" dT="2025-08-04T06:16:38.19" personId="{D1FDD57A-A2A2-4725-AC63-BF40E23FCFDC}" id="{7FAD684A-0530-4A55-8171-0FDBF2DB20E2}">
    <text>The client does not have a console. The client will not see and do not need the values over uart. All debug messages shall be removed from the delivery!</text>
  </threadedComment>
  <threadedComment ref="B40" dT="2025-08-06T13:42:45.52" personId="{9D977C80-465F-4062-928B-5F7DEADF5B10}" id="{8E317933-DCA3-4E8C-91E9-45D37A66EFB2}" parentId="{7FAD684A-0530-4A55-8171-0FDBF2DB20E2}">
    <text xml:space="preserve">Modified
</text>
  </threadedComment>
  <threadedComment ref="J40" dT="2025-08-20T11:01:44.61" personId="{CDA3E5A9-D5C4-4572-8458-606EB808BA4D}" id="{1089DBC4-1E77-4F9E-839F-F8466D6499F8}">
    <text xml:space="preserve">2,3,4 resolved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nxp.com/design/design-center/software/automotive-software-and-tools/s32-design-studio-ide/s32-design-studio-for-s32-platform:S32DS-S32PLATFORM"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ABC46-0765-4A2A-9C4F-09CC193F9F0C}">
  <sheetPr filterMode="1"/>
  <dimension ref="A1:K156"/>
  <sheetViews>
    <sheetView tabSelected="1" zoomScaleNormal="100" workbookViewId="0">
      <pane ySplit="1" topLeftCell="A3" activePane="bottomLeft" state="frozen"/>
      <selection pane="bottomLeft" activeCell="H114" sqref="H114"/>
    </sheetView>
  </sheetViews>
  <sheetFormatPr defaultColWidth="9.109375" defaultRowHeight="14.4" x14ac:dyDescent="0.3"/>
  <cols>
    <col min="1" max="1" width="33.44140625" style="51" customWidth="1"/>
    <col min="2" max="2" width="88.109375" style="5" customWidth="1"/>
    <col min="3" max="3" width="11.109375" style="5" customWidth="1"/>
    <col min="4" max="4" width="12.5546875" style="5" bestFit="1" customWidth="1"/>
    <col min="5" max="5" width="13.33203125" style="5" customWidth="1"/>
    <col min="6" max="6" width="16.88671875" style="5" customWidth="1"/>
    <col min="7" max="7" width="11.33203125" style="5" customWidth="1"/>
    <col min="8" max="8" width="12.44140625" style="5" customWidth="1"/>
    <col min="9" max="9" width="21.6640625" style="5" bestFit="1" customWidth="1"/>
    <col min="10" max="10" width="14" style="5" customWidth="1"/>
    <col min="11" max="11" width="9.5546875" style="49" bestFit="1" customWidth="1"/>
    <col min="12" max="16384" width="9.109375" style="5"/>
  </cols>
  <sheetData>
    <row r="1" spans="1:11" s="2" customFormat="1" ht="36" x14ac:dyDescent="0.3">
      <c r="A1" s="50" t="s">
        <v>0</v>
      </c>
      <c r="B1" s="41" t="s">
        <v>1</v>
      </c>
      <c r="C1" s="41" t="s">
        <v>2</v>
      </c>
      <c r="D1" s="41" t="s">
        <v>3</v>
      </c>
      <c r="E1" s="41" t="s">
        <v>4</v>
      </c>
      <c r="F1" s="41" t="s">
        <v>5</v>
      </c>
      <c r="G1" s="41" t="s">
        <v>6</v>
      </c>
      <c r="H1" s="41" t="s">
        <v>7</v>
      </c>
      <c r="I1" s="41" t="s">
        <v>8</v>
      </c>
      <c r="J1" s="41" t="s">
        <v>9</v>
      </c>
      <c r="K1" s="48" t="s">
        <v>10</v>
      </c>
    </row>
    <row r="2" spans="1:11" hidden="1" x14ac:dyDescent="0.3">
      <c r="A2" s="51" t="str" cm="1">
        <f t="array" ref="A2:K65">IFERROR(_xlfn.VSTACK(
"Chapter1: Customer requirements",
_xlfn._xlws.FILTER(_xlfn.VSTACK(Brakes_Node:Lights_Node_diag!A1:K9999),ISNUMBER(SEARCH("CUS_",_xlfn.VSTACK(Brakes_Node:Lights_Node_diag!A1:A9999)))),
"Chapter2: System Requirements",
_xlfn._xlws.FILTER(_xlfn.VSTACK(Brakes_Node:Lights_Node_diag!A1:K9999),ISNUMBER(SEARCH("SYS_",_xlfn.VSTACK(Brakes_Node:Lights_Node_diag!A1:A9999)))),
"Chapter3: Hardware requirements",
_xlfn._xlws.FILTER(_xlfn.VSTACK(Brakes_Node:Lights_Node_diag!A1:K9999),ISNUMBER(SEARCH("HW_",_xlfn.VSTACK(Brakes_Node:Lights_Node_diag!A1:A9999)))),
"Chapter4: SW Architect requirements",
_xlfn._xlws.FILTER(_xlfn.VSTACK(Brakes_Node:Lights_Node_diag!A1:K9999),ISNUMBER(SEARCH("ARCH_",_xlfn.VSTACK(Brakes_Node:Lights_Node_diag!A1:A9999)))),
"Chapter5: Module Requirements",
_xlfn._xlws.FILTER(_xlfn.VSTACK(Brakes_Node:Lights_Node_diag!A1:K9999),ISNUMBER(SEARCH("SW_",_xlfn.VSTACK(Brakes_Node:Lights_Node_diag!A1:A9999))))
),"")</f>
        <v>Chapter1: Customer requirements</v>
      </c>
      <c r="B2" s="5" t="str">
        <v/>
      </c>
      <c r="C2" s="5" t="str">
        <v/>
      </c>
      <c r="D2" s="5" t="str">
        <v/>
      </c>
      <c r="E2" s="5" t="str">
        <v/>
      </c>
      <c r="F2" s="5" t="str">
        <v/>
      </c>
      <c r="G2" s="5" t="str">
        <v/>
      </c>
      <c r="H2" s="5" t="str">
        <v/>
      </c>
      <c r="I2" s="5" t="str">
        <v/>
      </c>
      <c r="J2" s="5" t="str">
        <v/>
      </c>
      <c r="K2" s="49" t="str">
        <v/>
      </c>
    </row>
    <row r="3" spans="1:11" ht="244.8" x14ac:dyDescent="0.3">
      <c r="A3" s="51" t="str">
        <v>CUS_BR_001</v>
      </c>
      <c r="B3" s="5" t="str">
        <v>The system shall implement brake pedal functionality with visual LED feedback.</v>
      </c>
      <c r="C3" s="5" t="str">
        <v>SYS_BR_001, SYS_BR_004, HW_BR_002, HW_BR_005, SW_BR_001, SW_BR_002, SW_BR_003, SW_BR_004, SW_BR_005</v>
      </c>
      <c r="D3" s="5" t="str">
        <v>Requirement</v>
      </c>
      <c r="E3" s="5" t="str">
        <v>Brakes</v>
      </c>
      <c r="F3" s="5" t="str">
        <v>SYS
HW
SW</v>
      </c>
      <c r="G3" s="5" t="str">
        <v>System</v>
      </c>
      <c r="H3" s="5" t="str">
        <v>Approved</v>
      </c>
      <c r="I3" s="5" t="str">
        <v>Iulia Muntean
Bolca Rares
Andreea Vlad  Denis Sas</v>
      </c>
      <c r="J3" s="5" t="str">
        <v>1. IM 8/13/2025 - Approved
2. BR 8/13/2025 - Approved
3. AV 8/14/2025 -Approved 4.DS 8/19/2025 -Approved</v>
      </c>
      <c r="K3" s="49">
        <v>45880</v>
      </c>
    </row>
    <row r="4" spans="1:11" ht="158.4" hidden="1" x14ac:dyDescent="0.3">
      <c r="A4" s="51" t="str">
        <v>CUS_LGT_001</v>
      </c>
      <c r="B4" s="5" t="str">
        <v>The system shall control the external lights of the car: low beam, high beam, brake lights, right turn signal, left turn signal and hazard lights .</v>
      </c>
      <c r="C4" s="5" t="str">
        <v>SYS_001
SYS_002
SYS_003</v>
      </c>
      <c r="D4" s="5" t="str">
        <v>Requirement</v>
      </c>
      <c r="E4" s="5" t="str">
        <v>Lights</v>
      </c>
      <c r="F4" s="5" t="str">
        <v>SW
HW</v>
      </c>
      <c r="G4" s="5" t="str">
        <v>Integration</v>
      </c>
      <c r="H4" s="5" t="str">
        <v>Approved</v>
      </c>
      <c r="I4" s="5" t="str">
        <v>Andreea Vlad
Iulia Muntean
Andreea Armean</v>
      </c>
      <c r="J4" s="5" t="str">
        <v/>
      </c>
      <c r="K4" s="49" t="str">
        <v>20.08.2025</v>
      </c>
    </row>
    <row r="5" spans="1:11" ht="158.4" hidden="1" x14ac:dyDescent="0.3">
      <c r="A5" s="51" t="str">
        <v>Chapter2: System Requirements</v>
      </c>
      <c r="B5" s="5" t="str">
        <v/>
      </c>
      <c r="C5" s="5" t="str">
        <v/>
      </c>
      <c r="D5" s="5" t="str">
        <v/>
      </c>
      <c r="E5" s="5" t="str">
        <v/>
      </c>
      <c r="F5" s="5" t="str">
        <v/>
      </c>
      <c r="G5" s="5" t="str">
        <v/>
      </c>
      <c r="H5" s="5" t="str">
        <v/>
      </c>
      <c r="I5" s="5" t="str">
        <v/>
      </c>
      <c r="J5" s="5" t="str">
        <v/>
      </c>
      <c r="K5" s="49" t="str">
        <v/>
      </c>
    </row>
    <row r="6" spans="1:11" ht="43.2" x14ac:dyDescent="0.3">
      <c r="A6" s="51" t="str">
        <v>SYS_BR_001</v>
      </c>
      <c r="B6" s="5" t="str">
        <v>The system shall visually light up a number of LEDs, proportional to the braking force indicated by the ADC, from 0 to 6 LEDs on the LED strip.</v>
      </c>
      <c r="C6" s="5" t="str">
        <v>SW_BR_001, SW_BR_002, SW_BR_003, SW_BR_004, SW_BR_005, SW_BR_007</v>
      </c>
      <c r="D6" s="5" t="str">
        <v>Requirement</v>
      </c>
      <c r="E6" s="5" t="str">
        <v>Brakes</v>
      </c>
      <c r="F6" s="5" t="str">
        <v>SW</v>
      </c>
      <c r="G6" s="5" t="str">
        <v>Integration, System</v>
      </c>
      <c r="H6" s="5" t="str">
        <v>Approved</v>
      </c>
      <c r="I6" s="5" t="str">
        <v>Andreea Vlad
Iulia Muntean  Denis Sas</v>
      </c>
      <c r="J6" s="5" t="str">
        <v>1. AV 8/13/2025 - Different font - "type" column, different font - "date" column
2. AV 8/13/2025 - Link for the diagram
3. IM 8/13/2025 - Flow Diagram should be in Chapter5: Module Requirements                                      3.DS 8/19/2025 -Approved</v>
      </c>
      <c r="K6" s="49">
        <v>45880</v>
      </c>
    </row>
    <row r="7" spans="1:11" ht="72" hidden="1" x14ac:dyDescent="0.3">
      <c r="A7" s="51" t="str">
        <v>SYS_BR_002</v>
      </c>
      <c r="B7" s="5" t="str">
        <v>The system shall convert the raw ADC value to a voltage using a 12-bit resolution.</v>
      </c>
      <c r="C7" s="5" t="str">
        <v>SW_BR_006</v>
      </c>
      <c r="D7" s="5" t="str">
        <v>Requirement</v>
      </c>
      <c r="E7" s="5" t="str">
        <v>All</v>
      </c>
      <c r="F7" s="5" t="str">
        <v>SW</v>
      </c>
      <c r="G7" s="5" t="str">
        <v>Integration</v>
      </c>
      <c r="H7" s="5" t="str">
        <v>Approved</v>
      </c>
      <c r="I7" s="5" t="str">
        <v>Iulia Muntean
Andreea Vlad Denis Sas</v>
      </c>
      <c r="J7" s="5" t="str">
        <v>1. AV 8/13/2025 - Different font - "type" column
2. IM 8/13/2025 -  This should be a general requirement for all modules                                          3.DS 8/19/2025 -Approved</v>
      </c>
      <c r="K7" s="49">
        <v>45868</v>
      </c>
    </row>
    <row r="8" spans="1:11" ht="172.8" hidden="1" x14ac:dyDescent="0.3">
      <c r="A8" s="51" t="str">
        <v>SYS_BR_003</v>
      </c>
      <c r="B8" s="5" t="str">
        <v>The reference voltage used for the conversion shall be 5.0V.</v>
      </c>
      <c r="C8" s="5" t="str">
        <v>HW_BR_003</v>
      </c>
      <c r="D8" s="5" t="str">
        <v>Requirement</v>
      </c>
      <c r="E8" s="5" t="str">
        <v>Brakes</v>
      </c>
      <c r="F8" s="5" t="str">
        <v>HW</v>
      </c>
      <c r="G8" s="5" t="str">
        <v>Hardware</v>
      </c>
      <c r="H8" s="5" t="str">
        <v>Approved</v>
      </c>
      <c r="I8" s="5" t="str">
        <v>Andreea Vlad
Denis Sas</v>
      </c>
      <c r="J8" s="5" t="str">
        <v>1. AV 8/13/2025 - Different font - "type" column                                2.DS 8/19/2025 -Approved</v>
      </c>
      <c r="K8" s="49">
        <v>45868</v>
      </c>
    </row>
    <row r="9" spans="1:11" ht="201.6" hidden="1" x14ac:dyDescent="0.3">
      <c r="A9" s="51" t="str">
        <v>SYS_BR_004</v>
      </c>
      <c r="B9" s="5" t="str">
        <v>The system shall normalize the ADC voltage between 0.4V and 2.5V to determine the braking force.</v>
      </c>
      <c r="C9" s="5" t="str">
        <v>SW_BR_001, SW_BR_002, SW_BR_006</v>
      </c>
      <c r="D9" s="5" t="str">
        <v>Requirement</v>
      </c>
      <c r="E9" s="5" t="str">
        <v>Brakes</v>
      </c>
      <c r="F9" s="5" t="str">
        <v>SW</v>
      </c>
      <c r="G9" s="5" t="str">
        <v>Integration
System</v>
      </c>
      <c r="H9" s="5" t="str">
        <v>Approved</v>
      </c>
      <c r="I9" s="5" t="str">
        <v>Andreea Vlad
Iulia Muntean
Denis Sas</v>
      </c>
      <c r="J9" s="5" t="str">
        <v xml:space="preserve">1. AV 8/13/2025 - Be consistent with putting a period at the end of the sentences :)
2. IM 8/13/2025 - Approved
3. DS 8/19/2025 - Approved </v>
      </c>
      <c r="K9" s="49">
        <v>45868</v>
      </c>
    </row>
    <row r="10" spans="1:11" ht="115.2" hidden="1" x14ac:dyDescent="0.3">
      <c r="A10" s="51" t="str">
        <v>SYS_BR_005</v>
      </c>
      <c r="B10" s="5" t="str">
        <v xml:space="preserve"> The system shall provide self-test functionality including sequential LED testing and emergency blinking modes.</v>
      </c>
      <c r="C10" s="5" t="str">
        <v>SW_BR_009, SW_BR_010
D_BR_003</v>
      </c>
      <c r="D10" s="5" t="str">
        <v>Requirement</v>
      </c>
      <c r="E10" s="5" t="str">
        <v>Brakes</v>
      </c>
      <c r="F10" s="5" t="str">
        <v>SW</v>
      </c>
      <c r="G10" s="5" t="str">
        <v>Integration
Timing</v>
      </c>
      <c r="H10" s="5" t="str">
        <v>New</v>
      </c>
      <c r="I10" s="5" t="str">
        <v xml:space="preserve">Andreea Vlad
Bolca Rares
Iulia Muntean
Denis Sas
</v>
      </c>
      <c r="J10" s="5" t="str">
        <v/>
      </c>
      <c r="K10" s="49">
        <v>45921</v>
      </c>
    </row>
    <row r="11" spans="1:11" hidden="1" x14ac:dyDescent="0.3">
      <c r="A11" s="51" t="str">
        <v>SYS_BR_006</v>
      </c>
      <c r="B11" s="5" t="str">
        <v>The system shall blink red the LED strip if pressure is detected for a continuous period of 100ms.</v>
      </c>
      <c r="C11" s="5" t="str">
        <v>HW_BR_001, SW_BR_007
D_BR_003</v>
      </c>
      <c r="D11" s="5" t="str">
        <v>Requirement</v>
      </c>
      <c r="E11" s="5" t="str">
        <v>Brakes</v>
      </c>
      <c r="F11" s="5" t="str">
        <v>SW
HW</v>
      </c>
      <c r="G11" s="5" t="str">
        <v>Integration
System</v>
      </c>
      <c r="H11" s="5" t="str">
        <v>Approved</v>
      </c>
      <c r="I11" s="5" t="str">
        <v>Andreea Vlad
Iulia Muntean
Marius
Ivan Raoul
Denis Sas
Draghici Daniel</v>
      </c>
      <c r="J11" s="5" t="str">
        <v/>
      </c>
      <c r="K11" s="49">
        <v>45870</v>
      </c>
    </row>
    <row r="12" spans="1:11" ht="273.60000000000002" x14ac:dyDescent="0.3">
      <c r="A12" s="51" t="str">
        <v>SYS_BR_007</v>
      </c>
      <c r="B12" s="5" t="str">
        <v>The system shall update the LED strip based on the current ADC reading.</v>
      </c>
      <c r="C12" s="5" t="str">
        <v>SW_BR_001, SW_BR_002, SW_BR_003, SW_BR_004, SW_BR_005, SW_BR_007
D_BR_003</v>
      </c>
      <c r="D12" s="5" t="str">
        <v>Requirement</v>
      </c>
      <c r="E12" s="5" t="str">
        <v>Brakes</v>
      </c>
      <c r="F12" s="5" t="str">
        <v>SW</v>
      </c>
      <c r="G12" s="5" t="str">
        <v>Integration
System</v>
      </c>
      <c r="H12" s="5" t="str">
        <v>Approved</v>
      </c>
      <c r="I12" s="5" t="str">
        <v>Iulia Muntean
Andreea Vlad
Denis Sas</v>
      </c>
      <c r="J12" s="5" t="str">
        <v>1. IM 8/13/2025 - Sequence Diagram should be in Chapter4: SW Architect requirements
2. AV 8/14/2025 - Approved  3. DS 8/19/2025 -Approved</v>
      </c>
      <c r="K12" s="49">
        <v>45880</v>
      </c>
    </row>
    <row r="13" spans="1:11" ht="86.4" x14ac:dyDescent="0.3">
      <c r="A13" s="51" t="str">
        <v>SYS_BR_008</v>
      </c>
      <c r="B13" s="5" t="str">
        <v>The system shall support both standard gradient colors (Green - Yellow - Red) and NXP corporate colors (NXP Yellow - Blue - Green).</v>
      </c>
      <c r="C13" s="5" t="str">
        <v>SW_BR_008, SW_BR_011</v>
      </c>
      <c r="D13" s="5" t="str">
        <v>Requirement</v>
      </c>
      <c r="E13" s="5" t="str">
        <v>Brakes</v>
      </c>
      <c r="F13" s="5" t="str">
        <v>SW</v>
      </c>
      <c r="G13" s="5" t="str">
        <v>Integration
System</v>
      </c>
      <c r="H13" s="5" t="str">
        <v>New</v>
      </c>
      <c r="I13" s="5" t="str">
        <v>Andreea Vlad
Iulia Muntean</v>
      </c>
      <c r="J13" s="5" t="str">
        <v xml:space="preserve">1. AV 9/22/2025 - Add the date
2. IM 9/24/2025 - Approved </v>
      </c>
      <c r="K13" s="49">
        <v>45921</v>
      </c>
    </row>
    <row r="14" spans="1:11" ht="403.2" x14ac:dyDescent="0.3">
      <c r="A14" s="51" t="str">
        <v>SYS_LGT_001</v>
      </c>
      <c r="B14" s="5" t="str">
        <v>The system shall implements control logic for external vehicle lights: low beam, high beam, left and right turn lights, break lights, hazard lights</v>
      </c>
      <c r="C14" s="5" t="str">
        <v>SW_LGT_001 
SW_LGT_002
SW_LGT_003
SW_LGT_004
SW_LGT_005
SW_LGT_006
SW_LGT_007
SW_LGT_008
SW_LGT_009
SW_LGT_010
SW_LGT_011
SW_LGT_012
SW_LGT_013
SW_LGT_014</v>
      </c>
      <c r="D14" s="5" t="str">
        <v>Requirement</v>
      </c>
      <c r="E14" s="5" t="str">
        <v>Lights</v>
      </c>
      <c r="F14" s="5" t="str">
        <v>SW
HW</v>
      </c>
      <c r="G14" s="5" t="str">
        <v>Integration</v>
      </c>
      <c r="H14" s="5" t="str">
        <v>Approved</v>
      </c>
      <c r="I14" s="5" t="str">
        <v>Andreea Vlad
Andreea Armean</v>
      </c>
      <c r="J14" s="5" t="str">
        <v>1. AV 8/14/2025 - Avoid using "simulate"; try to reformulate the idea so that it is not the same with CUS_LGT_001
2. AV 8/14/2025 - Different font size
Done
3. CM 8/21/2025 - Approved
4. AA - 8/22 - test method is not filled
Done</v>
      </c>
      <c r="K14" s="49" t="str">
        <v>20.08.2025</v>
      </c>
    </row>
    <row r="15" spans="1:11" ht="201.6" x14ac:dyDescent="0.3">
      <c r="A15" s="51" t="str">
        <v>SYS_LGT_002</v>
      </c>
      <c r="B15" s="5" t="str">
        <v xml:space="preserve">The front side of the car shall be where the PCB has 6 LEDs. </v>
      </c>
      <c r="C15" s="5" t="str">
        <v>D_LGT_005</v>
      </c>
      <c r="D15" s="5" t="str">
        <v>Requirement</v>
      </c>
      <c r="E15" s="5" t="str">
        <v>Lights</v>
      </c>
      <c r="F15" s="5" t="str">
        <v>HW</v>
      </c>
      <c r="G15" s="5" t="str">
        <v>Integration</v>
      </c>
      <c r="H15" s="5" t="str">
        <v>Approved</v>
      </c>
      <c r="I15" s="5" t="str">
        <v>Andreea Vlad
Andreea Armean</v>
      </c>
      <c r="J15" s="5" t="str">
        <v>1. AV 8/14/2025 - "has" instead of "have"
Done
2. CM 8/21/2025 - Approved
3. AA - 8/22/25 - the link of the diagram redirects to a wrong cell
Done</v>
      </c>
      <c r="K15" s="49" t="str">
        <v>20.08.2025</v>
      </c>
    </row>
    <row r="16" spans="1:11" ht="201.6" x14ac:dyDescent="0.3">
      <c r="A16" s="51" t="str">
        <v>SYS_LGT_003</v>
      </c>
      <c r="B16" s="5" t="str">
        <v>The rear side of the car shall be where the PCB has 4 LEDs.</v>
      </c>
      <c r="C16" s="5" t="str">
        <v>D_LGT_005</v>
      </c>
      <c r="D16" s="5" t="str">
        <v>Requirement</v>
      </c>
      <c r="E16" s="5" t="str">
        <v>Lights</v>
      </c>
      <c r="F16" s="5" t="str">
        <v>HW</v>
      </c>
      <c r="G16" s="5" t="str">
        <v>Integration</v>
      </c>
      <c r="H16" s="5" t="str">
        <v>Approved</v>
      </c>
      <c r="I16" s="5" t="str">
        <v>Andreea Vlad
Andreea Armean</v>
      </c>
      <c r="J16" s="5" t="str">
        <v>1. AV 8/14/2025 - "has" instead of "have"
Done
2. CM 8/21/2025 - Approved
3. AA - 8/22/25 - the link of the diagram redirects to a wrong cell
Done</v>
      </c>
      <c r="K16" s="49" t="str">
        <v>20.08.2025</v>
      </c>
    </row>
    <row r="17" spans="1:11" x14ac:dyDescent="0.3">
      <c r="A17" s="51" t="str">
        <v>Chapter3: Hardware requirements</v>
      </c>
      <c r="B17" s="5" t="str">
        <v/>
      </c>
      <c r="C17" s="5" t="str">
        <v/>
      </c>
      <c r="D17" s="5" t="str">
        <v/>
      </c>
      <c r="E17" s="5" t="str">
        <v/>
      </c>
      <c r="F17" s="5" t="str">
        <v/>
      </c>
      <c r="G17" s="5" t="str">
        <v/>
      </c>
      <c r="H17" s="5" t="str">
        <v/>
      </c>
      <c r="I17" s="5" t="str">
        <v/>
      </c>
      <c r="J17" s="5" t="str">
        <v/>
      </c>
      <c r="K17" s="49" t="str">
        <v/>
      </c>
    </row>
    <row r="18" spans="1:11" ht="273.60000000000002" x14ac:dyDescent="0.3">
      <c r="A18" s="51" t="str">
        <v>HW_BR_001</v>
      </c>
      <c r="B18" s="5" t="str">
        <v>The system shall include a configurable strip of 6 LEDs mounted on the PCB.</v>
      </c>
      <c r="C18" s="5" t="str">
        <v>SYS_BR_001, SW_BR_006,  SW_BR_007
D_BR_005</v>
      </c>
      <c r="D18" s="5" t="str">
        <v>Requirement</v>
      </c>
      <c r="E18" s="5" t="str">
        <v>Brakes</v>
      </c>
      <c r="F18" s="5" t="str">
        <v>SYS
SW</v>
      </c>
      <c r="G18" s="5" t="str">
        <v>Hardware
Review</v>
      </c>
      <c r="H18" s="5" t="str">
        <v>New</v>
      </c>
      <c r="I18" s="5" t="str">
        <v>Iulia Muntean
Andreea Vlad
Denis Sas
Marius</v>
      </c>
      <c r="J18" s="5" t="str">
        <v xml:space="preserve">1. IM 8/13/2025 - Mentioning the exact LED type is too specific
2. AV 8/14/2025 - Too specific   3. DS 8/19/2025 -Approved
4. MC 8/19/2025 -UART mentioned, but no diagram linked.
5. IM 9/24/2025 - Approved </v>
      </c>
      <c r="K18" s="49">
        <v>45866</v>
      </c>
    </row>
    <row r="19" spans="1:11" ht="115.2" x14ac:dyDescent="0.3">
      <c r="A19" s="51" t="str">
        <v>HW_BR_002</v>
      </c>
      <c r="B19" s="5" t="str">
        <v>The system shall include a pressure sensor to activate the bargraph LEDs.</v>
      </c>
      <c r="C19" s="5" t="str">
        <v>SYS_BR_002, SYS_BR_004
D_BR_002</v>
      </c>
      <c r="D19" s="5" t="str">
        <v>Requirement</v>
      </c>
      <c r="E19" s="5" t="str">
        <v>Brakes</v>
      </c>
      <c r="F19" s="5" t="str">
        <v>SYS</v>
      </c>
      <c r="G19" s="5" t="str">
        <v>Hardware
Review</v>
      </c>
      <c r="H19" s="5" t="str">
        <v>Approved</v>
      </c>
      <c r="I19" s="5" t="str">
        <v>Iulia Muntean
Andreea Vlad
Denis Sas</v>
      </c>
      <c r="J19" s="5" t="str">
        <v>1. IM 8/13/2025 - Approved
2. AV 8/14/2025 - Approved  3. DS 8/19/2025 -Approved</v>
      </c>
      <c r="K19" s="49">
        <v>45867</v>
      </c>
    </row>
    <row r="20" spans="1:11" ht="86.4" hidden="1" x14ac:dyDescent="0.3">
      <c r="A20" s="51" t="str">
        <v>HW_BR_003</v>
      </c>
      <c r="B20" s="5" t="str">
        <v>The system shall include a DC-DC converter to 5V.</v>
      </c>
      <c r="C20" s="5" t="str">
        <v xml:space="preserve">SYS_BR_003
</v>
      </c>
      <c r="D20" s="5" t="str">
        <v>Requirement</v>
      </c>
      <c r="E20" s="5" t="str">
        <v>All</v>
      </c>
      <c r="F20" s="5" t="str">
        <v>SYS</v>
      </c>
      <c r="G20" s="5" t="str">
        <v>Hardware
Review</v>
      </c>
      <c r="H20" s="5" t="str">
        <v>Approved</v>
      </c>
      <c r="I20" s="5" t="str">
        <v>Iulia Muntean
Andreea Vlad
Denis Sas</v>
      </c>
      <c r="J20" s="5" t="str">
        <v>1. IM 8/13/2025 - Approved
2. AV 8/14/2025 - Approved 3. DS 8/19/2025 -Approved</v>
      </c>
      <c r="K20" s="49">
        <v>45867</v>
      </c>
    </row>
    <row r="21" spans="1:11" ht="86.4" hidden="1" x14ac:dyDescent="0.3">
      <c r="A21" s="51" t="str">
        <v>HW_BR_004</v>
      </c>
      <c r="B21" s="5" t="str">
        <v>This product shall follow pin layout mapping detailed in SW Architecture - Brakes</v>
      </c>
      <c r="C21" s="5" t="str">
        <v>SYS_BR_002</v>
      </c>
      <c r="D21" s="5" t="str">
        <v>Requirement</v>
      </c>
      <c r="E21" s="5" t="str">
        <v>Brakes</v>
      </c>
      <c r="F21" s="5" t="str">
        <v>SYS</v>
      </c>
      <c r="G21" s="5" t="str">
        <v>Hardware
Review</v>
      </c>
      <c r="H21" s="5" t="str">
        <v>Approved</v>
      </c>
      <c r="I21" s="5" t="str">
        <v>Marian
Denis Sas
Draghici Daniel</v>
      </c>
      <c r="J21" s="5" t="str">
        <v>1. AA - 8/20/25 - Approved
2. DS - 8/20/25 - Approved
3. DD - 8/22/2025 - Approved</v>
      </c>
      <c r="K21" s="49">
        <v>45867</v>
      </c>
    </row>
    <row r="22" spans="1:11" ht="86.4" hidden="1" x14ac:dyDescent="0.3">
      <c r="A22" s="51" t="str">
        <v>HW_BR_005</v>
      </c>
      <c r="B22" s="5" t="str">
        <v>The pressure is inversely proportional to the voltage. As pressure increases, the output voltage from the pressure sensor decreases.</v>
      </c>
      <c r="C22" s="5" t="str">
        <v>SYS_BR_004,
SW_BR_001,
SW_BR_002,
SW_BR_006</v>
      </c>
      <c r="D22" s="5" t="str">
        <v>Requirement</v>
      </c>
      <c r="E22" s="5" t="str">
        <v>Brakes</v>
      </c>
      <c r="F22" s="5" t="str">
        <v>HW</v>
      </c>
      <c r="G22" s="5" t="str">
        <v>Hardware
Review</v>
      </c>
      <c r="H22" s="5" t="str">
        <v>Approved</v>
      </c>
      <c r="I22" s="5" t="str">
        <v>Denis Sas
Draghici Daniel</v>
      </c>
      <c r="J22" s="5" t="str">
        <v>1. DS - 8/20/25 - A clearer version would be: "the pressure is inversely proportional to the voltage..."
2. DS - 8/20/25 - Approved
3. DD - 8/22/25 - Approved</v>
      </c>
      <c r="K22" s="49">
        <v>45889</v>
      </c>
    </row>
    <row r="23" spans="1:11" ht="86.4" hidden="1" x14ac:dyDescent="0.3">
      <c r="A23" s="51" t="str">
        <v>HW_LGT_001</v>
      </c>
      <c r="B23" s="5" t="str">
        <v>The system shall follow pin layout mapping detailed in SW Architecture - Lights node chapter</v>
      </c>
      <c r="C23" s="5" t="str">
        <v xml:space="preserve">D_LGT_005
</v>
      </c>
      <c r="D23" s="5" t="str">
        <v>Requirement</v>
      </c>
      <c r="E23" s="5" t="str">
        <v>Lights</v>
      </c>
      <c r="F23" s="5" t="str">
        <v>HW</v>
      </c>
      <c r="G23" s="5" t="str">
        <v>Integration</v>
      </c>
      <c r="H23" s="5" t="str">
        <v>Approved</v>
      </c>
      <c r="I23" s="5" t="str">
        <v>Andreea Vlad
Iulia Muntean
Andreea Armean</v>
      </c>
      <c r="J23" s="5" t="str">
        <v>1. AV 8/14/2025 - "Lights" instead of "Comfort"
2.IM 8/14/2025- "Satisfied by" section is not filled
Done
3. CM 8/21/2025 - "Satisfied by" section is not filled
4. AA 8/22 - the link of the diagrams redirects to a wrong cell
Done</v>
      </c>
      <c r="K23" s="49" t="str">
        <v>20.08.2025</v>
      </c>
    </row>
    <row r="24" spans="1:11" ht="86.4" hidden="1" x14ac:dyDescent="0.3">
      <c r="A24" s="51" t="str">
        <v>HW_LGT_002</v>
      </c>
      <c r="B24" s="5" t="str">
        <v>The system shall include a total of 10 LEDs mounted on the PCB</v>
      </c>
      <c r="C24" s="5" t="str">
        <v xml:space="preserve">D_LGT_005
</v>
      </c>
      <c r="D24" s="5" t="str">
        <v>Requirement</v>
      </c>
      <c r="E24" s="5" t="str">
        <v>Lights</v>
      </c>
      <c r="F24" s="5" t="str">
        <v>HW</v>
      </c>
      <c r="G24" s="5" t="str">
        <v>Integration</v>
      </c>
      <c r="H24" s="5" t="str">
        <v>Approved</v>
      </c>
      <c r="I24" s="5" t="str">
        <v>Andreea Vlad
Iulia Muntean
Andreea Armean</v>
      </c>
      <c r="J24" s="5" t="str">
        <v>1. AV 8/14/2025 - Different font size
2.IM 8/14/2025- "Satisfied by" section is not filled
Done
3. CM 8/21/2025 - "Satisfied by" section is not filled
4. AA - 8/22/25 - the link of the diagram redirects to a wrong cell
Done</v>
      </c>
      <c r="K24" s="49" t="str">
        <v>20.08.2025</v>
      </c>
    </row>
    <row r="25" spans="1:11" ht="86.4" hidden="1" x14ac:dyDescent="0.3">
      <c r="A25" s="51" t="str">
        <v>HW_LGT_003</v>
      </c>
      <c r="B25" s="5" t="str">
        <v>The system shall include 6 push buttons for controlling the LEDs from PCB</v>
      </c>
      <c r="C25" s="5" t="str">
        <v xml:space="preserve">D_LGT_005
</v>
      </c>
      <c r="D25" s="5" t="str">
        <v>Requirement</v>
      </c>
      <c r="E25" s="5" t="str">
        <v>Lights</v>
      </c>
      <c r="F25" s="5" t="str">
        <v>HW</v>
      </c>
      <c r="G25" s="5" t="str">
        <v>Integration</v>
      </c>
      <c r="H25" s="5" t="str">
        <v>Approved</v>
      </c>
      <c r="I25" s="5" t="str">
        <v>Andreea Vlad
Iulia Muntean
Andreea Armean</v>
      </c>
      <c r="J25" s="5" t="str">
        <v/>
      </c>
      <c r="K25" s="49" t="str">
        <v>20.08.2025</v>
      </c>
    </row>
    <row r="26" spans="1:11" ht="201.6" hidden="1" x14ac:dyDescent="0.3">
      <c r="A26" s="51" t="str">
        <v>HW_LGT_004</v>
      </c>
      <c r="B26" s="5" t="str">
        <v>The low beam lights shall be the 2 LEDs labeled LB from the front side of the car</v>
      </c>
      <c r="C26" s="5" t="str">
        <v xml:space="preserve">D_LGT_005
</v>
      </c>
      <c r="D26" s="5" t="str">
        <v>Requirement</v>
      </c>
      <c r="E26" s="5" t="str">
        <v>Lights</v>
      </c>
      <c r="F26" s="5" t="str">
        <v>HW</v>
      </c>
      <c r="G26" s="5" t="str">
        <v>Integration</v>
      </c>
      <c r="H26" s="5" t="str">
        <v>Approved</v>
      </c>
      <c r="I26" s="5" t="str">
        <v>Andreea Vlad
Iulia Muntean
Andreea Armean</v>
      </c>
      <c r="J26" s="5" t="str">
        <v/>
      </c>
      <c r="K26" s="49" t="str">
        <v>20.08.2025</v>
      </c>
    </row>
    <row r="27" spans="1:11" ht="43.2" x14ac:dyDescent="0.3">
      <c r="A27" s="51" t="str">
        <v>HW_LGT_005</v>
      </c>
      <c r="B27" s="5" t="str">
        <v>The white button labeled B_LB shall activate and deactivate the low beam lights</v>
      </c>
      <c r="C27" s="5" t="str">
        <v xml:space="preserve">D_LGT_005
</v>
      </c>
      <c r="D27" s="5" t="str">
        <v>Requirement</v>
      </c>
      <c r="E27" s="5" t="str">
        <v>Lights</v>
      </c>
      <c r="F27" s="5" t="str">
        <v>HW</v>
      </c>
      <c r="G27" s="5" t="str">
        <v>Integration</v>
      </c>
      <c r="H27" s="5" t="str">
        <v>Approved</v>
      </c>
      <c r="I27" s="5" t="str">
        <v>Andreea Vlad
Iulia Muntean
Andreea Armean</v>
      </c>
      <c r="J27" s="5" t="str">
        <v/>
      </c>
      <c r="K27" s="49" t="str">
        <v>20.08.2025</v>
      </c>
    </row>
    <row r="28" spans="1:11" ht="43.2" x14ac:dyDescent="0.3">
      <c r="A28" s="51" t="str">
        <v>HW_LGT_006</v>
      </c>
      <c r="B28" s="5" t="str">
        <v>The high beam lights shall be the LEDs labeled HB from the front side of the car</v>
      </c>
      <c r="C28" s="5" t="str">
        <v xml:space="preserve">D_LGT_005
</v>
      </c>
      <c r="D28" s="5" t="str">
        <v>Requirement</v>
      </c>
      <c r="E28" s="5" t="str">
        <v>Lights</v>
      </c>
      <c r="F28" s="5" t="str">
        <v>HW</v>
      </c>
      <c r="G28" s="5" t="str">
        <v>Integration</v>
      </c>
      <c r="H28" s="5" t="str">
        <v>Approved</v>
      </c>
      <c r="I28" s="5" t="str">
        <v>Andreea Vlad
Iulia Muntean
Andreea Armean</v>
      </c>
      <c r="J28" s="5" t="str">
        <v/>
      </c>
      <c r="K28" s="49" t="str">
        <v>20.08.2025</v>
      </c>
    </row>
    <row r="29" spans="1:11" ht="302.39999999999998" x14ac:dyDescent="0.3">
      <c r="A29" s="51" t="str">
        <v>HW_LGT_007</v>
      </c>
      <c r="B29" s="5" t="str">
        <v>The white button labeled B_HB shall activate and deactivate the high beam lights</v>
      </c>
      <c r="C29" s="5" t="str">
        <v xml:space="preserve">D_LGT_005
</v>
      </c>
      <c r="D29" s="5" t="str">
        <v>Requirement</v>
      </c>
      <c r="E29" s="5" t="str">
        <v>Lights</v>
      </c>
      <c r="F29" s="5" t="str">
        <v>HW</v>
      </c>
      <c r="G29" s="5" t="str">
        <v>Integration</v>
      </c>
      <c r="H29" s="5" t="str">
        <v>Approved</v>
      </c>
      <c r="I29" s="5" t="str">
        <v>Andreea Vlad
Iulia Muntean
Andreea Armean</v>
      </c>
      <c r="J29" s="5" t="str">
        <v>1. AV 8/14/2025 - "shall activate"
2. AV 8/14/2025 - use an unique number or ID instead of a color to make it more general
3.IM 8/14/2025- "Satisfied by" section is not filled
Done 
4. CM 8/21/2025 - "est method" section is not filled
Done</v>
      </c>
      <c r="K29" s="49" t="str">
        <v>20.08.2025</v>
      </c>
    </row>
    <row r="30" spans="1:11" ht="201.6" hidden="1" x14ac:dyDescent="0.3">
      <c r="A30" s="51" t="str">
        <v>HW_LGT_008</v>
      </c>
      <c r="B30" s="5" t="str">
        <v>The brake lights shall be the 2 LEDs labeled BR from the back side of the car</v>
      </c>
      <c r="C30" s="5" t="str">
        <v xml:space="preserve">D_LGT_005
</v>
      </c>
      <c r="D30" s="5" t="str">
        <v>Requirement</v>
      </c>
      <c r="E30" s="5" t="str">
        <v>Lights</v>
      </c>
      <c r="F30" s="5" t="str">
        <v>HW</v>
      </c>
      <c r="G30" s="5" t="str">
        <v>Integration</v>
      </c>
      <c r="H30" s="5" t="str">
        <v>Approved</v>
      </c>
      <c r="I30" s="5" t="str">
        <v>Andreea Vlad
Iulia Muntean
Andreea Armean</v>
      </c>
      <c r="J30" s="5" t="str">
        <v/>
      </c>
      <c r="K30" s="49" t="str">
        <v>20.08.2025</v>
      </c>
    </row>
    <row r="31" spans="1:11" ht="144" hidden="1" x14ac:dyDescent="0.3">
      <c r="A31" s="51" t="str">
        <v>HW_LGT_009</v>
      </c>
      <c r="B31" s="5" t="str">
        <v xml:space="preserve">The red button labeled B_BR shall activate the brake lights </v>
      </c>
      <c r="C31" s="5" t="str">
        <v xml:space="preserve">D_LGT_005
</v>
      </c>
      <c r="D31" s="5" t="str">
        <v>Requirement</v>
      </c>
      <c r="E31" s="5" t="str">
        <v>Lights</v>
      </c>
      <c r="F31" s="5" t="str">
        <v>HW</v>
      </c>
      <c r="G31" s="5" t="str">
        <v>Integration</v>
      </c>
      <c r="H31" s="5" t="str">
        <v>Approved</v>
      </c>
      <c r="I31" s="5" t="str">
        <v>Andreea Vlad
Iulia Muntean
Andreea Armean</v>
      </c>
      <c r="J31" s="5" t="str">
        <v/>
      </c>
      <c r="K31" s="49" t="str">
        <v>20.08.2025</v>
      </c>
    </row>
    <row r="32" spans="1:11" ht="201.6" hidden="1" x14ac:dyDescent="0.3">
      <c r="A32" s="51" t="str">
        <v>HW_LGT_010</v>
      </c>
      <c r="B32" s="5" t="str">
        <v>The hazard lights shall be the LEDs labeled HZ on both the front and rear sides of the vehicle</v>
      </c>
      <c r="C32" s="5" t="str">
        <v xml:space="preserve">D_LGT_005
</v>
      </c>
      <c r="D32" s="5" t="str">
        <v>Requirement</v>
      </c>
      <c r="E32" s="5" t="str">
        <v>Lights</v>
      </c>
      <c r="F32" s="5" t="str">
        <v>HW</v>
      </c>
      <c r="G32" s="5" t="str">
        <v>Integration</v>
      </c>
      <c r="H32" s="5" t="str">
        <v>Approved</v>
      </c>
      <c r="I32" s="5" t="str">
        <v>Andreea Armean</v>
      </c>
      <c r="J32" s="5" t="str">
        <v/>
      </c>
      <c r="K32" s="49" t="str">
        <v>20.08.2025</v>
      </c>
    </row>
    <row r="33" spans="1:11" ht="201.6" hidden="1" x14ac:dyDescent="0.3">
      <c r="A33" s="51" t="str">
        <v>HW_LGT_011</v>
      </c>
      <c r="B33" s="5" t="str">
        <v xml:space="preserve">The green button labeled B_HZ shall activate and deactivate the hazard lights </v>
      </c>
      <c r="C33" s="5" t="str">
        <v xml:space="preserve">D_LGT_005
</v>
      </c>
      <c r="D33" s="5" t="str">
        <v>Requirement</v>
      </c>
      <c r="E33" s="5" t="str">
        <v>Lights</v>
      </c>
      <c r="F33" s="5" t="str">
        <v>HW</v>
      </c>
      <c r="G33" s="5" t="str">
        <v>Integration</v>
      </c>
      <c r="H33" s="5" t="str">
        <v>Approved</v>
      </c>
      <c r="I33" s="5" t="str">
        <v>Andreea Vlad
Iulia Muntean
Andreea Armean</v>
      </c>
      <c r="J33" s="5" t="str">
        <v/>
      </c>
      <c r="K33" s="49" t="str">
        <v>20.08.2025</v>
      </c>
    </row>
    <row r="34" spans="1:11" ht="86.4" hidden="1" x14ac:dyDescent="0.3">
      <c r="A34" s="51" t="str">
        <v>HW_LGT_012</v>
      </c>
      <c r="B34" s="5" t="str">
        <v>The left turn lights shall be the LEDs labeled LT on both the front and rear left sides of the vehicle</v>
      </c>
      <c r="C34" s="5" t="str">
        <v xml:space="preserve">D_LGT_005
</v>
      </c>
      <c r="D34" s="5" t="str">
        <v>Requirement</v>
      </c>
      <c r="E34" s="5" t="str">
        <v>Lights</v>
      </c>
      <c r="F34" s="5" t="str">
        <v>HW</v>
      </c>
      <c r="G34" s="5" t="str">
        <v>Integration</v>
      </c>
      <c r="H34" s="5" t="str">
        <v>Approved</v>
      </c>
      <c r="I34" s="5" t="str">
        <v>Andreea Armean</v>
      </c>
      <c r="J34" s="5" t="str">
        <v/>
      </c>
      <c r="K34" s="49" t="str">
        <v>20.08.2025</v>
      </c>
    </row>
    <row r="35" spans="1:11" ht="115.2" hidden="1" x14ac:dyDescent="0.3">
      <c r="A35" s="51" t="str">
        <v>HW_LGT_013</v>
      </c>
      <c r="B35" s="5" t="str">
        <v xml:space="preserve">The left turn button labeled B_LT shall activate the left turn lights </v>
      </c>
      <c r="C35" s="5" t="str">
        <v xml:space="preserve">D_LGT_005
</v>
      </c>
      <c r="D35" s="5" t="str">
        <v>Requirement</v>
      </c>
      <c r="E35" s="5" t="str">
        <v>Lights</v>
      </c>
      <c r="F35" s="5" t="str">
        <v>HW</v>
      </c>
      <c r="G35" s="5" t="str">
        <v>Integration</v>
      </c>
      <c r="H35" s="5" t="str">
        <v>Approved</v>
      </c>
      <c r="I35" s="5" t="str">
        <v>Andreea Armean</v>
      </c>
      <c r="J35" s="5" t="str">
        <v/>
      </c>
      <c r="K35" s="49" t="str">
        <v>22.08.2025</v>
      </c>
    </row>
    <row r="36" spans="1:11" ht="100.8" hidden="1" x14ac:dyDescent="0.3">
      <c r="A36" s="51" t="str">
        <v>HW_LGT_014</v>
      </c>
      <c r="B36" s="5" t="str">
        <v>The right turn lights shall be the LEDs labeled RT on both the front and rear left sides of the vehicle</v>
      </c>
      <c r="C36" s="5" t="str">
        <v xml:space="preserve">D_LGT_005
</v>
      </c>
      <c r="D36" s="5" t="str">
        <v>Requirement</v>
      </c>
      <c r="E36" s="5" t="str">
        <v>Lights</v>
      </c>
      <c r="F36" s="5" t="str">
        <v>HW</v>
      </c>
      <c r="G36" s="5" t="str">
        <v>Integration</v>
      </c>
      <c r="H36" s="5" t="str">
        <v>Approved</v>
      </c>
      <c r="I36" s="5" t="str">
        <v>Andreea Armean</v>
      </c>
      <c r="J36" s="5" t="str">
        <v/>
      </c>
      <c r="K36" s="49" t="str">
        <v>20.08.2025</v>
      </c>
    </row>
    <row r="37" spans="1:11" ht="57.6" hidden="1" x14ac:dyDescent="0.3">
      <c r="A37" s="51" t="str">
        <v>HW_LGT_015</v>
      </c>
      <c r="B37" s="5" t="str">
        <v>The right turn button labeled B_RT shall activate the right turn lights</v>
      </c>
      <c r="C37" s="5" t="str">
        <v xml:space="preserve">D_LGT_005
</v>
      </c>
      <c r="D37" s="5" t="str">
        <v>Requirement</v>
      </c>
      <c r="E37" s="5" t="str">
        <v>Lights</v>
      </c>
      <c r="F37" s="5" t="str">
        <v>HW</v>
      </c>
      <c r="G37" s="5" t="str">
        <v>Integration</v>
      </c>
      <c r="H37" s="5" t="str">
        <v>Approved</v>
      </c>
      <c r="I37" s="5" t="str">
        <v>Andreea Armean</v>
      </c>
      <c r="J37" s="5" t="str">
        <v/>
      </c>
      <c r="K37" s="49" t="str">
        <v>22.08.2025</v>
      </c>
    </row>
    <row r="38" spans="1:11" ht="144" hidden="1" x14ac:dyDescent="0.3">
      <c r="A38" s="51" t="str">
        <v>HW_LGT_016</v>
      </c>
      <c r="B38" s="5" t="str">
        <v xml:space="preserve">
The LEDs labeled HZ,LT and RT shall refer to the same physical components, these shared LEDs shall be used for both hazard and turn signal functionalities.</v>
      </c>
      <c r="C38" s="5" t="str">
        <v xml:space="preserve">D_LGT_005
</v>
      </c>
      <c r="D38" s="5" t="str">
        <v>Requirement</v>
      </c>
      <c r="E38" s="5" t="str">
        <v>Lights</v>
      </c>
      <c r="F38" s="5" t="str">
        <v>HW</v>
      </c>
      <c r="G38" s="5" t="str">
        <v>Integration</v>
      </c>
      <c r="H38" s="5" t="str">
        <v>Approved</v>
      </c>
      <c r="I38" s="5">
        <v>0</v>
      </c>
      <c r="J38" s="5">
        <v>0</v>
      </c>
      <c r="K38" s="49">
        <v>0</v>
      </c>
    </row>
    <row r="39" spans="1:11" ht="115.2" hidden="1" x14ac:dyDescent="0.3">
      <c r="A39" s="51" t="str">
        <v>Chapter4: SW Architect requirements</v>
      </c>
      <c r="B39" s="5" t="str">
        <v/>
      </c>
      <c r="C39" s="5" t="str">
        <v/>
      </c>
      <c r="D39" s="5" t="str">
        <v/>
      </c>
      <c r="E39" s="5" t="str">
        <v/>
      </c>
      <c r="F39" s="5" t="str">
        <v/>
      </c>
      <c r="G39" s="5" t="str">
        <v/>
      </c>
      <c r="H39" s="5" t="str">
        <v/>
      </c>
      <c r="I39" s="5" t="str">
        <v/>
      </c>
      <c r="J39" s="5" t="str">
        <v/>
      </c>
      <c r="K39" s="49" t="str">
        <v/>
      </c>
    </row>
    <row r="40" spans="1:11" ht="115.2" hidden="1" x14ac:dyDescent="0.3">
      <c r="A40" s="51" t="str">
        <v>ARCH_TR_001</v>
      </c>
      <c r="B40" s="5" t="str">
        <v>Sequence Diagram</v>
      </c>
      <c r="C40" s="5" t="str">
        <v>D_BR_003</v>
      </c>
      <c r="D40" s="5" t="str">
        <v>Requirement</v>
      </c>
      <c r="E40" s="5" t="str">
        <v>Brakes</v>
      </c>
      <c r="F40" s="5" t="str">
        <v>ARCH</v>
      </c>
      <c r="G40" s="5" t="str">
        <v>Architecture</v>
      </c>
      <c r="H40" s="5" t="str">
        <v>Approved</v>
      </c>
      <c r="I40" s="5" t="str">
        <v>Denis Sas
Draghici Daniel</v>
      </c>
      <c r="J40" s="5" t="str">
        <v>1.AA - 8/20/25 - Approved
2. DS 8/19/2025 -Approved
3. DD 8/22/2025 - Approved</v>
      </c>
      <c r="K40" s="49">
        <v>45889</v>
      </c>
    </row>
    <row r="41" spans="1:11" ht="144" hidden="1" x14ac:dyDescent="0.3">
      <c r="A41" s="51" t="str">
        <v>ARCH_TR_002</v>
      </c>
      <c r="B41" s="5" t="str">
        <v>The system shall provide bit-level and byte-level transmission functions for WS2811 protocol</v>
      </c>
      <c r="C41" s="5" t="str">
        <v xml:space="preserve">SW_BR_007, SW_BR_008
</v>
      </c>
      <c r="D41" s="5" t="str">
        <v>Requirement</v>
      </c>
      <c r="E41" s="5" t="str">
        <v>Brakes</v>
      </c>
      <c r="F41" s="5" t="str">
        <v>ARCH</v>
      </c>
      <c r="G41" s="5" t="str">
        <v>Integration</v>
      </c>
      <c r="H41" s="5" t="str">
        <v>New</v>
      </c>
      <c r="I41" s="5" t="str">
        <v>Andreea Vlad
Iulia Muntean</v>
      </c>
      <c r="J41" s="5" t="str">
        <v xml:space="preserve">1. AV 9/22/2025 - Add the date
2. IM 9/24/2025 - Approved </v>
      </c>
      <c r="K41" s="49">
        <v>45921</v>
      </c>
    </row>
    <row r="42" spans="1:11" hidden="1" x14ac:dyDescent="0.3">
      <c r="A42" s="51" t="str">
        <v>ARCH_CF_01</v>
      </c>
      <c r="B42" s="5" t="str">
        <v>Module interfaces: tbd</v>
      </c>
      <c r="C42" s="5">
        <v>0</v>
      </c>
      <c r="D42" s="5" t="str">
        <v>Requirement</v>
      </c>
      <c r="E42" s="5" t="str">
        <v>Lights</v>
      </c>
      <c r="F42" s="5">
        <v>0</v>
      </c>
      <c r="G42" s="5">
        <v>0</v>
      </c>
      <c r="H42" s="5">
        <v>0</v>
      </c>
      <c r="I42" s="5">
        <v>0</v>
      </c>
      <c r="J42" s="5">
        <v>0</v>
      </c>
      <c r="K42" s="49" t="str">
        <v>20.08.2025</v>
      </c>
    </row>
    <row r="43" spans="1:11" x14ac:dyDescent="0.3">
      <c r="A43" s="51" t="str">
        <v>Chapter5: Module Requirements</v>
      </c>
      <c r="B43" s="5" t="str">
        <v/>
      </c>
      <c r="C43" s="5" t="str">
        <v/>
      </c>
      <c r="D43" s="5" t="str">
        <v/>
      </c>
      <c r="E43" s="5" t="str">
        <v/>
      </c>
      <c r="F43" s="5" t="str">
        <v/>
      </c>
      <c r="G43" s="5" t="str">
        <v/>
      </c>
      <c r="H43" s="5" t="str">
        <v/>
      </c>
      <c r="I43" s="5" t="str">
        <v/>
      </c>
      <c r="J43" s="5" t="str">
        <v/>
      </c>
      <c r="K43" s="49" t="str">
        <v/>
      </c>
    </row>
    <row r="44" spans="1:11" ht="158.4" x14ac:dyDescent="0.3">
      <c r="A44" s="51" t="str">
        <v>SW_BR_001</v>
      </c>
      <c r="B44" s="5" t="str">
        <v>When the pressure sensor is fully pressed, all LEDs shall be turned on with the color red. (pressure sensor output voltage at or above 2.5V)</v>
      </c>
      <c r="C44" s="5" t="str">
        <v xml:space="preserve">SYS_BR_001, SYS_BR_004, HW_BR_001, HW_BR_002, HW_BR_005
</v>
      </c>
      <c r="D44" s="5" t="str">
        <v>Requirement</v>
      </c>
      <c r="E44" s="5" t="str">
        <v>Brakes</v>
      </c>
      <c r="F44" s="5" t="str">
        <v>SYS
HW
SW</v>
      </c>
      <c r="G44" s="5" t="str">
        <v>Integration</v>
      </c>
      <c r="H44" s="5" t="str">
        <v>Approved</v>
      </c>
      <c r="I44" s="5" t="str">
        <v>Iulia Muntean
Marius
Andreea Vlad
Denis Sas
Draghici Daniel</v>
      </c>
      <c r="J44" s="5" t="str">
        <v/>
      </c>
      <c r="K44" s="49">
        <v>45880</v>
      </c>
    </row>
    <row r="45" spans="1:11" ht="158.4" x14ac:dyDescent="0.3">
      <c r="A45" s="51" t="str">
        <v>SW_BR_002</v>
      </c>
      <c r="B45" s="5" t="str">
        <v>When the pressure sensor is free, all LEDs shall be turned off (pressure sensor output voltage below 0.4V)</v>
      </c>
      <c r="C45" s="5" t="str">
        <v xml:space="preserve">SYS_BR_001, SYS_BR_004, HW_BR_001, HW_BR_002, HW_BR_005
</v>
      </c>
      <c r="D45" s="5" t="str">
        <v>Requirement</v>
      </c>
      <c r="E45" s="5" t="str">
        <v>Brakes</v>
      </c>
      <c r="F45" s="5" t="str">
        <v>SYS
HW
SW</v>
      </c>
      <c r="G45" s="5" t="str">
        <v>Integration</v>
      </c>
      <c r="H45" s="5" t="str">
        <v>Approved</v>
      </c>
      <c r="I45" s="5" t="str">
        <v>Iulia Muntean
Marius
Andreea Vlad
Denis Sas
Draghici Daniel</v>
      </c>
      <c r="J45" s="5" t="str">
        <v/>
      </c>
      <c r="K45" s="49">
        <v>45850</v>
      </c>
    </row>
    <row r="46" spans="1:11" ht="72" x14ac:dyDescent="0.3">
      <c r="A46" s="51" t="str">
        <v>SW_BR_003</v>
      </c>
      <c r="B46" s="5" t="str">
        <v>LED No. 1 (green) threshold is at 2.15V.
LED No. 2 (green) threshold is at 1.80V.</v>
      </c>
      <c r="C46" s="5" t="str">
        <v xml:space="preserve">SYS_BR_001, HW_BR_001
</v>
      </c>
      <c r="D46" s="5" t="str">
        <v>Requirement</v>
      </c>
      <c r="E46" s="5" t="str">
        <v>Brakes</v>
      </c>
      <c r="F46" s="5" t="str">
        <v>SYS
HW
SW</v>
      </c>
      <c r="G46" s="5" t="str">
        <v>Review</v>
      </c>
      <c r="H46" s="5" t="str">
        <v>New</v>
      </c>
      <c r="I46" s="5" t="str">
        <v>Iulia Muntean
Andreea Vlad
Denis Sas
Draghici Daniel</v>
      </c>
      <c r="J46" s="5" t="str">
        <v/>
      </c>
      <c r="K46" s="49">
        <v>45850</v>
      </c>
    </row>
    <row r="47" spans="1:11" ht="72" x14ac:dyDescent="0.3">
      <c r="A47" s="51" t="str">
        <v>SW_BR_004</v>
      </c>
      <c r="B47" s="5" t="str">
        <v>LED No. 3 (yellow) threshold is at 1.45V.
LED No. 4 (yellow) threshold is at 1.10V.</v>
      </c>
      <c r="C47" s="5" t="str">
        <v xml:space="preserve">SYS_BR_001, HW_BR_001
</v>
      </c>
      <c r="D47" s="5" t="str">
        <v>Requirement</v>
      </c>
      <c r="E47" s="5" t="str">
        <v>Brakes</v>
      </c>
      <c r="F47" s="5" t="str">
        <v>SYS
HW
SW</v>
      </c>
      <c r="G47" s="5" t="str">
        <v>Review</v>
      </c>
      <c r="H47" s="5" t="str">
        <v>New</v>
      </c>
      <c r="I47" s="5" t="str">
        <v>Iulia Muntean
Andreea Vlad
Denis Sas
Draghici Daniel</v>
      </c>
      <c r="J47" s="5" t="str">
        <v/>
      </c>
      <c r="K47" s="49">
        <v>45850</v>
      </c>
    </row>
    <row r="48" spans="1:11" ht="57.6" x14ac:dyDescent="0.3">
      <c r="A48" s="51" t="str">
        <v>SW_BR_005</v>
      </c>
      <c r="B48" s="5" t="str">
        <v>LED No. 5 (red) threshold is at 0.75V.
LED No. 6 (red) threshold is at 0.40V.</v>
      </c>
      <c r="C48" s="5" t="str">
        <v xml:space="preserve">SYS_BR_001
</v>
      </c>
      <c r="D48" s="5" t="str">
        <v>Requirement</v>
      </c>
      <c r="E48" s="5" t="str">
        <v>Brakes</v>
      </c>
      <c r="F48" s="5" t="str">
        <v>SYS</v>
      </c>
      <c r="G48" s="5" t="str">
        <v>Review</v>
      </c>
      <c r="H48" s="5" t="str">
        <v>New</v>
      </c>
      <c r="I48" s="5" t="str">
        <v>Iulia Muntean
Andreea Vlad
Denis Sas
Draghici Daniel</v>
      </c>
      <c r="J48" s="5" t="str">
        <v/>
      </c>
      <c r="K48" s="49">
        <v>45850</v>
      </c>
    </row>
    <row r="49" spans="1:11" ht="72" x14ac:dyDescent="0.3">
      <c r="A49" s="51" t="str">
        <v>SW_BR_006</v>
      </c>
      <c r="B49" s="5" t="str">
        <v>The system shall process the converted RAW ADC value into a voltage using reference levels 0 - 5V, which shall be filtered and used to determine the LED strip state.</v>
      </c>
      <c r="C49" s="5" t="str">
        <v>SYS_BR_002, SYS_BR_004</v>
      </c>
      <c r="D49" s="5" t="str">
        <v>Requirement</v>
      </c>
      <c r="E49" s="5" t="str">
        <v>Brakes</v>
      </c>
      <c r="F49" s="5" t="str">
        <v>SYS</v>
      </c>
      <c r="G49" s="5" t="str">
        <v>Review</v>
      </c>
      <c r="H49" s="5" t="str">
        <v>Approved</v>
      </c>
      <c r="I49" s="5" t="str">
        <v>Iulia Muntean
Marius
Andreea Vlad
Denis Sas
Draghici Daniel</v>
      </c>
      <c r="J49" s="5" t="str">
        <v/>
      </c>
      <c r="K49" s="49">
        <v>45880</v>
      </c>
    </row>
    <row r="50" spans="1:11" ht="158.4" hidden="1" x14ac:dyDescent="0.3">
      <c r="A50" s="51" t="str">
        <v>SW_BR_007</v>
      </c>
      <c r="B50" s="5" t="str">
        <v>The system shall use GRB color format, each color represented by 24 units (8 bits per channel)</v>
      </c>
      <c r="C50" s="5" t="str">
        <v>HW_BR_001</v>
      </c>
      <c r="D50" s="5" t="str">
        <v>Requirement</v>
      </c>
      <c r="E50" s="5" t="str">
        <v>Brakes</v>
      </c>
      <c r="F50" s="5" t="str">
        <v>HW</v>
      </c>
      <c r="G50" s="5" t="str">
        <v>Integration</v>
      </c>
      <c r="H50" s="5" t="str">
        <v>Approved</v>
      </c>
      <c r="I50" s="5" t="str">
        <v>Iulia Muntean
Andreea Vlad
Denis Sas</v>
      </c>
      <c r="J50" s="5" t="str">
        <v>1. IM 8/13/2025 - Approved
2. AV 8/14/2025 - Approved
3. DS 8/19/2025 -Approved</v>
      </c>
      <c r="K50" s="49">
        <v>45870</v>
      </c>
    </row>
    <row r="51" spans="1:11" ht="158.4" hidden="1" x14ac:dyDescent="0.3">
      <c r="A51" s="51" t="str">
        <v>SW_BR_008</v>
      </c>
      <c r="B51" s="5" t="str">
        <v>The system shall provide sequential LED self-test functionality with the NXP colors turning on and off sequentially.</v>
      </c>
      <c r="C51" s="5" t="str">
        <v>SYS_BR_005</v>
      </c>
      <c r="D51" s="5" t="str">
        <v>Requirement</v>
      </c>
      <c r="E51" s="5" t="str">
        <v>Brakes</v>
      </c>
      <c r="F51" s="5" t="str">
        <v>HW</v>
      </c>
      <c r="G51" s="5" t="str">
        <v>Integration</v>
      </c>
      <c r="H51" s="5" t="str">
        <v>New</v>
      </c>
      <c r="I51" s="5" t="str">
        <v>Andreea Vlad</v>
      </c>
      <c r="J51" s="5" t="str">
        <v xml:space="preserve">1. AV 9/22/2025 - Add the date
2.IM 9/24/2025 - After the sequential LED self-test, all LEDs remain on for a few seconds before turning off. </v>
      </c>
      <c r="K51" s="49">
        <v>45921</v>
      </c>
    </row>
    <row r="52" spans="1:11" ht="158.4" hidden="1" x14ac:dyDescent="0.3">
      <c r="A52" s="51" t="str">
        <v>SW_BR_009</v>
      </c>
      <c r="B52" s="5" t="str">
        <v>The system shall provide emergency blinking mode with configurable blink rate using red LEDs.</v>
      </c>
      <c r="C52" s="5" t="str">
        <v>SYS_BR_005</v>
      </c>
      <c r="D52" s="5" t="str">
        <v>Requirement</v>
      </c>
      <c r="E52" s="5" t="str">
        <v>Brakes</v>
      </c>
      <c r="F52" s="5" t="str">
        <v>HW</v>
      </c>
      <c r="G52" s="5" t="str">
        <v>Integration</v>
      </c>
      <c r="H52" s="5" t="str">
        <v>New</v>
      </c>
      <c r="I52" s="5" t="str">
        <v>Andreea Vlad</v>
      </c>
      <c r="J52" s="5" t="str">
        <v xml:space="preserve">1. AV 9/22/2025 - Add the date
2.IM 9/24/2025 - Approved </v>
      </c>
      <c r="K52" s="49">
        <v>45921</v>
      </c>
    </row>
    <row r="53" spans="1:11" ht="158.4" hidden="1" x14ac:dyDescent="0.3">
      <c r="A53" s="51" t="str">
        <v>SW_LGT_001</v>
      </c>
      <c r="B53" s="5" t="str">
        <v xml:space="preserve">The system shall toggle the low beam (LB) LEDs when the low beam button (B_LB) is activated </v>
      </c>
      <c r="C53" s="5" t="str">
        <v xml:space="preserve">HW_LGT_004 HW_LGT_005
</v>
      </c>
      <c r="D53" s="5" t="str">
        <v>Requirement</v>
      </c>
      <c r="E53" s="5" t="str">
        <v>Lights</v>
      </c>
      <c r="F53" s="5" t="str">
        <v>SW</v>
      </c>
      <c r="G53" s="5" t="str">
        <v>Integration</v>
      </c>
      <c r="H53" s="5" t="str">
        <v>Approved</v>
      </c>
      <c r="I53" s="5" t="str">
        <v>Andreea Vlad
Iulia Muntean
Andreea Armean</v>
      </c>
      <c r="J53" s="5" t="str">
        <v/>
      </c>
      <c r="K53" s="49" t="str">
        <v>20.08.2025</v>
      </c>
    </row>
    <row r="54" spans="1:11" ht="158.4" hidden="1" x14ac:dyDescent="0.3">
      <c r="A54" s="51" t="str">
        <v>SW_LGT_002</v>
      </c>
      <c r="B54" s="5" t="str">
        <v xml:space="preserve">
If the low beam LEDs are ON when the low beam button is pressed the system shall turn OFF the low beam LEDs.</v>
      </c>
      <c r="C54" s="5" t="str">
        <v>HW_LGT_004 HW_LGT_005</v>
      </c>
      <c r="D54" s="5" t="str">
        <v>Requirement</v>
      </c>
      <c r="E54" s="5" t="str">
        <v>Lights</v>
      </c>
      <c r="F54" s="5" t="str">
        <v>SW</v>
      </c>
      <c r="G54" s="5" t="str">
        <v>Integration</v>
      </c>
      <c r="H54" s="5" t="str">
        <v>Rejected</v>
      </c>
      <c r="I54" s="5" t="str">
        <v>Andreea Vlad
Iulia Muntean
Andreea Armean</v>
      </c>
      <c r="J54" s="5" t="str">
        <v/>
      </c>
      <c r="K54" s="49" t="str">
        <v>20.08.2025</v>
      </c>
    </row>
    <row r="55" spans="1:11" ht="158.4" hidden="1" x14ac:dyDescent="0.3">
      <c r="A55" s="51" t="str">
        <v>SW_LGT_003</v>
      </c>
      <c r="B55" s="5" t="str">
        <v>The high beam(HB) lights shall be activated only if the low beam(LB)lights are currently active</v>
      </c>
      <c r="C55" s="5" t="str">
        <v>SW_LGT_001</v>
      </c>
      <c r="D55" s="5" t="str">
        <v>Requirement</v>
      </c>
      <c r="E55" s="5" t="str">
        <v>Lights</v>
      </c>
      <c r="F55" s="5" t="str">
        <v>SW</v>
      </c>
      <c r="G55" s="5" t="str">
        <v>Integration</v>
      </c>
      <c r="H55" s="5" t="str">
        <v>Approved</v>
      </c>
      <c r="I55" s="5" t="str">
        <v>Andreea Vlad
Iulia Muntean
Andreea Armean</v>
      </c>
      <c r="J55" s="5" t="str">
        <v>1. AV 8/14/2025 - Approved
2.IM 8/14/2025- "Satisfied by" section is not filled
3. AA - 8/22 - test method is not filled
Done</v>
      </c>
      <c r="K55" s="49" t="str">
        <v>20.08.2025</v>
      </c>
    </row>
    <row r="56" spans="1:11" ht="158.4" hidden="1" x14ac:dyDescent="0.3">
      <c r="A56" s="51" t="str">
        <v>SW_LGT_004</v>
      </c>
      <c r="B56" s="5" t="str">
        <v xml:space="preserve">
The system shall toggle the high beam(HB) LEDs when the high beam button(B_HB) is activated, only if the low beam(LB) LEDs are currently active .</v>
      </c>
      <c r="C56" s="5" t="str">
        <v>HW_LGT_004 HW_LGT_005 HW_LGT_006 HW_LGT_007</v>
      </c>
      <c r="D56" s="5" t="str">
        <v>Requirement</v>
      </c>
      <c r="E56" s="5" t="str">
        <v>Lights</v>
      </c>
      <c r="F56" s="5" t="str">
        <v>SW</v>
      </c>
      <c r="G56" s="5" t="str">
        <v>Integration</v>
      </c>
      <c r="H56" s="5" t="str">
        <v>Approved</v>
      </c>
      <c r="I56" s="5" t="str">
        <v>Andreea Vlad
Iulia Muntean
Andreea Armean</v>
      </c>
      <c r="J56" s="5" t="str">
        <v/>
      </c>
      <c r="K56" s="49" t="str">
        <v>20.08.2025</v>
      </c>
    </row>
    <row r="57" spans="1:11" ht="115.2" x14ac:dyDescent="0.3">
      <c r="A57" s="51" t="str">
        <v>SW_LGT_005</v>
      </c>
      <c r="B57" s="5" t="str">
        <v>If the high beam(HB) LEDs are ON when the high beam button (B_HB) is pressed the system shall turn OFF the high beam (HB)LEDs</v>
      </c>
      <c r="C57" s="5" t="str">
        <v>HW_LGT_004 HW_LGT_005 HW_LGT_006 HW_LGT_007</v>
      </c>
      <c r="D57" s="5" t="str">
        <v>Requirement</v>
      </c>
      <c r="E57" s="5" t="str">
        <v>Lights</v>
      </c>
      <c r="F57" s="5" t="str">
        <v>SW</v>
      </c>
      <c r="G57" s="5" t="str">
        <v>Integration</v>
      </c>
      <c r="H57" s="5" t="str">
        <v>Rejected</v>
      </c>
      <c r="I57" s="5" t="str">
        <v>Andreea Vlad
Iulia Muntean
Andreea Armean</v>
      </c>
      <c r="J57" s="5" t="str">
        <v/>
      </c>
      <c r="K57" s="49" t="str">
        <v>20.08.2025</v>
      </c>
    </row>
    <row r="58" spans="1:11" ht="316.8" x14ac:dyDescent="0.3">
      <c r="A58" s="51" t="str">
        <v>SW_LGT_006</v>
      </c>
      <c r="B58" s="5" t="str">
        <v>The low beam(LB)LEDs shall remain active when high beam(HB)is turned off</v>
      </c>
      <c r="C58" s="5" t="str">
        <v>HW_LGT_004 HW_LGT_005 HW_LGT_006 HW_LGT_007</v>
      </c>
      <c r="D58" s="5" t="str">
        <v>Requirement</v>
      </c>
      <c r="E58" s="5" t="str">
        <v>Lights</v>
      </c>
      <c r="F58" s="5" t="str">
        <v>SW</v>
      </c>
      <c r="G58" s="5" t="str">
        <v>Integration</v>
      </c>
      <c r="H58" s="5" t="str">
        <v>Approved</v>
      </c>
      <c r="I58" s="5" t="str">
        <v>Andreea Vlad
Iulia Muntean
Andreea Armean</v>
      </c>
      <c r="J58" s="5" t="str">
        <v>1. AV 8/14/2025 - "The low beam LEDs shall remain active when high beam is turned off"
2. IM 8/14/2025- "Satisfied by"section is not filled
3. CM 8/21/2025 - "Satisfied by" section is not filled
4. AA 8/22 - test method is empty
Done</v>
      </c>
      <c r="K58" s="49" t="str">
        <v>20.08.2025</v>
      </c>
    </row>
    <row r="59" spans="1:11" ht="259.2" x14ac:dyDescent="0.3">
      <c r="A59" s="51" t="str">
        <v>SW_LGT_007</v>
      </c>
      <c r="B59" s="5" t="str">
        <v>If the high beam (HB) is active, pressing the low beam button(B_LB) shall turn off both the high beam(HB) and low beam(LB)lights</v>
      </c>
      <c r="C59" s="5" t="str">
        <v>HW_LGT_004 HW_LGT_005 HW_LGT_006 HW_LGT_007</v>
      </c>
      <c r="D59" s="5" t="str">
        <v>Requirement</v>
      </c>
      <c r="E59" s="5" t="str">
        <v>Lights</v>
      </c>
      <c r="F59" s="5" t="str">
        <v>SW</v>
      </c>
      <c r="G59" s="5" t="str">
        <v>Integration</v>
      </c>
      <c r="H59" s="5" t="str">
        <v>Approved</v>
      </c>
      <c r="I59" s="5" t="str">
        <v>Andreea Vlad
Iulia Muntean
Andreea Armean</v>
      </c>
      <c r="J59" s="5" t="str">
        <v>1. AV 8/14/2025 - Rephrase
2. IM 8/14/2025- "Satisfied by"section is not filled
Done-1
3. CM 8/21/2025 - "Satisfied by" section is not filled
4. AA - 8/22 - test method is empty
Done</v>
      </c>
      <c r="K59" s="49" t="str">
        <v>20.08.2025</v>
      </c>
    </row>
    <row r="60" spans="1:11" ht="57.6" x14ac:dyDescent="0.3">
      <c r="A60" s="51" t="str">
        <v>SW_LGT_008</v>
      </c>
      <c r="B60" s="5" t="str">
        <v>The system shall turn ON the brake (BR) LEDs while the brake button(B_BR) is pressed , and shall turn them OFF immediately when the  brake button (B_BR) is released</v>
      </c>
      <c r="C60" s="5" t="str">
        <v>HW_LGT_008 HW_LGT_009</v>
      </c>
      <c r="D60" s="5" t="str">
        <v>Requirement</v>
      </c>
      <c r="E60" s="5" t="str">
        <v>Lights</v>
      </c>
      <c r="F60" s="5" t="str">
        <v>SW</v>
      </c>
      <c r="G60" s="5" t="str">
        <v>Integration</v>
      </c>
      <c r="H60" s="5" t="str">
        <v>Approved</v>
      </c>
      <c r="I60" s="5" t="str">
        <v>Andreea Vlad
Iulia Muntean
Andreea Armean</v>
      </c>
      <c r="J60" s="5" t="str">
        <v/>
      </c>
      <c r="K60" s="49" t="str">
        <v>20.08.2025</v>
      </c>
    </row>
    <row r="61" spans="1:11" ht="57.6" x14ac:dyDescent="0.3">
      <c r="A61" s="51" t="str">
        <v>SW_LGT_009</v>
      </c>
      <c r="B61" s="5" t="str">
        <v>When the brake button is free the corresponding LEDs shall stay off</v>
      </c>
      <c r="C61" s="5" t="str">
        <v>HW_LGT_008 HW_LGT_009</v>
      </c>
      <c r="D61" s="5" t="str">
        <v>Requirement</v>
      </c>
      <c r="E61" s="5" t="str">
        <v>Lights</v>
      </c>
      <c r="F61" s="5" t="str">
        <v>SW</v>
      </c>
      <c r="G61" s="5" t="str">
        <v>Integration</v>
      </c>
      <c r="H61" s="5" t="str">
        <v>Rejected</v>
      </c>
      <c r="I61" s="5" t="str">
        <v>Andreea Vlad
Iulia Muntean
Andreea Armean</v>
      </c>
      <c r="J61" s="5" t="str">
        <v/>
      </c>
      <c r="K61" s="49" t="str">
        <v>20.08.2025</v>
      </c>
    </row>
    <row r="62" spans="1:11" ht="86.4" x14ac:dyDescent="0.3">
      <c r="A62" s="51" t="str">
        <v>SW_LGT_010</v>
      </c>
      <c r="B62" s="5" t="str">
        <v>When the white turn left lights button(B_LT) is pressed, the left turn ( LT) LEDs blinks 3 times</v>
      </c>
      <c r="C62" s="5" t="str">
        <v>HW_LGT_012 HW_LGT_013
HW_LGT_016</v>
      </c>
      <c r="D62" s="5" t="str">
        <v>Requirement</v>
      </c>
      <c r="E62" s="5" t="str">
        <v>Lights</v>
      </c>
      <c r="F62" s="5" t="str">
        <v>SW</v>
      </c>
      <c r="G62" s="5" t="str">
        <v>Integration</v>
      </c>
      <c r="H62" s="5" t="str">
        <v>Approved</v>
      </c>
      <c r="I62" s="5" t="str">
        <v>Andreea Vlad
Iulia Muntean
Andreea Armean</v>
      </c>
      <c r="J62" s="5" t="str">
        <v/>
      </c>
      <c r="K62" s="49" t="str">
        <v>20.08.2025</v>
      </c>
    </row>
    <row r="63" spans="1:11" ht="86.4" x14ac:dyDescent="0.3">
      <c r="A63" s="51" t="str">
        <v>SW_LGT_011</v>
      </c>
      <c r="B63" s="5" t="str">
        <v>When the white turn right lights button(B_RT) is pressed, the right turn ( RT) LEDs blinks 3 times</v>
      </c>
      <c r="C63" s="5" t="str">
        <v>HW_LGT_014 HW_LGT_015
HW_LGT_016</v>
      </c>
      <c r="D63" s="5" t="str">
        <v>Requirement</v>
      </c>
      <c r="E63" s="5" t="str">
        <v>Lights</v>
      </c>
      <c r="F63" s="5" t="str">
        <v>SW</v>
      </c>
      <c r="G63" s="5" t="str">
        <v>Integration</v>
      </c>
      <c r="H63" s="5" t="str">
        <v>Approved</v>
      </c>
      <c r="I63" s="5" t="str">
        <v>Andreea Vlad
Iulia Muntean
Andreea Armean</v>
      </c>
      <c r="J63" s="5" t="str">
        <v/>
      </c>
      <c r="K63" s="49">
        <v>0</v>
      </c>
    </row>
    <row r="64" spans="1:11" ht="86.4" x14ac:dyDescent="0.3">
      <c r="A64" s="51" t="str">
        <v>SW_LGT_012</v>
      </c>
      <c r="B64" s="5" t="str">
        <v>The system shall toggle the hazard(HZ) LEDs when the hazard light button (B_HZ) is activated. If the hazard (HZ) LEDs are OFF, they shall start blinking continuously.</v>
      </c>
      <c r="C64" s="5" t="str">
        <v>HW_LGT_010 HW_LGT_013
HW_LGT_016</v>
      </c>
      <c r="D64" s="5" t="str">
        <v>Requirement</v>
      </c>
      <c r="E64" s="5" t="str">
        <v>Lights</v>
      </c>
      <c r="F64" s="5" t="str">
        <v>SW</v>
      </c>
      <c r="G64" s="5" t="str">
        <v>Integration</v>
      </c>
      <c r="H64" s="5" t="str">
        <v>Approved</v>
      </c>
      <c r="I64" s="5" t="str">
        <v>Andreea Vlad
Iulia Muntean
Andreea Armean</v>
      </c>
      <c r="J64" s="5" t="str">
        <v/>
      </c>
      <c r="K64" s="49" t="str">
        <v>20.08.2025</v>
      </c>
    </row>
    <row r="65" spans="1:11" ht="86.4" x14ac:dyDescent="0.3">
      <c r="A65" s="51" t="str">
        <v>SW_LGT_013</v>
      </c>
      <c r="B65" s="5" t="str">
        <v>The system shall toggle the hazard(HZ) LEDs when the hazard light button (B_HZ) is activated. If the hazard (HZ) LEDs are ON,they shall turn OFF.</v>
      </c>
      <c r="C65" s="5" t="str">
        <v>HW_LGT_010 HW_LGT_011
HW_LGT_016</v>
      </c>
      <c r="D65" s="5" t="str">
        <v>Requirement</v>
      </c>
      <c r="E65" s="5" t="str">
        <v>Lights</v>
      </c>
      <c r="F65" s="5" t="str">
        <v>SW</v>
      </c>
      <c r="G65" s="5" t="str">
        <v>Integration</v>
      </c>
      <c r="H65" s="5" t="str">
        <v>Approved</v>
      </c>
      <c r="I65" s="5" t="str">
        <v>Andreea Vlad
Iulia Muntean
Andreea Armean</v>
      </c>
      <c r="J65" s="5" t="str">
        <v/>
      </c>
      <c r="K65" s="49" t="str">
        <v>20.08.2025</v>
      </c>
    </row>
    <row r="73" spans="1:11" ht="259.2" hidden="1" x14ac:dyDescent="0.3"/>
    <row r="74" spans="1:11" ht="72" hidden="1" x14ac:dyDescent="0.3"/>
    <row r="75" spans="1:11" ht="129.6" hidden="1" x14ac:dyDescent="0.3"/>
    <row r="76" spans="1:11" ht="115.2" hidden="1" x14ac:dyDescent="0.3"/>
    <row r="77" spans="1:11" ht="115.2" hidden="1" x14ac:dyDescent="0.3"/>
    <row r="78" spans="1:11" ht="115.2" hidden="1" x14ac:dyDescent="0.3"/>
    <row r="79" spans="1:11" ht="115.2" hidden="1" x14ac:dyDescent="0.3"/>
    <row r="80" spans="1:11" ht="244.8" hidden="1" x14ac:dyDescent="0.3"/>
    <row r="81" ht="115.2" hidden="1" x14ac:dyDescent="0.3"/>
    <row r="82" hidden="1" x14ac:dyDescent="0.3"/>
    <row r="85" ht="43.2" hidden="1" x14ac:dyDescent="0.3"/>
    <row r="87" hidden="1" x14ac:dyDescent="0.3"/>
    <row r="88" ht="28.8" hidden="1" x14ac:dyDescent="0.3"/>
    <row r="89" hidden="1" x14ac:dyDescent="0.3"/>
    <row r="99" ht="216" hidden="1" x14ac:dyDescent="0.3"/>
    <row r="100" ht="158.4" hidden="1" x14ac:dyDescent="0.3"/>
    <row r="101" ht="158.4" hidden="1" x14ac:dyDescent="0.3"/>
    <row r="102" ht="158.4" hidden="1" x14ac:dyDescent="0.3"/>
    <row r="103" ht="158.4" hidden="1" x14ac:dyDescent="0.3"/>
    <row r="104" ht="158.4" hidden="1" x14ac:dyDescent="0.3"/>
    <row r="105" ht="158.4" hidden="1" x14ac:dyDescent="0.3"/>
    <row r="106" ht="158.4" hidden="1" x14ac:dyDescent="0.3"/>
    <row r="107" ht="158.4" hidden="1" x14ac:dyDescent="0.3"/>
    <row r="108" ht="144" hidden="1" x14ac:dyDescent="0.3"/>
    <row r="109" ht="331.2" hidden="1" x14ac:dyDescent="0.3"/>
    <row r="110" ht="158.4" hidden="1" x14ac:dyDescent="0.3"/>
    <row r="111" ht="158.4" hidden="1" x14ac:dyDescent="0.3"/>
    <row r="112" ht="158.4" hidden="1" x14ac:dyDescent="0.3"/>
    <row r="113" ht="86.4" hidden="1" x14ac:dyDescent="0.3"/>
    <row r="128" ht="129.6" hidden="1" x14ac:dyDescent="0.3"/>
    <row r="129" ht="129.6" hidden="1" x14ac:dyDescent="0.3"/>
    <row r="130" ht="129.6" hidden="1" x14ac:dyDescent="0.3"/>
    <row r="131" ht="129.6" hidden="1" x14ac:dyDescent="0.3"/>
    <row r="132" ht="129.6" hidden="1" x14ac:dyDescent="0.3"/>
    <row r="133" ht="129.6" hidden="1" x14ac:dyDescent="0.3"/>
    <row r="134" ht="115.2" hidden="1" x14ac:dyDescent="0.3"/>
    <row r="135" ht="115.2" hidden="1" x14ac:dyDescent="0.3"/>
    <row r="136" ht="288" hidden="1" x14ac:dyDescent="0.3"/>
    <row r="137" ht="115.2" hidden="1" x14ac:dyDescent="0.3"/>
    <row r="138" ht="115.2" hidden="1" x14ac:dyDescent="0.3"/>
    <row r="139" ht="115.2" hidden="1" x14ac:dyDescent="0.3"/>
    <row r="140" ht="57.6" hidden="1" x14ac:dyDescent="0.3"/>
    <row r="141" ht="158.4" hidden="1" x14ac:dyDescent="0.3"/>
    <row r="142" ht="115.2" hidden="1" x14ac:dyDescent="0.3"/>
    <row r="143" ht="28.8" hidden="1" x14ac:dyDescent="0.3"/>
    <row r="144" ht="28.8" hidden="1" x14ac:dyDescent="0.3"/>
    <row r="145" ht="28.8" hidden="1" x14ac:dyDescent="0.3"/>
    <row r="146" ht="28.8" hidden="1" x14ac:dyDescent="0.3"/>
    <row r="147" ht="115.2" hidden="1" x14ac:dyDescent="0.3"/>
    <row r="148" ht="115.2" hidden="1" x14ac:dyDescent="0.3"/>
    <row r="149" ht="115.2" hidden="1" x14ac:dyDescent="0.3"/>
    <row r="150" ht="158.4" hidden="1" x14ac:dyDescent="0.3"/>
    <row r="151" ht="158.4" hidden="1" x14ac:dyDescent="0.3"/>
    <row r="152" ht="129.6" hidden="1" x14ac:dyDescent="0.3"/>
    <row r="153" ht="158.4" hidden="1" x14ac:dyDescent="0.3"/>
    <row r="154" ht="244.8" hidden="1" x14ac:dyDescent="0.3"/>
    <row r="155" ht="72" hidden="1" x14ac:dyDescent="0.3"/>
    <row r="156" ht="115.2" hidden="1" x14ac:dyDescent="0.3"/>
  </sheetData>
  <autoFilter ref="A1:K157" xr:uid="{1D8ABC46-0765-4A2A-9C4F-09CC193F9F0C}">
    <filterColumn colId="4">
      <filters>
        <filter val="0"/>
        <filter val="All"/>
        <filter val="Brakes"/>
        <filter val="Lights"/>
      </filters>
    </filterColumn>
  </autoFilter>
  <dataConsolidate/>
  <conditionalFormatting sqref="A1:XFD1048576">
    <cfRule type="expression" dxfId="20" priority="1">
      <formula>IF(ISNUMBER(SEARCH("Chapter",$A1)),TRUE,FALSE)</formula>
    </cfRule>
  </conditionalFormatting>
  <conditionalFormatting sqref="H1:H99999">
    <cfRule type="containsText" dxfId="19" priority="18" operator="containsText" text="Approved">
      <formula>NOT(ISERROR(SEARCH("Approved",H1)))</formula>
    </cfRule>
    <cfRule type="containsText" dxfId="18" priority="19" operator="containsText" text="Rejected">
      <formula>NOT(ISERROR(SEARCH("Rejected",H1)))</formula>
    </cfRule>
  </conditionalFormatting>
  <dataValidations disablePrompts="1" count="1">
    <dataValidation type="list" allowBlank="1" showInputMessage="1" showErrorMessage="1" sqref="H1 G2:G1048576" xr:uid="{70C36124-119C-4F15-A872-4BD4447D2945}">
      <formula1>"New, Approved, Rejected"</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8410A-2D71-47D2-8FA4-178CED177483}">
  <dimension ref="A1:J320"/>
  <sheetViews>
    <sheetView zoomScaleNormal="100" workbookViewId="0">
      <pane ySplit="1" topLeftCell="A11" activePane="bottomLeft" state="frozen"/>
      <selection pane="bottomLeft" activeCell="G25" sqref="G25"/>
    </sheetView>
  </sheetViews>
  <sheetFormatPr defaultColWidth="9.109375" defaultRowHeight="14.4" x14ac:dyDescent="0.3"/>
  <cols>
    <col min="1" max="1" width="9" style="5" bestFit="1" customWidth="1"/>
    <col min="2" max="2" width="88.109375" style="5" customWidth="1"/>
    <col min="3" max="3" width="11.109375" style="5" customWidth="1"/>
    <col min="4" max="4" width="12.5546875" style="5" bestFit="1" customWidth="1"/>
    <col min="5" max="5" width="9.88671875" style="5" bestFit="1" customWidth="1"/>
    <col min="6" max="6" width="16.88671875" style="5" customWidth="1"/>
    <col min="7" max="7" width="9.6640625" style="5" bestFit="1" customWidth="1"/>
    <col min="8" max="8" width="12.44140625" style="5" customWidth="1"/>
    <col min="9" max="9" width="21.6640625" style="5" bestFit="1" customWidth="1"/>
    <col min="10" max="10" width="14" style="5" customWidth="1"/>
    <col min="11" max="16384" width="9.109375" style="5"/>
  </cols>
  <sheetData>
    <row r="1" spans="1:10" s="2" customFormat="1" ht="18" x14ac:dyDescent="0.3">
      <c r="A1" s="1" t="s">
        <v>0</v>
      </c>
      <c r="B1" s="1" t="s">
        <v>1</v>
      </c>
      <c r="C1" s="1" t="s">
        <v>3</v>
      </c>
      <c r="D1" s="1" t="s">
        <v>4</v>
      </c>
      <c r="E1" s="1" t="s">
        <v>5</v>
      </c>
      <c r="F1" s="1" t="s">
        <v>6</v>
      </c>
      <c r="G1" s="1" t="s">
        <v>7</v>
      </c>
      <c r="H1" s="1" t="s">
        <v>8</v>
      </c>
      <c r="I1" s="1" t="s">
        <v>9</v>
      </c>
      <c r="J1" s="1" t="s">
        <v>10</v>
      </c>
    </row>
    <row r="2" spans="1:10" x14ac:dyDescent="0.3">
      <c r="A2" s="3"/>
      <c r="B2" s="6" t="s">
        <v>11</v>
      </c>
      <c r="C2" s="6" t="s">
        <v>12</v>
      </c>
      <c r="D2" s="6"/>
      <c r="E2" s="6"/>
      <c r="F2" s="6"/>
      <c r="G2" s="6"/>
      <c r="H2" s="6"/>
      <c r="I2" s="6"/>
      <c r="J2" s="6"/>
    </row>
    <row r="3" spans="1:10" ht="100.8" x14ac:dyDescent="0.3">
      <c r="A3" s="3" t="s">
        <v>13</v>
      </c>
      <c r="B3" s="3" t="s">
        <v>14</v>
      </c>
      <c r="C3" s="3"/>
      <c r="D3" s="3" t="s">
        <v>15</v>
      </c>
      <c r="E3" s="4" t="s">
        <v>16</v>
      </c>
      <c r="F3" s="3"/>
      <c r="G3" s="3" t="s">
        <v>17</v>
      </c>
      <c r="H3" s="3"/>
      <c r="I3" s="3"/>
      <c r="J3" s="3"/>
    </row>
    <row r="4" spans="1:10" x14ac:dyDescent="0.3">
      <c r="A4" s="3" t="s">
        <v>18</v>
      </c>
      <c r="B4" s="3" t="s">
        <v>19</v>
      </c>
      <c r="C4" s="3"/>
      <c r="D4" s="3"/>
      <c r="E4" s="3"/>
      <c r="F4" s="3"/>
      <c r="G4" s="3"/>
      <c r="H4" s="3"/>
      <c r="I4" s="3"/>
      <c r="J4" s="3"/>
    </row>
    <row r="5" spans="1:10" x14ac:dyDescent="0.3">
      <c r="A5" s="3" t="s">
        <v>20</v>
      </c>
      <c r="B5" s="3" t="s">
        <v>21</v>
      </c>
      <c r="C5" s="3"/>
      <c r="D5" s="3"/>
      <c r="E5" s="3"/>
      <c r="F5" s="3"/>
      <c r="G5" s="3"/>
      <c r="H5" s="3"/>
      <c r="I5" s="3"/>
      <c r="J5" s="3"/>
    </row>
    <row r="6" spans="1:10" ht="91.8" x14ac:dyDescent="0.3">
      <c r="A6" s="3" t="s">
        <v>22</v>
      </c>
      <c r="B6" s="7" t="e" vm="1">
        <v>#VALUE!</v>
      </c>
      <c r="C6" s="3" t="s">
        <v>23</v>
      </c>
      <c r="D6" s="3"/>
      <c r="E6" s="3"/>
      <c r="F6" s="3"/>
      <c r="G6" s="3"/>
      <c r="H6" s="3"/>
      <c r="I6" s="3"/>
      <c r="J6" s="3"/>
    </row>
    <row r="7" spans="1:10" x14ac:dyDescent="0.3">
      <c r="A7" s="3" t="s">
        <v>24</v>
      </c>
      <c r="B7" s="8" t="s">
        <v>25</v>
      </c>
      <c r="C7" s="3"/>
      <c r="D7" s="3"/>
      <c r="E7" s="3"/>
      <c r="F7" s="3"/>
      <c r="G7" s="3" t="s">
        <v>17</v>
      </c>
      <c r="H7" s="3"/>
      <c r="I7" s="3"/>
      <c r="J7" s="3"/>
    </row>
    <row r="8" spans="1:10" x14ac:dyDescent="0.3">
      <c r="A8" s="3"/>
      <c r="B8" s="6" t="s">
        <v>26</v>
      </c>
      <c r="C8" s="6" t="s">
        <v>12</v>
      </c>
      <c r="D8" s="6"/>
      <c r="E8" s="6"/>
      <c r="F8" s="6"/>
      <c r="G8" s="6"/>
      <c r="H8" s="6"/>
      <c r="I8" s="6"/>
      <c r="J8" s="6"/>
    </row>
    <row r="9" spans="1:10" x14ac:dyDescent="0.3">
      <c r="A9" s="3" t="s">
        <v>27</v>
      </c>
      <c r="B9" s="3" t="s">
        <v>28</v>
      </c>
      <c r="C9" s="3"/>
      <c r="D9" s="3"/>
      <c r="E9" s="3"/>
      <c r="F9" s="3"/>
      <c r="G9" s="3"/>
      <c r="H9" s="3"/>
      <c r="I9" s="3"/>
      <c r="J9" s="3"/>
    </row>
    <row r="10" spans="1:10" x14ac:dyDescent="0.3">
      <c r="A10" s="3" t="s">
        <v>29</v>
      </c>
      <c r="B10" s="3" t="s">
        <v>30</v>
      </c>
      <c r="C10" s="3"/>
      <c r="D10" s="3"/>
      <c r="E10" s="3"/>
      <c r="F10" s="3"/>
      <c r="G10" s="3"/>
      <c r="H10" s="3"/>
      <c r="I10" s="3"/>
      <c r="J10" s="3"/>
    </row>
    <row r="11" spans="1:10" x14ac:dyDescent="0.3">
      <c r="A11" s="3"/>
      <c r="B11" s="3"/>
      <c r="C11" s="3"/>
      <c r="D11" s="3"/>
      <c r="E11" s="3"/>
      <c r="F11" s="3"/>
      <c r="G11" s="3"/>
      <c r="H11" s="3"/>
      <c r="I11" s="3"/>
      <c r="J11" s="3"/>
    </row>
    <row r="12" spans="1:10" x14ac:dyDescent="0.3">
      <c r="A12" s="3"/>
      <c r="B12" s="6" t="s">
        <v>31</v>
      </c>
      <c r="C12" s="6" t="s">
        <v>12</v>
      </c>
      <c r="D12" s="6"/>
      <c r="E12" s="6"/>
      <c r="F12" s="6"/>
      <c r="G12" s="6"/>
      <c r="H12" s="6"/>
      <c r="I12" s="6"/>
      <c r="J12" s="6"/>
    </row>
    <row r="13" spans="1:10" x14ac:dyDescent="0.3">
      <c r="A13" s="3" t="s">
        <v>32</v>
      </c>
      <c r="B13" s="3" t="s">
        <v>33</v>
      </c>
      <c r="C13" s="3" t="s">
        <v>34</v>
      </c>
      <c r="D13" s="3" t="s">
        <v>15</v>
      </c>
      <c r="E13" s="3"/>
      <c r="F13" s="3"/>
      <c r="G13" s="3" t="s">
        <v>17</v>
      </c>
      <c r="H13" s="3"/>
      <c r="I13" s="3"/>
      <c r="J13" s="3"/>
    </row>
    <row r="14" spans="1:10" x14ac:dyDescent="0.3">
      <c r="A14" s="3" t="s">
        <v>35</v>
      </c>
      <c r="B14" s="3" t="s">
        <v>30</v>
      </c>
      <c r="C14" s="3"/>
      <c r="D14" s="3"/>
      <c r="E14" s="3"/>
      <c r="F14" s="3"/>
      <c r="G14" s="3"/>
      <c r="H14" s="3"/>
      <c r="I14" s="3"/>
      <c r="J14" s="3"/>
    </row>
    <row r="15" spans="1:10" x14ac:dyDescent="0.3">
      <c r="A15" s="3"/>
      <c r="B15" s="3"/>
      <c r="C15" s="3"/>
      <c r="D15" s="3"/>
      <c r="E15" s="3"/>
      <c r="F15" s="3"/>
      <c r="G15" s="3"/>
      <c r="H15" s="3"/>
      <c r="I15" s="3"/>
      <c r="J15" s="3"/>
    </row>
    <row r="16" spans="1:10" x14ac:dyDescent="0.3">
      <c r="A16" s="3"/>
      <c r="B16" s="6" t="s">
        <v>36</v>
      </c>
      <c r="C16" s="6" t="s">
        <v>12</v>
      </c>
      <c r="D16" s="6"/>
      <c r="E16" s="6"/>
      <c r="F16" s="6"/>
      <c r="G16" s="6"/>
      <c r="H16" s="6"/>
      <c r="I16" s="6"/>
      <c r="J16" s="6"/>
    </row>
    <row r="17" spans="1:10" x14ac:dyDescent="0.3">
      <c r="A17" s="3" t="s">
        <v>37</v>
      </c>
      <c r="B17" s="3" t="s">
        <v>38</v>
      </c>
      <c r="C17" s="3"/>
      <c r="D17" s="3"/>
      <c r="E17" s="3"/>
      <c r="F17" s="3"/>
      <c r="G17" s="3" t="s">
        <v>39</v>
      </c>
      <c r="H17" s="3"/>
      <c r="I17" s="3" t="s">
        <v>40</v>
      </c>
      <c r="J17" s="3" t="s">
        <v>41</v>
      </c>
    </row>
    <row r="18" spans="1:10" x14ac:dyDescent="0.3">
      <c r="A18" s="3"/>
      <c r="B18" s="3"/>
      <c r="C18" s="3"/>
      <c r="D18" s="3"/>
      <c r="E18" s="3"/>
      <c r="F18" s="3"/>
      <c r="G18" s="3"/>
      <c r="H18" s="3"/>
      <c r="I18" s="3"/>
      <c r="J18" s="3"/>
    </row>
    <row r="19" spans="1:10" x14ac:dyDescent="0.3">
      <c r="A19" s="162" t="s">
        <v>42</v>
      </c>
      <c r="B19" s="162"/>
      <c r="C19" s="162"/>
      <c r="D19" s="162"/>
      <c r="E19" s="162"/>
      <c r="F19" s="162"/>
      <c r="G19" s="162"/>
      <c r="H19" s="162"/>
      <c r="I19" s="162"/>
      <c r="J19" s="162"/>
    </row>
    <row r="20" spans="1:10" ht="28.8" x14ac:dyDescent="0.3">
      <c r="A20" s="3"/>
      <c r="B20" s="3" t="s">
        <v>43</v>
      </c>
      <c r="C20" s="3" t="s">
        <v>34</v>
      </c>
      <c r="D20" s="3" t="s">
        <v>42</v>
      </c>
      <c r="E20" s="3" t="s">
        <v>44</v>
      </c>
      <c r="F20" s="3"/>
      <c r="G20" s="3" t="s">
        <v>17</v>
      </c>
      <c r="H20" s="3"/>
      <c r="I20" s="3"/>
      <c r="J20" s="3"/>
    </row>
    <row r="21" spans="1:10" x14ac:dyDescent="0.3">
      <c r="A21" s="3"/>
      <c r="B21" s="3" t="s">
        <v>45</v>
      </c>
      <c r="C21" s="3" t="s">
        <v>34</v>
      </c>
      <c r="D21" s="3" t="s">
        <v>42</v>
      </c>
      <c r="E21" s="3" t="s">
        <v>44</v>
      </c>
      <c r="F21" s="3"/>
      <c r="G21" s="3"/>
      <c r="H21" s="3"/>
      <c r="I21" s="3"/>
      <c r="J21" s="3"/>
    </row>
    <row r="22" spans="1:10" x14ac:dyDescent="0.3">
      <c r="A22" s="3"/>
      <c r="B22" s="3" t="s">
        <v>46</v>
      </c>
      <c r="C22" s="3" t="s">
        <v>34</v>
      </c>
      <c r="D22" s="3" t="s">
        <v>42</v>
      </c>
      <c r="E22" s="3" t="s">
        <v>44</v>
      </c>
      <c r="F22" s="3"/>
      <c r="G22" s="3"/>
      <c r="H22" s="3"/>
      <c r="I22" s="3"/>
      <c r="J22" s="3"/>
    </row>
    <row r="23" spans="1:10" ht="28.8" x14ac:dyDescent="0.3">
      <c r="A23" s="3"/>
      <c r="B23" s="3" t="s">
        <v>47</v>
      </c>
      <c r="C23" s="3" t="s">
        <v>34</v>
      </c>
      <c r="D23" s="3" t="s">
        <v>42</v>
      </c>
      <c r="E23" s="3" t="s">
        <v>44</v>
      </c>
      <c r="F23" s="3"/>
      <c r="G23" s="3" t="s">
        <v>17</v>
      </c>
      <c r="H23" s="3"/>
      <c r="I23" s="3"/>
      <c r="J23" s="3"/>
    </row>
    <row r="24" spans="1:10" ht="28.8" x14ac:dyDescent="0.3">
      <c r="A24" s="3"/>
      <c r="B24" s="5" t="s">
        <v>48</v>
      </c>
      <c r="C24" s="3" t="s">
        <v>34</v>
      </c>
      <c r="D24" s="3" t="s">
        <v>42</v>
      </c>
      <c r="E24" s="3" t="s">
        <v>44</v>
      </c>
      <c r="F24" s="3"/>
      <c r="G24" s="3" t="s">
        <v>17</v>
      </c>
      <c r="H24" s="3"/>
      <c r="I24" s="3"/>
      <c r="J24" s="3"/>
    </row>
    <row r="25" spans="1:10" x14ac:dyDescent="0.3">
      <c r="A25" s="3"/>
      <c r="B25" s="3" t="s">
        <v>49</v>
      </c>
      <c r="C25" s="3" t="s">
        <v>34</v>
      </c>
      <c r="D25" s="3" t="s">
        <v>42</v>
      </c>
      <c r="E25" s="3" t="s">
        <v>44</v>
      </c>
      <c r="F25" s="3"/>
      <c r="G25" s="3" t="s">
        <v>50</v>
      </c>
      <c r="H25" s="3"/>
      <c r="I25" s="3" t="s">
        <v>51</v>
      </c>
      <c r="J25" s="3"/>
    </row>
    <row r="26" spans="1:10" x14ac:dyDescent="0.3">
      <c r="A26" s="3"/>
      <c r="B26" s="3" t="s">
        <v>52</v>
      </c>
      <c r="C26" s="3" t="s">
        <v>34</v>
      </c>
      <c r="D26" s="3" t="s">
        <v>42</v>
      </c>
      <c r="E26" s="3" t="s">
        <v>44</v>
      </c>
      <c r="F26" s="3"/>
      <c r="G26" s="3" t="s">
        <v>50</v>
      </c>
      <c r="H26" s="3"/>
      <c r="I26" s="3" t="s">
        <v>51</v>
      </c>
      <c r="J26" s="3"/>
    </row>
    <row r="27" spans="1:10" ht="216" customHeight="1" x14ac:dyDescent="0.3">
      <c r="A27" s="3"/>
      <c r="B27" s="3" t="e" vm="2">
        <v>#VALUE!</v>
      </c>
      <c r="C27" s="3" t="s">
        <v>23</v>
      </c>
      <c r="D27" s="3"/>
      <c r="E27" s="3"/>
      <c r="F27" s="3"/>
      <c r="G27" s="3" t="s">
        <v>17</v>
      </c>
      <c r="H27" s="3"/>
      <c r="I27" s="3"/>
      <c r="J27" s="3"/>
    </row>
    <row r="28" spans="1:10" x14ac:dyDescent="0.3">
      <c r="A28" s="3" t="s">
        <v>53</v>
      </c>
      <c r="B28" s="3" t="s">
        <v>54</v>
      </c>
      <c r="C28" s="3" t="s">
        <v>34</v>
      </c>
      <c r="D28" s="3" t="s">
        <v>42</v>
      </c>
      <c r="E28" s="3" t="s">
        <v>55</v>
      </c>
      <c r="F28" s="3"/>
      <c r="G28" s="3"/>
      <c r="H28" s="3"/>
      <c r="I28" s="3"/>
      <c r="J28" s="3"/>
    </row>
    <row r="29" spans="1:10" ht="28.8" x14ac:dyDescent="0.3">
      <c r="A29" s="3"/>
      <c r="B29" s="5" t="s">
        <v>56</v>
      </c>
      <c r="C29" s="3" t="s">
        <v>34</v>
      </c>
      <c r="D29" s="3" t="s">
        <v>42</v>
      </c>
      <c r="E29" s="3" t="s">
        <v>57</v>
      </c>
      <c r="F29" s="3"/>
      <c r="G29" s="3" t="s">
        <v>17</v>
      </c>
      <c r="H29" s="3"/>
      <c r="I29" s="3"/>
      <c r="J29" s="3"/>
    </row>
    <row r="30" spans="1:10" x14ac:dyDescent="0.3">
      <c r="A30" s="3"/>
      <c r="B30" s="3" t="s">
        <v>58</v>
      </c>
      <c r="C30" s="3" t="s">
        <v>34</v>
      </c>
      <c r="D30" s="3" t="s">
        <v>42</v>
      </c>
      <c r="E30" s="3" t="s">
        <v>57</v>
      </c>
      <c r="F30" s="3"/>
      <c r="G30" s="3"/>
      <c r="H30" s="3"/>
      <c r="I30" s="3"/>
      <c r="J30" s="3"/>
    </row>
    <row r="31" spans="1:10" x14ac:dyDescent="0.3">
      <c r="A31" s="3"/>
      <c r="B31" s="3" t="s">
        <v>59</v>
      </c>
      <c r="C31" s="3" t="s">
        <v>34</v>
      </c>
      <c r="D31" s="3" t="s">
        <v>42</v>
      </c>
      <c r="E31" s="3" t="s">
        <v>57</v>
      </c>
      <c r="F31" s="3"/>
      <c r="G31" s="3"/>
      <c r="H31" s="3"/>
      <c r="I31" s="3"/>
      <c r="J31" s="3"/>
    </row>
    <row r="32" spans="1:10" x14ac:dyDescent="0.3">
      <c r="A32" s="3"/>
      <c r="B32" s="3"/>
      <c r="C32" s="3"/>
      <c r="D32" s="3"/>
      <c r="E32" s="3"/>
      <c r="F32" s="3"/>
      <c r="G32" s="3"/>
      <c r="H32" s="3"/>
      <c r="I32" s="3"/>
      <c r="J32" s="3"/>
    </row>
    <row r="33" spans="1:10" x14ac:dyDescent="0.3">
      <c r="A33" s="3"/>
      <c r="B33" s="3" t="s">
        <v>60</v>
      </c>
      <c r="C33" s="3" t="s">
        <v>34</v>
      </c>
      <c r="D33" s="3" t="s">
        <v>42</v>
      </c>
      <c r="E33" s="3" t="s">
        <v>57</v>
      </c>
      <c r="F33" s="3"/>
      <c r="G33" s="3"/>
      <c r="H33" s="3"/>
      <c r="I33" s="3"/>
      <c r="J33" s="3"/>
    </row>
    <row r="34" spans="1:10" x14ac:dyDescent="0.3">
      <c r="A34" s="3"/>
      <c r="B34" s="3" t="s">
        <v>61</v>
      </c>
      <c r="C34" s="3" t="s">
        <v>34</v>
      </c>
      <c r="D34" s="3" t="s">
        <v>42</v>
      </c>
      <c r="E34" s="3" t="s">
        <v>57</v>
      </c>
      <c r="F34" s="3"/>
      <c r="G34" s="3"/>
      <c r="H34" s="3"/>
      <c r="I34" s="3"/>
      <c r="J34" s="3"/>
    </row>
    <row r="35" spans="1:10" x14ac:dyDescent="0.3">
      <c r="A35" s="3"/>
      <c r="B35" s="3" t="s">
        <v>62</v>
      </c>
      <c r="C35" s="3" t="s">
        <v>34</v>
      </c>
      <c r="D35" s="3" t="s">
        <v>42</v>
      </c>
      <c r="E35" s="3" t="s">
        <v>57</v>
      </c>
      <c r="F35" s="3"/>
      <c r="G35" s="3"/>
      <c r="H35" s="3"/>
      <c r="I35" s="3"/>
      <c r="J35" s="3"/>
    </row>
    <row r="36" spans="1:10" x14ac:dyDescent="0.3">
      <c r="A36" s="3"/>
      <c r="B36" s="3"/>
      <c r="C36" s="3"/>
      <c r="D36" s="3"/>
      <c r="E36" s="3"/>
      <c r="F36" s="3"/>
      <c r="G36" s="3"/>
      <c r="H36" s="3"/>
      <c r="I36" s="3"/>
      <c r="J36" s="3"/>
    </row>
    <row r="37" spans="1:10" x14ac:dyDescent="0.3">
      <c r="A37" s="3"/>
      <c r="B37" s="3" t="s">
        <v>63</v>
      </c>
      <c r="C37" s="3" t="s">
        <v>34</v>
      </c>
      <c r="D37" s="3" t="s">
        <v>42</v>
      </c>
      <c r="E37" s="3" t="s">
        <v>57</v>
      </c>
      <c r="F37" s="3"/>
      <c r="G37" s="3"/>
      <c r="H37" s="3"/>
      <c r="I37" s="3"/>
      <c r="J37" s="3"/>
    </row>
    <row r="38" spans="1:10" x14ac:dyDescent="0.3">
      <c r="A38" s="3"/>
      <c r="B38" s="3" t="s">
        <v>64</v>
      </c>
      <c r="C38" s="3" t="s">
        <v>34</v>
      </c>
      <c r="D38" s="3" t="s">
        <v>42</v>
      </c>
      <c r="E38" s="3" t="s">
        <v>57</v>
      </c>
      <c r="F38" s="3"/>
      <c r="G38" s="3"/>
      <c r="H38" s="3"/>
      <c r="I38" s="3"/>
      <c r="J38" s="3"/>
    </row>
    <row r="39" spans="1:10" x14ac:dyDescent="0.3">
      <c r="A39" s="3"/>
      <c r="B39" s="3" t="s">
        <v>65</v>
      </c>
      <c r="C39" s="3" t="s">
        <v>34</v>
      </c>
      <c r="D39" s="3" t="s">
        <v>42</v>
      </c>
      <c r="E39" s="3" t="s">
        <v>57</v>
      </c>
      <c r="F39" s="3"/>
      <c r="G39" s="3"/>
      <c r="H39" s="3"/>
      <c r="I39" s="3"/>
      <c r="J39" s="3"/>
    </row>
    <row r="40" spans="1:10" x14ac:dyDescent="0.3">
      <c r="A40" s="3"/>
      <c r="B40" s="3" t="s">
        <v>66</v>
      </c>
      <c r="C40" s="3" t="s">
        <v>34</v>
      </c>
      <c r="D40" s="3" t="s">
        <v>42</v>
      </c>
      <c r="E40" s="3" t="s">
        <v>57</v>
      </c>
      <c r="F40" s="3"/>
      <c r="G40" s="3"/>
      <c r="H40" s="3"/>
      <c r="I40" s="3"/>
      <c r="J40" s="3"/>
    </row>
    <row r="41" spans="1:10" x14ac:dyDescent="0.3">
      <c r="A41" s="3"/>
      <c r="B41" s="3" t="s">
        <v>67</v>
      </c>
      <c r="C41" s="3" t="s">
        <v>34</v>
      </c>
      <c r="D41" s="3" t="s">
        <v>42</v>
      </c>
      <c r="E41" s="3" t="s">
        <v>57</v>
      </c>
      <c r="F41" s="3"/>
      <c r="G41" s="3"/>
      <c r="H41" s="3"/>
      <c r="I41" s="3"/>
      <c r="J41" s="3"/>
    </row>
    <row r="42" spans="1:10" x14ac:dyDescent="0.3">
      <c r="A42" s="3"/>
      <c r="B42" s="3" t="s">
        <v>68</v>
      </c>
      <c r="C42" s="3" t="s">
        <v>34</v>
      </c>
      <c r="D42" s="3" t="s">
        <v>42</v>
      </c>
      <c r="E42" s="3" t="s">
        <v>57</v>
      </c>
      <c r="F42" s="3"/>
      <c r="G42" s="3"/>
      <c r="H42" s="3"/>
      <c r="I42" s="3"/>
      <c r="J42" s="3"/>
    </row>
    <row r="43" spans="1:10" x14ac:dyDescent="0.3">
      <c r="A43" s="3"/>
      <c r="B43" s="3" t="s">
        <v>69</v>
      </c>
      <c r="C43" s="3" t="s">
        <v>34</v>
      </c>
      <c r="D43" s="3" t="s">
        <v>42</v>
      </c>
      <c r="E43" s="3" t="s">
        <v>57</v>
      </c>
      <c r="F43" s="3"/>
      <c r="G43" s="3"/>
      <c r="H43" s="3"/>
      <c r="I43" s="3"/>
      <c r="J43" s="3"/>
    </row>
    <row r="44" spans="1:10" x14ac:dyDescent="0.3">
      <c r="A44" s="3"/>
      <c r="B44" s="3" t="s">
        <v>70</v>
      </c>
      <c r="C44" s="3" t="s">
        <v>34</v>
      </c>
      <c r="D44" s="3" t="s">
        <v>42</v>
      </c>
      <c r="E44" s="3" t="s">
        <v>57</v>
      </c>
      <c r="F44" s="3"/>
      <c r="G44" s="3"/>
      <c r="H44" s="3"/>
      <c r="I44" s="3"/>
      <c r="J44" s="3"/>
    </row>
    <row r="45" spans="1:10" x14ac:dyDescent="0.3">
      <c r="A45" s="3"/>
      <c r="B45" s="3"/>
      <c r="C45" s="3"/>
      <c r="D45" s="3"/>
      <c r="E45" s="3"/>
      <c r="F45" s="3"/>
      <c r="G45" s="3"/>
      <c r="H45" s="3"/>
      <c r="I45" s="3"/>
      <c r="J45" s="3"/>
    </row>
    <row r="46" spans="1:10" x14ac:dyDescent="0.3">
      <c r="A46" s="3"/>
      <c r="B46" s="3" t="s">
        <v>71</v>
      </c>
      <c r="C46" s="3" t="s">
        <v>34</v>
      </c>
      <c r="D46" s="3" t="s">
        <v>42</v>
      </c>
      <c r="E46" s="3" t="s">
        <v>57</v>
      </c>
      <c r="F46" s="3"/>
      <c r="G46" s="3"/>
      <c r="H46" s="3"/>
      <c r="I46" s="3"/>
      <c r="J46" s="3"/>
    </row>
    <row r="47" spans="1:10" x14ac:dyDescent="0.3">
      <c r="A47" s="3"/>
      <c r="B47" s="3" t="s">
        <v>72</v>
      </c>
      <c r="C47" s="3" t="s">
        <v>34</v>
      </c>
      <c r="D47" s="3" t="s">
        <v>42</v>
      </c>
      <c r="E47" s="3" t="s">
        <v>57</v>
      </c>
      <c r="F47" s="3"/>
      <c r="G47" s="3"/>
      <c r="H47" s="3"/>
      <c r="I47" s="3"/>
      <c r="J47" s="3"/>
    </row>
    <row r="48" spans="1:10" x14ac:dyDescent="0.3">
      <c r="A48" s="3"/>
      <c r="B48" s="10"/>
      <c r="C48" s="10"/>
      <c r="D48" s="3"/>
      <c r="E48" s="10"/>
      <c r="F48" s="3"/>
      <c r="G48" s="3"/>
      <c r="H48" s="3"/>
      <c r="I48" s="3"/>
      <c r="J48" s="3"/>
    </row>
    <row r="49" spans="1:10" x14ac:dyDescent="0.3">
      <c r="A49" s="32"/>
      <c r="B49" s="9" t="s">
        <v>73</v>
      </c>
      <c r="C49" s="9" t="s">
        <v>34</v>
      </c>
      <c r="D49" s="3" t="s">
        <v>42</v>
      </c>
      <c r="E49" s="9" t="s">
        <v>57</v>
      </c>
      <c r="F49" s="15"/>
      <c r="G49" s="3" t="s">
        <v>17</v>
      </c>
      <c r="H49" s="3"/>
      <c r="I49" s="3"/>
      <c r="J49" s="3"/>
    </row>
    <row r="50" spans="1:10" x14ac:dyDescent="0.3">
      <c r="A50" s="32"/>
      <c r="B50" s="9"/>
      <c r="C50" s="9"/>
      <c r="D50" s="9"/>
      <c r="E50" s="9"/>
      <c r="F50" s="15"/>
      <c r="G50" s="3"/>
      <c r="H50" s="3"/>
      <c r="I50" s="3"/>
      <c r="J50" s="3"/>
    </row>
    <row r="51" spans="1:10" x14ac:dyDescent="0.3">
      <c r="A51" s="3"/>
      <c r="B51" s="11"/>
      <c r="C51" s="11"/>
      <c r="D51" s="11"/>
      <c r="E51" s="11"/>
      <c r="F51" s="3"/>
      <c r="G51" s="3"/>
      <c r="H51" s="3"/>
      <c r="I51" s="3"/>
      <c r="J51" s="3"/>
    </row>
    <row r="52" spans="1:10" x14ac:dyDescent="0.3">
      <c r="A52" s="3"/>
      <c r="B52" s="3"/>
      <c r="C52" s="3"/>
      <c r="D52" s="3"/>
      <c r="E52" s="3"/>
      <c r="F52" s="3"/>
      <c r="G52" s="3"/>
      <c r="H52" s="3"/>
      <c r="I52" s="3"/>
      <c r="J52" s="3"/>
    </row>
    <row r="53" spans="1:10" x14ac:dyDescent="0.3">
      <c r="A53" s="3"/>
      <c r="B53" s="3"/>
      <c r="C53" s="3"/>
      <c r="D53" s="3"/>
      <c r="E53" s="3"/>
      <c r="F53" s="3"/>
      <c r="G53" s="3"/>
      <c r="H53" s="3"/>
      <c r="I53" s="3"/>
      <c r="J53" s="3"/>
    </row>
    <row r="54" spans="1:10" x14ac:dyDescent="0.3">
      <c r="A54" s="3"/>
      <c r="B54" s="3"/>
      <c r="C54" s="3"/>
      <c r="D54" s="3"/>
      <c r="E54" s="3"/>
      <c r="F54" s="3"/>
      <c r="G54" s="3"/>
      <c r="H54" s="3"/>
      <c r="I54" s="3"/>
      <c r="J54" s="3"/>
    </row>
    <row r="55" spans="1:10" x14ac:dyDescent="0.3">
      <c r="A55" s="3"/>
      <c r="B55" s="3"/>
      <c r="C55" s="3"/>
      <c r="D55" s="3"/>
      <c r="E55" s="3"/>
      <c r="F55" s="3"/>
      <c r="G55" s="3"/>
      <c r="H55" s="3"/>
      <c r="I55" s="3"/>
      <c r="J55" s="3"/>
    </row>
    <row r="56" spans="1:10" x14ac:dyDescent="0.3">
      <c r="A56" s="3"/>
      <c r="B56" s="3"/>
      <c r="C56" s="3"/>
      <c r="D56" s="3"/>
      <c r="E56" s="3"/>
      <c r="F56" s="3"/>
      <c r="G56" s="3"/>
      <c r="H56" s="3"/>
      <c r="I56" s="3"/>
      <c r="J56" s="3"/>
    </row>
    <row r="57" spans="1:10" x14ac:dyDescent="0.3">
      <c r="A57" s="3"/>
      <c r="B57" s="3"/>
      <c r="C57" s="3"/>
      <c r="D57" s="3"/>
      <c r="E57" s="3"/>
      <c r="F57" s="3"/>
      <c r="G57" s="3"/>
      <c r="H57" s="3"/>
      <c r="I57" s="3"/>
      <c r="J57" s="3"/>
    </row>
    <row r="58" spans="1:10" x14ac:dyDescent="0.3">
      <c r="A58" s="3"/>
      <c r="B58" s="3"/>
      <c r="C58" s="3"/>
      <c r="D58" s="3"/>
      <c r="E58" s="3"/>
      <c r="F58" s="3"/>
      <c r="G58" s="3"/>
      <c r="H58" s="3"/>
      <c r="I58" s="3"/>
      <c r="J58" s="3"/>
    </row>
    <row r="59" spans="1:10" x14ac:dyDescent="0.3">
      <c r="A59" s="3"/>
      <c r="B59" s="3"/>
      <c r="C59" s="3"/>
      <c r="D59" s="3"/>
      <c r="E59" s="3"/>
      <c r="F59" s="3"/>
      <c r="G59" s="3"/>
      <c r="H59" s="3"/>
      <c r="I59" s="3"/>
      <c r="J59" s="3"/>
    </row>
    <row r="60" spans="1:10" x14ac:dyDescent="0.3">
      <c r="A60" s="3"/>
      <c r="B60" s="3"/>
      <c r="C60" s="3"/>
      <c r="D60" s="3"/>
      <c r="E60" s="3"/>
      <c r="F60" s="3"/>
      <c r="G60" s="3"/>
      <c r="H60" s="3"/>
      <c r="I60" s="3"/>
      <c r="J60" s="3"/>
    </row>
    <row r="61" spans="1:10" x14ac:dyDescent="0.3">
      <c r="A61" s="3"/>
      <c r="B61" s="3"/>
      <c r="C61" s="3"/>
      <c r="D61" s="3"/>
      <c r="E61" s="3"/>
      <c r="F61" s="3"/>
      <c r="G61" s="3"/>
      <c r="H61" s="3"/>
      <c r="I61" s="3"/>
      <c r="J61" s="3"/>
    </row>
    <row r="62" spans="1:10" x14ac:dyDescent="0.3">
      <c r="A62" s="3"/>
      <c r="B62" s="3"/>
      <c r="C62" s="3"/>
      <c r="D62" s="3"/>
      <c r="E62" s="3"/>
      <c r="F62" s="3"/>
      <c r="G62" s="3"/>
      <c r="H62" s="3"/>
      <c r="I62" s="3"/>
      <c r="J62" s="3"/>
    </row>
    <row r="63" spans="1:10" x14ac:dyDescent="0.3">
      <c r="A63" s="3"/>
      <c r="B63" s="3"/>
      <c r="C63" s="3"/>
      <c r="D63" s="3"/>
      <c r="E63" s="3"/>
      <c r="F63" s="3"/>
      <c r="G63" s="3"/>
      <c r="H63" s="3"/>
      <c r="I63" s="3"/>
      <c r="J63" s="3"/>
    </row>
    <row r="64" spans="1:10" x14ac:dyDescent="0.3">
      <c r="A64" s="3"/>
      <c r="B64" s="3"/>
      <c r="C64" s="3"/>
      <c r="D64" s="3"/>
      <c r="E64" s="3"/>
      <c r="F64" s="3"/>
      <c r="G64" s="3"/>
      <c r="H64" s="3"/>
      <c r="I64" s="3"/>
      <c r="J64" s="3"/>
    </row>
    <row r="65" spans="1:10" x14ac:dyDescent="0.3">
      <c r="A65" s="3"/>
      <c r="B65" s="3"/>
      <c r="C65" s="3"/>
      <c r="D65" s="3"/>
      <c r="E65" s="3"/>
      <c r="F65" s="3"/>
      <c r="G65" s="3"/>
      <c r="H65" s="3"/>
      <c r="I65" s="3"/>
      <c r="J65" s="3"/>
    </row>
    <row r="66" spans="1:10" x14ac:dyDescent="0.3">
      <c r="A66" s="3"/>
      <c r="B66" s="3"/>
      <c r="C66" s="3"/>
      <c r="D66" s="3"/>
      <c r="E66" s="3"/>
      <c r="F66" s="3"/>
      <c r="G66" s="3"/>
      <c r="H66" s="3"/>
      <c r="I66" s="3"/>
      <c r="J66" s="3"/>
    </row>
    <row r="67" spans="1:10" x14ac:dyDescent="0.3">
      <c r="A67" s="3"/>
      <c r="B67" s="3"/>
      <c r="C67" s="3"/>
      <c r="D67" s="3"/>
      <c r="E67" s="3"/>
      <c r="F67" s="3"/>
      <c r="G67" s="3"/>
      <c r="H67" s="3"/>
      <c r="I67" s="3"/>
      <c r="J67" s="3"/>
    </row>
    <row r="68" spans="1:10" x14ac:dyDescent="0.3">
      <c r="A68" s="3"/>
      <c r="B68" s="3"/>
      <c r="C68" s="3"/>
      <c r="D68" s="3"/>
      <c r="E68" s="3"/>
      <c r="F68" s="3"/>
      <c r="G68" s="3"/>
      <c r="H68" s="3"/>
      <c r="I68" s="3"/>
      <c r="J68" s="3"/>
    </row>
    <row r="69" spans="1:10" x14ac:dyDescent="0.3">
      <c r="A69" s="163" t="s">
        <v>74</v>
      </c>
      <c r="B69" s="163"/>
      <c r="C69" s="163"/>
      <c r="D69" s="163"/>
      <c r="E69" s="163"/>
      <c r="F69" s="163"/>
      <c r="G69" s="163"/>
      <c r="H69" s="163"/>
      <c r="I69" s="163"/>
      <c r="J69" s="163"/>
    </row>
    <row r="70" spans="1:10" x14ac:dyDescent="0.3">
      <c r="A70" s="13"/>
      <c r="B70" s="9" t="s">
        <v>75</v>
      </c>
      <c r="C70" s="18" t="s">
        <v>34</v>
      </c>
      <c r="D70" s="15" t="s">
        <v>74</v>
      </c>
      <c r="E70" s="9" t="s">
        <v>44</v>
      </c>
      <c r="F70" s="9"/>
      <c r="G70" s="9" t="s">
        <v>50</v>
      </c>
      <c r="H70" s="13"/>
      <c r="I70" s="9"/>
      <c r="J70" s="18"/>
    </row>
    <row r="71" spans="1:10" x14ac:dyDescent="0.3">
      <c r="A71" s="19"/>
      <c r="B71" s="23" t="s">
        <v>76</v>
      </c>
      <c r="C71" s="9" t="s">
        <v>34</v>
      </c>
      <c r="D71" s="15" t="s">
        <v>74</v>
      </c>
      <c r="E71" s="9" t="s">
        <v>55</v>
      </c>
      <c r="F71" s="11"/>
      <c r="G71" s="11" t="s">
        <v>17</v>
      </c>
      <c r="H71" s="14"/>
      <c r="I71" s="9"/>
      <c r="J71" s="18"/>
    </row>
    <row r="72" spans="1:10" x14ac:dyDescent="0.3">
      <c r="A72" s="19"/>
      <c r="B72" s="23" t="s">
        <v>77</v>
      </c>
      <c r="C72" s="9" t="s">
        <v>34</v>
      </c>
      <c r="D72" s="15" t="s">
        <v>74</v>
      </c>
      <c r="E72" s="5" t="s">
        <v>55</v>
      </c>
      <c r="G72" s="5" t="s">
        <v>17</v>
      </c>
      <c r="I72" s="9"/>
      <c r="J72" s="18"/>
    </row>
    <row r="73" spans="1:10" x14ac:dyDescent="0.3">
      <c r="A73" s="19"/>
      <c r="B73" s="20" t="s">
        <v>78</v>
      </c>
      <c r="C73" s="9" t="s">
        <v>1</v>
      </c>
      <c r="D73" s="15" t="s">
        <v>74</v>
      </c>
      <c r="E73" s="10" t="s">
        <v>57</v>
      </c>
      <c r="F73" s="9"/>
      <c r="G73" s="9" t="s">
        <v>17</v>
      </c>
      <c r="H73" s="9"/>
      <c r="I73" s="9"/>
      <c r="J73" s="18"/>
    </row>
    <row r="74" spans="1:10" x14ac:dyDescent="0.3">
      <c r="A74" s="19"/>
      <c r="B74" s="20" t="s">
        <v>79</v>
      </c>
      <c r="C74" s="17" t="s">
        <v>34</v>
      </c>
      <c r="D74" s="15" t="s">
        <v>74</v>
      </c>
      <c r="E74" s="10" t="s">
        <v>44</v>
      </c>
      <c r="F74" s="9"/>
      <c r="G74" s="9" t="s">
        <v>17</v>
      </c>
      <c r="H74" s="9"/>
      <c r="I74" s="9"/>
      <c r="J74" s="18"/>
    </row>
    <row r="75" spans="1:10" x14ac:dyDescent="0.3">
      <c r="A75" s="19"/>
      <c r="B75" s="20" t="s">
        <v>80</v>
      </c>
      <c r="C75" s="17" t="s">
        <v>34</v>
      </c>
      <c r="D75" s="15" t="s">
        <v>74</v>
      </c>
      <c r="E75" s="10" t="s">
        <v>55</v>
      </c>
      <c r="F75" s="9"/>
      <c r="G75" s="9" t="s">
        <v>17</v>
      </c>
      <c r="H75" s="9"/>
      <c r="I75" s="9"/>
      <c r="J75" s="18"/>
    </row>
    <row r="76" spans="1:10" x14ac:dyDescent="0.3">
      <c r="A76" s="19"/>
      <c r="B76" s="20" t="s">
        <v>81</v>
      </c>
      <c r="C76" s="17" t="s">
        <v>34</v>
      </c>
      <c r="D76" s="15" t="s">
        <v>74</v>
      </c>
      <c r="E76" s="10" t="s">
        <v>55</v>
      </c>
      <c r="F76" s="9"/>
      <c r="G76" s="9" t="s">
        <v>17</v>
      </c>
      <c r="H76" s="9"/>
      <c r="I76" s="9"/>
      <c r="J76" s="18"/>
    </row>
    <row r="77" spans="1:10" x14ac:dyDescent="0.3">
      <c r="A77" s="19"/>
      <c r="B77" s="20" t="s">
        <v>82</v>
      </c>
      <c r="C77" s="17" t="s">
        <v>34</v>
      </c>
      <c r="D77" s="15" t="s">
        <v>74</v>
      </c>
      <c r="E77" s="10" t="s">
        <v>57</v>
      </c>
      <c r="F77" s="9"/>
      <c r="G77" s="9" t="s">
        <v>17</v>
      </c>
      <c r="H77" s="9"/>
      <c r="I77" s="9"/>
      <c r="J77" s="18"/>
    </row>
    <row r="78" spans="1:10" x14ac:dyDescent="0.3">
      <c r="A78" s="19"/>
      <c r="B78" s="20" t="s">
        <v>83</v>
      </c>
      <c r="C78" s="17" t="s">
        <v>34</v>
      </c>
      <c r="D78" s="15" t="s">
        <v>74</v>
      </c>
      <c r="E78" s="10" t="s">
        <v>57</v>
      </c>
      <c r="F78" s="9"/>
      <c r="G78" s="9" t="s">
        <v>17</v>
      </c>
      <c r="H78" s="9"/>
      <c r="I78" s="9"/>
      <c r="J78" s="18"/>
    </row>
    <row r="79" spans="1:10" x14ac:dyDescent="0.3">
      <c r="A79" s="19"/>
      <c r="B79" s="20" t="s">
        <v>84</v>
      </c>
      <c r="C79" s="17" t="s">
        <v>34</v>
      </c>
      <c r="D79" s="15" t="s">
        <v>74</v>
      </c>
      <c r="E79" s="10" t="s">
        <v>57</v>
      </c>
      <c r="F79" s="9"/>
      <c r="G79" s="9" t="s">
        <v>17</v>
      </c>
      <c r="H79" s="9"/>
      <c r="I79" s="9"/>
      <c r="J79" s="18"/>
    </row>
    <row r="80" spans="1:10" x14ac:dyDescent="0.3">
      <c r="A80" s="19"/>
      <c r="B80" s="20" t="s">
        <v>85</v>
      </c>
      <c r="C80" s="17" t="s">
        <v>34</v>
      </c>
      <c r="D80" s="15" t="s">
        <v>74</v>
      </c>
      <c r="E80" s="10" t="s">
        <v>57</v>
      </c>
      <c r="F80" s="9"/>
      <c r="G80" s="9" t="s">
        <v>17</v>
      </c>
      <c r="H80" s="9"/>
      <c r="I80" s="9"/>
      <c r="J80" s="18"/>
    </row>
    <row r="81" spans="1:10" x14ac:dyDescent="0.3">
      <c r="A81" s="19"/>
      <c r="B81" s="20" t="s">
        <v>86</v>
      </c>
      <c r="C81" s="17" t="s">
        <v>34</v>
      </c>
      <c r="D81" s="15" t="s">
        <v>74</v>
      </c>
      <c r="E81" s="10" t="s">
        <v>57</v>
      </c>
      <c r="F81" s="9"/>
      <c r="G81" s="9" t="s">
        <v>17</v>
      </c>
      <c r="H81" s="9"/>
      <c r="I81" s="9"/>
      <c r="J81" s="18"/>
    </row>
    <row r="82" spans="1:10" x14ac:dyDescent="0.3">
      <c r="A82" s="19"/>
      <c r="B82" s="18" t="s">
        <v>87</v>
      </c>
      <c r="C82" s="17" t="s">
        <v>34</v>
      </c>
      <c r="D82" s="15" t="s">
        <v>74</v>
      </c>
      <c r="E82" s="10" t="s">
        <v>57</v>
      </c>
      <c r="F82" s="9"/>
      <c r="G82" s="9" t="s">
        <v>17</v>
      </c>
      <c r="H82" s="9"/>
      <c r="I82" s="9"/>
      <c r="J82" s="9"/>
    </row>
    <row r="83" spans="1:10" x14ac:dyDescent="0.3">
      <c r="A83" s="19"/>
      <c r="B83" s="18" t="s">
        <v>88</v>
      </c>
      <c r="C83" s="17" t="s">
        <v>34</v>
      </c>
      <c r="D83" s="15" t="s">
        <v>74</v>
      </c>
      <c r="E83" s="10"/>
      <c r="F83" s="9"/>
      <c r="G83" s="9" t="s">
        <v>17</v>
      </c>
      <c r="H83" s="9"/>
      <c r="I83" s="9"/>
      <c r="J83" s="9"/>
    </row>
    <row r="84" spans="1:10" x14ac:dyDescent="0.3">
      <c r="A84" s="19"/>
      <c r="B84" s="18" t="s">
        <v>89</v>
      </c>
      <c r="C84" s="17" t="s">
        <v>34</v>
      </c>
      <c r="D84" s="15" t="s">
        <v>74</v>
      </c>
      <c r="E84" s="10" t="s">
        <v>57</v>
      </c>
      <c r="F84" s="9"/>
      <c r="G84" s="9" t="s">
        <v>17</v>
      </c>
      <c r="H84" s="9"/>
      <c r="I84" s="9"/>
      <c r="J84" s="9"/>
    </row>
    <row r="85" spans="1:10" x14ac:dyDescent="0.3">
      <c r="A85" s="19"/>
      <c r="B85" s="18" t="s">
        <v>90</v>
      </c>
      <c r="C85" s="17" t="s">
        <v>34</v>
      </c>
      <c r="D85" s="15" t="s">
        <v>74</v>
      </c>
      <c r="F85" s="9"/>
      <c r="G85" s="9"/>
      <c r="H85" s="9"/>
      <c r="I85" s="9"/>
      <c r="J85" s="9"/>
    </row>
    <row r="86" spans="1:10" ht="31.5" customHeight="1" x14ac:dyDescent="0.3">
      <c r="A86" s="9"/>
      <c r="B86" s="9" t="s">
        <v>91</v>
      </c>
      <c r="C86" s="17" t="s">
        <v>1</v>
      </c>
      <c r="D86" s="15" t="s">
        <v>74</v>
      </c>
      <c r="E86" s="9" t="s">
        <v>57</v>
      </c>
      <c r="F86" s="9"/>
      <c r="G86" s="9" t="s">
        <v>17</v>
      </c>
      <c r="H86" s="9"/>
      <c r="I86" s="9" t="s">
        <v>92</v>
      </c>
      <c r="J86" s="9"/>
    </row>
    <row r="87" spans="1:10" ht="35.25" customHeight="1" x14ac:dyDescent="0.3">
      <c r="A87" s="9"/>
      <c r="B87" s="9" t="s">
        <v>93</v>
      </c>
      <c r="C87" s="17" t="s">
        <v>34</v>
      </c>
      <c r="D87" s="15" t="s">
        <v>74</v>
      </c>
      <c r="E87" s="9" t="s">
        <v>57</v>
      </c>
      <c r="F87" s="9"/>
      <c r="G87" s="9" t="s">
        <v>17</v>
      </c>
      <c r="H87" s="9"/>
      <c r="I87" s="9" t="s">
        <v>94</v>
      </c>
      <c r="J87" s="9"/>
    </row>
    <row r="88" spans="1:10" ht="35.25" customHeight="1" x14ac:dyDescent="0.3">
      <c r="A88" s="9"/>
      <c r="B88" s="18" t="s">
        <v>95</v>
      </c>
      <c r="C88" s="17"/>
      <c r="D88" s="15"/>
      <c r="E88" s="9"/>
      <c r="F88" s="9"/>
      <c r="G88" s="9"/>
      <c r="H88" s="9"/>
      <c r="I88" s="9"/>
      <c r="J88" s="9"/>
    </row>
    <row r="89" spans="1:10" ht="37.5" customHeight="1" x14ac:dyDescent="0.3">
      <c r="A89" s="19"/>
      <c r="B89" s="18" t="s">
        <v>96</v>
      </c>
      <c r="C89" s="17" t="s">
        <v>97</v>
      </c>
      <c r="D89" s="15" t="s">
        <v>74</v>
      </c>
      <c r="E89" s="9" t="s">
        <v>57</v>
      </c>
      <c r="F89" s="9"/>
      <c r="G89" s="9" t="s">
        <v>17</v>
      </c>
      <c r="H89" s="9"/>
      <c r="I89" s="9" t="s">
        <v>98</v>
      </c>
      <c r="J89" s="9"/>
    </row>
    <row r="90" spans="1:10" x14ac:dyDescent="0.3">
      <c r="A90" s="19"/>
      <c r="B90" s="18" t="s">
        <v>99</v>
      </c>
      <c r="C90" s="17" t="s">
        <v>34</v>
      </c>
      <c r="D90" s="15" t="s">
        <v>74</v>
      </c>
      <c r="E90" s="9" t="s">
        <v>44</v>
      </c>
      <c r="F90" s="9"/>
      <c r="G90" s="9" t="s">
        <v>17</v>
      </c>
      <c r="H90" s="9"/>
      <c r="I90" s="9"/>
      <c r="J90" s="9"/>
    </row>
    <row r="91" spans="1:10" x14ac:dyDescent="0.3">
      <c r="A91" s="19"/>
      <c r="B91" s="20" t="s">
        <v>100</v>
      </c>
      <c r="C91" s="9" t="s">
        <v>34</v>
      </c>
      <c r="D91" s="15" t="s">
        <v>74</v>
      </c>
      <c r="E91" s="9" t="s">
        <v>57</v>
      </c>
      <c r="F91" s="9"/>
      <c r="G91" s="9" t="s">
        <v>17</v>
      </c>
      <c r="H91" s="9"/>
      <c r="I91" s="9"/>
      <c r="J91" s="18"/>
    </row>
    <row r="92" spans="1:10" x14ac:dyDescent="0.3">
      <c r="A92" s="19"/>
      <c r="B92" s="20" t="s">
        <v>101</v>
      </c>
      <c r="C92" s="9" t="s">
        <v>34</v>
      </c>
      <c r="D92" s="15" t="s">
        <v>74</v>
      </c>
      <c r="E92" s="9" t="s">
        <v>57</v>
      </c>
      <c r="F92" s="9"/>
      <c r="G92" s="9" t="s">
        <v>17</v>
      </c>
      <c r="H92" s="9"/>
      <c r="I92" s="9"/>
      <c r="J92" s="18"/>
    </row>
    <row r="93" spans="1:10" x14ac:dyDescent="0.3">
      <c r="A93" s="19"/>
      <c r="B93" s="21" t="s">
        <v>102</v>
      </c>
      <c r="C93" s="9" t="s">
        <v>103</v>
      </c>
      <c r="D93" s="15" t="s">
        <v>74</v>
      </c>
      <c r="E93" s="3" t="s">
        <v>57</v>
      </c>
      <c r="F93" s="3"/>
      <c r="G93" s="3" t="s">
        <v>17</v>
      </c>
      <c r="H93" s="3"/>
      <c r="I93" s="11"/>
      <c r="J93" s="18"/>
    </row>
    <row r="94" spans="1:10" x14ac:dyDescent="0.3">
      <c r="A94" s="9"/>
      <c r="B94" s="22" t="s">
        <v>104</v>
      </c>
      <c r="C94" s="9" t="s">
        <v>103</v>
      </c>
      <c r="D94" s="16" t="s">
        <v>74</v>
      </c>
      <c r="E94" s="10" t="s">
        <v>57</v>
      </c>
      <c r="F94" s="10"/>
      <c r="G94" s="10" t="s">
        <v>17</v>
      </c>
      <c r="H94" s="10"/>
      <c r="I94" s="10"/>
      <c r="J94" s="18"/>
    </row>
    <row r="95" spans="1:10" x14ac:dyDescent="0.3">
      <c r="A95" s="19"/>
      <c r="B95" s="21"/>
      <c r="C95" s="9"/>
      <c r="D95" s="15"/>
      <c r="E95" s="10"/>
      <c r="F95" s="3"/>
      <c r="G95" s="3"/>
      <c r="H95" s="3"/>
      <c r="I95" s="3"/>
      <c r="J95" s="18"/>
    </row>
    <row r="96" spans="1:10" x14ac:dyDescent="0.3">
      <c r="A96" s="9"/>
      <c r="B96" s="9"/>
      <c r="C96" s="9"/>
      <c r="D96" s="9"/>
      <c r="E96" s="9"/>
      <c r="F96" s="9"/>
      <c r="G96" s="9"/>
      <c r="H96" s="9"/>
      <c r="I96" s="9"/>
      <c r="J96" s="9"/>
    </row>
    <row r="97" spans="1:10" x14ac:dyDescent="0.3">
      <c r="A97" s="9"/>
      <c r="B97" s="9"/>
      <c r="C97" s="9"/>
      <c r="D97" s="9"/>
      <c r="E97" s="9"/>
      <c r="F97" s="9"/>
      <c r="G97" s="9"/>
      <c r="H97" s="9"/>
      <c r="I97" s="9"/>
      <c r="J97" s="9"/>
    </row>
    <row r="98" spans="1:10" x14ac:dyDescent="0.3">
      <c r="A98" s="9"/>
      <c r="B98" s="9"/>
      <c r="C98" s="9"/>
      <c r="D98" s="9"/>
      <c r="E98" s="9"/>
      <c r="F98" s="9"/>
      <c r="G98" s="9"/>
      <c r="H98" s="9"/>
      <c r="I98" s="9"/>
      <c r="J98" s="9"/>
    </row>
    <row r="99" spans="1:10" x14ac:dyDescent="0.3">
      <c r="A99" s="9"/>
      <c r="B99" s="9"/>
      <c r="C99" s="9"/>
      <c r="D99" s="9"/>
      <c r="E99" s="9"/>
      <c r="F99" s="9"/>
      <c r="G99" s="9"/>
      <c r="H99" s="9"/>
      <c r="I99" s="9"/>
      <c r="J99" s="9"/>
    </row>
    <row r="100" spans="1:10" x14ac:dyDescent="0.3">
      <c r="A100" s="9"/>
      <c r="B100" s="9"/>
      <c r="C100" s="9"/>
      <c r="D100" s="9"/>
      <c r="E100" s="9"/>
      <c r="F100" s="9"/>
      <c r="G100" s="9"/>
      <c r="H100" s="9"/>
      <c r="I100" s="9"/>
      <c r="J100" s="9"/>
    </row>
    <row r="101" spans="1:10" x14ac:dyDescent="0.3">
      <c r="A101" s="9"/>
      <c r="B101" s="9"/>
      <c r="C101" s="9"/>
      <c r="D101" s="9"/>
      <c r="E101" s="9"/>
      <c r="F101" s="9"/>
      <c r="G101" s="9"/>
      <c r="H101" s="9"/>
      <c r="I101" s="9"/>
      <c r="J101" s="9"/>
    </row>
    <row r="102" spans="1:10" x14ac:dyDescent="0.3">
      <c r="A102" s="9"/>
      <c r="B102" s="9"/>
      <c r="C102" s="9"/>
      <c r="D102" s="9"/>
      <c r="E102" s="9"/>
      <c r="F102" s="9"/>
      <c r="G102" s="9"/>
      <c r="H102" s="9"/>
      <c r="I102" s="9"/>
      <c r="J102" s="9"/>
    </row>
    <row r="103" spans="1:10" x14ac:dyDescent="0.3">
      <c r="A103" s="9"/>
      <c r="B103" s="9"/>
      <c r="C103" s="9"/>
      <c r="D103" s="9"/>
      <c r="E103" s="9"/>
      <c r="F103" s="9"/>
      <c r="G103" s="9"/>
      <c r="H103" s="9"/>
      <c r="I103" s="9"/>
      <c r="J103" s="9"/>
    </row>
    <row r="104" spans="1:10" x14ac:dyDescent="0.3">
      <c r="A104" s="9"/>
      <c r="B104" s="9"/>
      <c r="C104" s="9"/>
      <c r="D104" s="9"/>
      <c r="E104" s="9"/>
      <c r="F104" s="9"/>
      <c r="G104" s="9"/>
      <c r="H104" s="9"/>
      <c r="I104" s="9"/>
      <c r="J104" s="9"/>
    </row>
    <row r="105" spans="1:10" x14ac:dyDescent="0.3">
      <c r="A105" s="9"/>
      <c r="B105" s="9"/>
      <c r="C105" s="9"/>
      <c r="D105" s="9"/>
      <c r="E105" s="9"/>
      <c r="F105" s="9"/>
      <c r="G105" s="9"/>
      <c r="H105" s="9"/>
      <c r="I105" s="9"/>
      <c r="J105" s="9"/>
    </row>
    <row r="106" spans="1:10" x14ac:dyDescent="0.3">
      <c r="A106" s="9"/>
      <c r="B106" s="9"/>
      <c r="C106" s="9"/>
      <c r="D106" s="9"/>
      <c r="E106" s="9"/>
      <c r="F106" s="9"/>
      <c r="G106" s="9"/>
      <c r="H106" s="9"/>
      <c r="I106" s="9"/>
      <c r="J106" s="9"/>
    </row>
    <row r="107" spans="1:10" x14ac:dyDescent="0.3">
      <c r="A107" s="9"/>
      <c r="B107" s="9"/>
      <c r="C107" s="9"/>
      <c r="D107" s="9"/>
      <c r="E107" s="9"/>
      <c r="F107" s="9"/>
      <c r="G107" s="9"/>
      <c r="H107" s="9"/>
      <c r="I107" s="9"/>
      <c r="J107" s="9"/>
    </row>
    <row r="108" spans="1:10" x14ac:dyDescent="0.3">
      <c r="A108" s="9"/>
      <c r="B108" s="9"/>
      <c r="C108" s="9"/>
      <c r="D108" s="9"/>
      <c r="E108" s="9"/>
      <c r="F108" s="9"/>
      <c r="G108" s="9"/>
      <c r="H108" s="9"/>
      <c r="I108" s="9"/>
      <c r="J108" s="9"/>
    </row>
    <row r="109" spans="1:10" x14ac:dyDescent="0.3">
      <c r="A109" s="9"/>
      <c r="B109" s="9"/>
      <c r="C109" s="9"/>
      <c r="D109" s="9"/>
      <c r="E109" s="9"/>
      <c r="F109" s="9"/>
      <c r="G109" s="9"/>
      <c r="H109" s="9"/>
      <c r="I109" s="9"/>
      <c r="J109" s="9"/>
    </row>
    <row r="110" spans="1:10" x14ac:dyDescent="0.3">
      <c r="A110" s="9"/>
      <c r="B110" s="9"/>
      <c r="C110" s="9"/>
      <c r="D110" s="9"/>
      <c r="E110" s="9"/>
      <c r="F110" s="9"/>
      <c r="G110" s="9"/>
      <c r="H110" s="9"/>
      <c r="I110" s="9"/>
      <c r="J110" s="9"/>
    </row>
    <row r="111" spans="1:10" x14ac:dyDescent="0.3">
      <c r="A111" s="9"/>
      <c r="B111" s="9"/>
      <c r="C111" s="9"/>
      <c r="D111" s="9"/>
      <c r="E111" s="9"/>
      <c r="F111" s="9"/>
      <c r="G111" s="9"/>
      <c r="H111" s="9"/>
      <c r="I111" s="9"/>
      <c r="J111" s="9"/>
    </row>
    <row r="112" spans="1:10" x14ac:dyDescent="0.3">
      <c r="A112" s="9"/>
      <c r="B112" s="9"/>
      <c r="C112" s="9"/>
      <c r="D112" s="9"/>
      <c r="E112" s="9"/>
      <c r="F112" s="9"/>
      <c r="G112" s="9"/>
      <c r="H112" s="9"/>
      <c r="I112" s="9"/>
      <c r="J112" s="9"/>
    </row>
    <row r="113" spans="1:10" x14ac:dyDescent="0.3">
      <c r="A113" s="9"/>
      <c r="B113" s="9"/>
      <c r="C113" s="9"/>
      <c r="D113" s="9"/>
      <c r="E113" s="9"/>
      <c r="F113" s="9"/>
      <c r="G113" s="9"/>
      <c r="H113" s="9"/>
      <c r="I113" s="9"/>
      <c r="J113" s="9"/>
    </row>
    <row r="114" spans="1:10" x14ac:dyDescent="0.3">
      <c r="A114" s="9"/>
      <c r="B114" s="9"/>
      <c r="C114" s="9"/>
      <c r="D114" s="9"/>
      <c r="E114" s="9"/>
      <c r="F114" s="9"/>
      <c r="G114" s="9"/>
      <c r="H114" s="9"/>
      <c r="I114" s="9"/>
      <c r="J114" s="9"/>
    </row>
    <row r="115" spans="1:10" x14ac:dyDescent="0.3">
      <c r="A115" s="9"/>
      <c r="B115" s="9"/>
      <c r="C115" s="9"/>
      <c r="D115" s="9"/>
      <c r="E115" s="9"/>
      <c r="F115" s="9"/>
      <c r="G115" s="9"/>
      <c r="H115" s="9"/>
      <c r="I115" s="9"/>
      <c r="J115" s="9"/>
    </row>
    <row r="116" spans="1:10" x14ac:dyDescent="0.3">
      <c r="A116" s="9"/>
      <c r="B116" s="9"/>
      <c r="C116" s="9"/>
      <c r="D116" s="9"/>
      <c r="E116" s="9"/>
      <c r="F116" s="9"/>
      <c r="G116" s="9"/>
      <c r="H116" s="9"/>
      <c r="I116" s="9"/>
      <c r="J116" s="9"/>
    </row>
    <row r="117" spans="1:10" x14ac:dyDescent="0.3">
      <c r="A117" s="9"/>
      <c r="B117" s="9"/>
      <c r="C117" s="9"/>
      <c r="D117" s="9"/>
      <c r="E117" s="9"/>
      <c r="F117" s="9"/>
      <c r="G117" s="9"/>
      <c r="H117" s="9"/>
      <c r="I117" s="9"/>
      <c r="J117" s="9"/>
    </row>
    <row r="118" spans="1:10" x14ac:dyDescent="0.3">
      <c r="A118" s="9"/>
      <c r="B118" s="9"/>
      <c r="C118" s="9"/>
      <c r="D118" s="9"/>
      <c r="E118" s="9"/>
      <c r="F118" s="9"/>
      <c r="G118" s="9"/>
      <c r="H118" s="9"/>
      <c r="I118" s="9"/>
      <c r="J118" s="9"/>
    </row>
    <row r="119" spans="1:10" x14ac:dyDescent="0.3">
      <c r="A119" s="9"/>
      <c r="B119" s="9"/>
      <c r="C119" s="9"/>
      <c r="D119" s="9"/>
      <c r="E119" s="9"/>
      <c r="F119" s="9"/>
      <c r="G119" s="9"/>
      <c r="H119" s="9"/>
      <c r="I119" s="9"/>
      <c r="J119" s="9"/>
    </row>
    <row r="120" spans="1:10" x14ac:dyDescent="0.3">
      <c r="A120" s="9"/>
      <c r="B120" s="9"/>
      <c r="C120" s="9"/>
      <c r="D120" s="9"/>
      <c r="E120" s="9"/>
      <c r="F120" s="9"/>
      <c r="G120" s="9"/>
      <c r="H120" s="9"/>
      <c r="I120" s="9"/>
      <c r="J120" s="9"/>
    </row>
    <row r="121" spans="1:10" x14ac:dyDescent="0.3">
      <c r="A121" s="9"/>
      <c r="B121" s="9"/>
      <c r="C121" s="9"/>
      <c r="D121" s="9"/>
      <c r="E121" s="9"/>
      <c r="F121" s="9"/>
      <c r="G121" s="9"/>
      <c r="H121" s="9"/>
      <c r="I121" s="9"/>
      <c r="J121" s="9"/>
    </row>
    <row r="122" spans="1:10" x14ac:dyDescent="0.3">
      <c r="A122" s="9"/>
      <c r="B122" s="9"/>
      <c r="C122" s="9"/>
      <c r="D122" s="9"/>
      <c r="E122" s="9"/>
      <c r="F122" s="9"/>
      <c r="G122" s="9"/>
      <c r="H122" s="9"/>
      <c r="I122" s="9"/>
      <c r="J122" s="9"/>
    </row>
    <row r="123" spans="1:10" x14ac:dyDescent="0.3">
      <c r="A123" s="13"/>
      <c r="B123" s="20"/>
      <c r="C123" s="20"/>
      <c r="D123" s="20"/>
      <c r="E123" s="20"/>
      <c r="F123" s="20"/>
      <c r="G123" s="20"/>
      <c r="H123" s="20"/>
      <c r="I123" s="20"/>
      <c r="J123" s="18"/>
    </row>
    <row r="124" spans="1:10" x14ac:dyDescent="0.3">
      <c r="A124" s="13"/>
      <c r="B124" s="20"/>
      <c r="C124" s="20"/>
      <c r="D124" s="20"/>
      <c r="E124" s="20"/>
      <c r="F124" s="20"/>
      <c r="G124" s="20"/>
      <c r="H124" s="20"/>
      <c r="I124" s="20"/>
      <c r="J124" s="18"/>
    </row>
    <row r="125" spans="1:10" x14ac:dyDescent="0.3">
      <c r="A125" s="13"/>
      <c r="B125" s="20"/>
      <c r="C125" s="20"/>
      <c r="D125" s="20"/>
      <c r="E125" s="20"/>
      <c r="F125" s="20"/>
      <c r="G125" s="20"/>
      <c r="H125" s="20"/>
      <c r="I125" s="20"/>
      <c r="J125" s="18"/>
    </row>
    <row r="126" spans="1:10" x14ac:dyDescent="0.3">
      <c r="A126" s="159" t="s">
        <v>105</v>
      </c>
      <c r="B126" s="159"/>
      <c r="C126" s="159"/>
      <c r="D126" s="159"/>
      <c r="E126" s="159"/>
      <c r="F126" s="159"/>
      <c r="G126" s="159"/>
      <c r="H126" s="159"/>
      <c r="I126" s="159"/>
      <c r="J126" s="159"/>
    </row>
    <row r="127" spans="1:10" x14ac:dyDescent="0.3">
      <c r="A127" s="9"/>
      <c r="B127" s="9" t="s">
        <v>106</v>
      </c>
      <c r="C127" s="9" t="s">
        <v>1</v>
      </c>
      <c r="D127" s="9" t="s">
        <v>105</v>
      </c>
      <c r="E127" s="9" t="s">
        <v>44</v>
      </c>
      <c r="F127" s="9"/>
      <c r="G127" s="9"/>
      <c r="H127" s="9"/>
      <c r="I127" s="9"/>
      <c r="J127" s="9"/>
    </row>
    <row r="128" spans="1:10" x14ac:dyDescent="0.3">
      <c r="A128" s="9"/>
      <c r="B128" s="9" t="s">
        <v>107</v>
      </c>
      <c r="C128" s="9" t="s">
        <v>34</v>
      </c>
      <c r="D128" s="9" t="s">
        <v>105</v>
      </c>
      <c r="E128" s="9"/>
      <c r="F128" s="9"/>
      <c r="G128" s="9"/>
      <c r="H128" s="9"/>
      <c r="I128" s="9"/>
      <c r="J128" s="9"/>
    </row>
    <row r="129" spans="1:10" x14ac:dyDescent="0.3">
      <c r="A129" s="9"/>
      <c r="B129" s="9"/>
      <c r="C129" s="9"/>
      <c r="D129" s="9"/>
      <c r="E129" s="9"/>
      <c r="F129" s="9"/>
      <c r="G129" s="9"/>
      <c r="H129" s="9"/>
      <c r="I129" s="9"/>
      <c r="J129" s="9"/>
    </row>
    <row r="130" spans="1:10" x14ac:dyDescent="0.3">
      <c r="A130" s="9"/>
      <c r="B130" s="9"/>
      <c r="C130" s="9"/>
      <c r="D130" s="9"/>
      <c r="E130" s="9"/>
      <c r="F130" s="9"/>
      <c r="G130" s="9"/>
      <c r="H130" s="9"/>
      <c r="I130" s="9"/>
      <c r="J130" s="9"/>
    </row>
    <row r="131" spans="1:10" x14ac:dyDescent="0.3">
      <c r="A131" s="9"/>
      <c r="B131" s="9"/>
      <c r="C131" s="9"/>
      <c r="D131" s="9"/>
      <c r="E131" s="9"/>
      <c r="F131" s="9"/>
      <c r="G131" s="9"/>
      <c r="H131" s="9"/>
      <c r="I131" s="9"/>
      <c r="J131" s="9"/>
    </row>
    <row r="132" spans="1:10" x14ac:dyDescent="0.3">
      <c r="A132" s="9"/>
      <c r="B132" s="9"/>
      <c r="C132" s="9"/>
      <c r="D132" s="9"/>
      <c r="E132" s="9"/>
      <c r="F132" s="9"/>
      <c r="G132" s="9"/>
      <c r="H132" s="9"/>
      <c r="I132" s="9"/>
      <c r="J132" s="9"/>
    </row>
    <row r="133" spans="1:10" x14ac:dyDescent="0.3">
      <c r="A133" s="9"/>
      <c r="B133" s="9"/>
      <c r="C133" s="9"/>
      <c r="D133" s="9"/>
      <c r="E133" s="9"/>
      <c r="F133" s="9"/>
      <c r="G133" s="9"/>
      <c r="H133" s="9"/>
      <c r="I133" s="9"/>
      <c r="J133" s="9"/>
    </row>
    <row r="134" spans="1:10" x14ac:dyDescent="0.3">
      <c r="A134" s="9"/>
      <c r="B134" s="9"/>
      <c r="C134" s="9"/>
      <c r="D134" s="9"/>
      <c r="E134" s="9"/>
      <c r="F134" s="9"/>
      <c r="G134" s="9"/>
      <c r="H134" s="9"/>
      <c r="I134" s="9"/>
      <c r="J134" s="9"/>
    </row>
    <row r="135" spans="1:10" x14ac:dyDescent="0.3">
      <c r="A135" s="9"/>
      <c r="B135" s="9"/>
      <c r="C135" s="9"/>
      <c r="D135" s="9"/>
      <c r="E135" s="9"/>
      <c r="F135" s="9"/>
      <c r="G135" s="9"/>
      <c r="H135" s="9"/>
      <c r="I135" s="9"/>
      <c r="J135" s="9"/>
    </row>
    <row r="136" spans="1:10" x14ac:dyDescent="0.3">
      <c r="A136" s="9"/>
      <c r="B136" s="9"/>
      <c r="C136" s="9"/>
      <c r="D136" s="9"/>
      <c r="E136" s="9"/>
      <c r="F136" s="9"/>
      <c r="G136" s="9"/>
      <c r="H136" s="9"/>
      <c r="I136" s="9"/>
      <c r="J136" s="9"/>
    </row>
    <row r="137" spans="1:10" x14ac:dyDescent="0.3">
      <c r="A137" s="9"/>
      <c r="B137" s="9"/>
      <c r="C137" s="9"/>
      <c r="D137" s="9"/>
      <c r="E137" s="9"/>
      <c r="F137" s="9"/>
      <c r="G137" s="9"/>
      <c r="H137" s="9"/>
      <c r="I137" s="9"/>
      <c r="J137" s="9"/>
    </row>
    <row r="138" spans="1:10" x14ac:dyDescent="0.3">
      <c r="A138" s="9"/>
      <c r="B138" s="9"/>
      <c r="C138" s="9"/>
      <c r="D138" s="9"/>
      <c r="E138" s="9"/>
      <c r="F138" s="9"/>
      <c r="G138" s="9"/>
      <c r="H138" s="9"/>
      <c r="I138" s="9"/>
      <c r="J138" s="9"/>
    </row>
    <row r="139" spans="1:10" x14ac:dyDescent="0.3">
      <c r="A139" s="9"/>
      <c r="B139" s="9"/>
      <c r="C139" s="9"/>
      <c r="D139" s="9"/>
      <c r="E139" s="9"/>
      <c r="F139" s="9"/>
      <c r="G139" s="9"/>
      <c r="H139" s="9"/>
      <c r="I139" s="9"/>
      <c r="J139" s="9"/>
    </row>
    <row r="140" spans="1:10" x14ac:dyDescent="0.3">
      <c r="A140" s="9"/>
      <c r="B140" s="9"/>
      <c r="C140" s="9"/>
      <c r="D140" s="9"/>
      <c r="E140" s="9"/>
      <c r="F140" s="9"/>
      <c r="G140" s="9"/>
      <c r="H140" s="9"/>
      <c r="I140" s="9"/>
      <c r="J140" s="9"/>
    </row>
    <row r="141" spans="1:10" x14ac:dyDescent="0.3">
      <c r="A141" s="9"/>
      <c r="B141" s="9"/>
      <c r="C141" s="9"/>
      <c r="D141" s="9"/>
      <c r="E141" s="9"/>
      <c r="F141" s="9"/>
      <c r="G141" s="9"/>
      <c r="H141" s="9"/>
      <c r="I141" s="9"/>
      <c r="J141" s="9"/>
    </row>
    <row r="142" spans="1:10" x14ac:dyDescent="0.3">
      <c r="A142" s="9"/>
      <c r="B142" s="9"/>
      <c r="C142" s="9"/>
      <c r="D142" s="9"/>
      <c r="E142" s="9"/>
      <c r="F142" s="9"/>
      <c r="G142" s="9"/>
      <c r="H142" s="9"/>
      <c r="I142" s="9"/>
      <c r="J142" s="9"/>
    </row>
    <row r="143" spans="1:10" x14ac:dyDescent="0.3">
      <c r="A143" s="9"/>
      <c r="B143" s="9"/>
      <c r="C143" s="9"/>
      <c r="D143" s="9"/>
      <c r="E143" s="9"/>
      <c r="F143" s="9"/>
      <c r="G143" s="9"/>
      <c r="H143" s="9"/>
      <c r="I143" s="9"/>
      <c r="J143" s="9"/>
    </row>
    <row r="144" spans="1:10" x14ac:dyDescent="0.3">
      <c r="A144" s="9"/>
      <c r="B144" s="9"/>
      <c r="C144" s="9"/>
      <c r="D144" s="9"/>
      <c r="E144" s="9"/>
      <c r="F144" s="9"/>
      <c r="G144" s="9"/>
      <c r="H144" s="9"/>
      <c r="I144" s="9"/>
      <c r="J144" s="9"/>
    </row>
    <row r="145" spans="1:10" x14ac:dyDescent="0.3">
      <c r="A145" s="9"/>
      <c r="B145" s="9"/>
      <c r="C145" s="9"/>
      <c r="D145" s="9"/>
      <c r="E145" s="9"/>
      <c r="F145" s="9"/>
      <c r="G145" s="9"/>
      <c r="H145" s="9"/>
      <c r="I145" s="9"/>
      <c r="J145" s="9"/>
    </row>
    <row r="146" spans="1:10" x14ac:dyDescent="0.3">
      <c r="A146" s="9"/>
      <c r="B146" s="9"/>
      <c r="C146" s="9"/>
      <c r="D146" s="9"/>
      <c r="E146" s="9"/>
      <c r="F146" s="9"/>
      <c r="G146" s="9"/>
      <c r="H146" s="9"/>
      <c r="I146" s="9"/>
      <c r="J146" s="9"/>
    </row>
    <row r="147" spans="1:10" x14ac:dyDescent="0.3">
      <c r="A147" s="9"/>
      <c r="B147" s="9"/>
      <c r="C147" s="9"/>
      <c r="D147" s="9"/>
      <c r="E147" s="9"/>
      <c r="F147" s="9"/>
      <c r="G147" s="9"/>
      <c r="H147" s="9"/>
      <c r="I147" s="9"/>
      <c r="J147" s="9"/>
    </row>
    <row r="148" spans="1:10" x14ac:dyDescent="0.3">
      <c r="A148" s="9"/>
      <c r="B148" s="9"/>
      <c r="C148" s="9"/>
      <c r="D148" s="9"/>
      <c r="E148" s="9"/>
      <c r="F148" s="9"/>
      <c r="G148" s="9"/>
      <c r="H148" s="9"/>
      <c r="I148" s="9"/>
      <c r="J148" s="9"/>
    </row>
    <row r="149" spans="1:10" x14ac:dyDescent="0.3">
      <c r="A149" s="9"/>
      <c r="B149" s="9"/>
      <c r="C149" s="9"/>
      <c r="D149" s="9"/>
      <c r="E149" s="9"/>
      <c r="F149" s="9"/>
      <c r="G149" s="9"/>
      <c r="H149" s="9"/>
      <c r="I149" s="9"/>
      <c r="J149" s="9"/>
    </row>
    <row r="150" spans="1:10" x14ac:dyDescent="0.3">
      <c r="A150" s="9"/>
      <c r="B150" s="9"/>
      <c r="C150" s="9"/>
      <c r="D150" s="9"/>
      <c r="E150" s="9"/>
      <c r="F150" s="9"/>
      <c r="G150" s="9"/>
      <c r="H150" s="9"/>
      <c r="I150" s="9"/>
      <c r="J150" s="9"/>
    </row>
    <row r="151" spans="1:10" x14ac:dyDescent="0.3">
      <c r="A151" s="9"/>
      <c r="B151" s="9"/>
      <c r="C151" s="9"/>
      <c r="D151" s="9"/>
      <c r="E151" s="9"/>
      <c r="F151" s="9"/>
      <c r="G151" s="9"/>
      <c r="H151" s="9"/>
      <c r="I151" s="9"/>
      <c r="J151" s="9"/>
    </row>
    <row r="152" spans="1:10" x14ac:dyDescent="0.3">
      <c r="A152" s="9"/>
      <c r="B152" s="9"/>
      <c r="C152" s="9"/>
      <c r="D152" s="9"/>
      <c r="E152" s="9"/>
      <c r="F152" s="9"/>
      <c r="G152" s="9"/>
      <c r="H152" s="9"/>
      <c r="I152" s="9"/>
      <c r="J152" s="9"/>
    </row>
    <row r="153" spans="1:10" x14ac:dyDescent="0.3">
      <c r="A153" s="9"/>
      <c r="B153" s="9"/>
      <c r="C153" s="9"/>
      <c r="D153" s="9"/>
      <c r="E153" s="9"/>
      <c r="F153" s="9"/>
      <c r="G153" s="9"/>
      <c r="H153" s="9"/>
      <c r="I153" s="9"/>
      <c r="J153" s="9"/>
    </row>
    <row r="154" spans="1:10" x14ac:dyDescent="0.3">
      <c r="A154" s="9"/>
      <c r="B154" s="9"/>
      <c r="C154" s="9"/>
      <c r="D154" s="9"/>
      <c r="E154" s="9"/>
      <c r="F154" s="9"/>
      <c r="G154" s="9"/>
      <c r="H154" s="9"/>
      <c r="I154" s="9"/>
      <c r="J154" s="9"/>
    </row>
    <row r="155" spans="1:10" x14ac:dyDescent="0.3">
      <c r="A155" s="9"/>
      <c r="B155" s="9"/>
      <c r="C155" s="9"/>
      <c r="D155" s="9"/>
      <c r="E155" s="9"/>
      <c r="F155" s="9"/>
      <c r="G155" s="9"/>
      <c r="H155" s="9"/>
      <c r="I155" s="9"/>
      <c r="J155" s="9"/>
    </row>
    <row r="156" spans="1:10" x14ac:dyDescent="0.3">
      <c r="A156" s="9"/>
      <c r="B156" s="9"/>
      <c r="C156" s="9"/>
      <c r="D156" s="9"/>
      <c r="E156" s="9"/>
      <c r="F156" s="9"/>
      <c r="G156" s="9"/>
      <c r="H156" s="9"/>
      <c r="I156" s="9"/>
      <c r="J156" s="9"/>
    </row>
    <row r="157" spans="1:10" x14ac:dyDescent="0.3">
      <c r="A157" s="9"/>
      <c r="B157" s="9"/>
      <c r="C157" s="9"/>
      <c r="D157" s="9"/>
      <c r="E157" s="9"/>
      <c r="F157" s="9"/>
      <c r="G157" s="9"/>
      <c r="H157" s="9"/>
      <c r="I157" s="9"/>
      <c r="J157" s="9"/>
    </row>
    <row r="158" spans="1:10" x14ac:dyDescent="0.3">
      <c r="A158" s="9"/>
      <c r="B158" s="9"/>
      <c r="C158" s="9"/>
      <c r="D158" s="9"/>
      <c r="E158" s="9"/>
      <c r="F158" s="9"/>
      <c r="G158" s="9"/>
      <c r="H158" s="9"/>
      <c r="I158" s="9"/>
      <c r="J158" s="9"/>
    </row>
    <row r="159" spans="1:10" x14ac:dyDescent="0.3">
      <c r="A159" s="9"/>
      <c r="B159" s="9"/>
      <c r="C159" s="9"/>
      <c r="D159" s="9"/>
      <c r="E159" s="9"/>
      <c r="F159" s="9"/>
      <c r="G159" s="9"/>
      <c r="H159" s="9"/>
      <c r="I159" s="9"/>
      <c r="J159" s="9"/>
    </row>
    <row r="160" spans="1:10" x14ac:dyDescent="0.3">
      <c r="A160" s="9"/>
      <c r="B160" s="9"/>
      <c r="C160" s="9"/>
      <c r="D160" s="9"/>
      <c r="E160" s="9"/>
      <c r="F160" s="9"/>
      <c r="G160" s="9"/>
      <c r="H160" s="9"/>
      <c r="I160" s="9"/>
      <c r="J160" s="9"/>
    </row>
    <row r="161" spans="1:10" x14ac:dyDescent="0.3">
      <c r="A161" s="9"/>
      <c r="B161" s="9"/>
      <c r="C161" s="9"/>
      <c r="D161" s="9"/>
      <c r="E161" s="9"/>
      <c r="F161" s="9"/>
      <c r="G161" s="9"/>
      <c r="H161" s="9"/>
      <c r="I161" s="9"/>
      <c r="J161" s="9"/>
    </row>
    <row r="162" spans="1:10" x14ac:dyDescent="0.3">
      <c r="A162" s="9"/>
      <c r="B162" s="9"/>
      <c r="C162" s="9"/>
      <c r="D162" s="9"/>
      <c r="E162" s="9"/>
      <c r="F162" s="9"/>
      <c r="G162" s="9"/>
      <c r="H162" s="9"/>
      <c r="I162" s="9"/>
      <c r="J162" s="9"/>
    </row>
    <row r="163" spans="1:10" x14ac:dyDescent="0.3">
      <c r="A163" s="9"/>
      <c r="B163" s="9"/>
      <c r="C163" s="9"/>
      <c r="D163" s="9"/>
      <c r="E163" s="9"/>
      <c r="F163" s="9"/>
      <c r="G163" s="9"/>
      <c r="H163" s="9"/>
      <c r="I163" s="9"/>
      <c r="J163" s="9"/>
    </row>
    <row r="164" spans="1:10" x14ac:dyDescent="0.3">
      <c r="A164" s="9"/>
      <c r="B164" s="9"/>
      <c r="C164" s="9"/>
      <c r="D164" s="9"/>
      <c r="E164" s="9"/>
      <c r="F164" s="9"/>
      <c r="G164" s="9"/>
      <c r="H164" s="9"/>
      <c r="I164" s="9"/>
      <c r="J164" s="9"/>
    </row>
    <row r="165" spans="1:10" x14ac:dyDescent="0.3">
      <c r="A165" s="9"/>
      <c r="B165" s="9"/>
      <c r="C165" s="9"/>
      <c r="D165" s="9"/>
      <c r="E165" s="9"/>
      <c r="F165" s="9"/>
      <c r="G165" s="9"/>
      <c r="H165" s="9"/>
      <c r="I165" s="9"/>
      <c r="J165" s="9"/>
    </row>
    <row r="166" spans="1:10" x14ac:dyDescent="0.3">
      <c r="A166" s="9"/>
      <c r="B166" s="9"/>
      <c r="C166" s="9"/>
      <c r="D166" s="9"/>
      <c r="E166" s="9"/>
      <c r="F166" s="9"/>
      <c r="G166" s="9"/>
      <c r="H166" s="9"/>
      <c r="I166" s="9"/>
      <c r="J166" s="9"/>
    </row>
    <row r="167" spans="1:10" x14ac:dyDescent="0.3">
      <c r="A167" s="9"/>
      <c r="B167" s="9"/>
      <c r="C167" s="9"/>
      <c r="D167" s="9"/>
      <c r="E167" s="9"/>
      <c r="F167" s="9"/>
      <c r="G167" s="9"/>
      <c r="H167" s="9"/>
      <c r="I167" s="9"/>
      <c r="J167" s="9"/>
    </row>
    <row r="168" spans="1:10" x14ac:dyDescent="0.3">
      <c r="A168" s="9"/>
      <c r="B168" s="9"/>
      <c r="C168" s="9"/>
      <c r="D168" s="9"/>
      <c r="E168" s="9"/>
      <c r="F168" s="9"/>
      <c r="G168" s="9"/>
      <c r="H168" s="9"/>
      <c r="I168" s="9"/>
      <c r="J168" s="9"/>
    </row>
    <row r="169" spans="1:10" x14ac:dyDescent="0.3">
      <c r="A169" s="9"/>
      <c r="B169" s="9"/>
      <c r="C169" s="9"/>
      <c r="D169" s="9"/>
      <c r="E169" s="9"/>
      <c r="F169" s="9"/>
      <c r="G169" s="9"/>
      <c r="H169" s="9"/>
      <c r="I169" s="9"/>
      <c r="J169" s="9"/>
    </row>
    <row r="170" spans="1:10" x14ac:dyDescent="0.3">
      <c r="A170" s="9"/>
      <c r="B170" s="9"/>
      <c r="C170" s="9"/>
      <c r="D170" s="9"/>
      <c r="E170" s="9"/>
      <c r="F170" s="9"/>
      <c r="G170" s="9"/>
      <c r="H170" s="9"/>
      <c r="I170" s="9"/>
      <c r="J170" s="9"/>
    </row>
    <row r="171" spans="1:10" x14ac:dyDescent="0.3">
      <c r="A171" s="9"/>
      <c r="B171" s="9"/>
      <c r="C171" s="9"/>
      <c r="D171" s="9"/>
      <c r="E171" s="9"/>
      <c r="F171" s="9"/>
      <c r="G171" s="9"/>
      <c r="H171" s="9"/>
      <c r="I171" s="9"/>
      <c r="J171" s="9"/>
    </row>
    <row r="172" spans="1:10" x14ac:dyDescent="0.3">
      <c r="A172" s="9"/>
      <c r="B172" s="9"/>
      <c r="C172" s="9"/>
      <c r="D172" s="9"/>
      <c r="E172" s="9"/>
      <c r="F172" s="9"/>
      <c r="G172" s="9"/>
      <c r="H172" s="9"/>
      <c r="I172" s="9"/>
      <c r="J172" s="9"/>
    </row>
    <row r="173" spans="1:10" x14ac:dyDescent="0.3">
      <c r="A173" s="9"/>
      <c r="B173" s="9"/>
      <c r="C173" s="9"/>
      <c r="D173" s="9"/>
      <c r="E173" s="9"/>
      <c r="F173" s="9"/>
      <c r="G173" s="9"/>
      <c r="H173" s="9"/>
      <c r="I173" s="9"/>
      <c r="J173" s="9"/>
    </row>
    <row r="174" spans="1:10" x14ac:dyDescent="0.3">
      <c r="A174" s="9"/>
      <c r="B174" s="9"/>
      <c r="C174" s="9"/>
      <c r="D174" s="9"/>
      <c r="E174" s="9"/>
      <c r="F174" s="9"/>
      <c r="G174" s="9"/>
      <c r="H174" s="9"/>
      <c r="I174" s="9"/>
      <c r="J174" s="9"/>
    </row>
    <row r="175" spans="1:10" x14ac:dyDescent="0.3">
      <c r="A175" s="9"/>
      <c r="B175" s="9"/>
      <c r="C175" s="9"/>
      <c r="D175" s="9"/>
      <c r="E175" s="9"/>
      <c r="F175" s="9"/>
      <c r="G175" s="9"/>
      <c r="H175" s="9"/>
      <c r="I175" s="9"/>
      <c r="J175" s="9"/>
    </row>
    <row r="176" spans="1:10" x14ac:dyDescent="0.3">
      <c r="A176" s="164" t="s">
        <v>108</v>
      </c>
      <c r="B176" s="164"/>
      <c r="C176" s="164"/>
      <c r="D176" s="164"/>
      <c r="E176" s="164"/>
      <c r="F176" s="164"/>
      <c r="G176" s="164"/>
      <c r="H176" s="164"/>
      <c r="I176" s="164"/>
      <c r="J176" s="164"/>
    </row>
    <row r="177" spans="1:10" ht="31.2" x14ac:dyDescent="0.3">
      <c r="A177" s="9" t="s">
        <v>53</v>
      </c>
      <c r="B177" s="29" t="s">
        <v>109</v>
      </c>
      <c r="C177" s="9" t="s">
        <v>34</v>
      </c>
      <c r="D177" s="9" t="s">
        <v>108</v>
      </c>
      <c r="E177" s="9" t="s">
        <v>53</v>
      </c>
      <c r="F177" s="9"/>
      <c r="G177" s="9"/>
      <c r="H177" s="9"/>
      <c r="I177" s="9"/>
      <c r="J177" s="9"/>
    </row>
    <row r="178" spans="1:10" x14ac:dyDescent="0.3">
      <c r="A178" s="9" t="s">
        <v>53</v>
      </c>
      <c r="B178" s="9" t="s">
        <v>110</v>
      </c>
      <c r="C178" s="9" t="s">
        <v>34</v>
      </c>
      <c r="D178" s="9" t="s">
        <v>108</v>
      </c>
      <c r="E178" s="9" t="s">
        <v>53</v>
      </c>
      <c r="F178" s="9"/>
      <c r="G178" s="9"/>
      <c r="H178" s="9"/>
      <c r="I178" s="9"/>
      <c r="J178" s="9"/>
    </row>
    <row r="179" spans="1:10" x14ac:dyDescent="0.3">
      <c r="A179" s="9" t="s">
        <v>53</v>
      </c>
      <c r="B179" s="9" t="s">
        <v>111</v>
      </c>
      <c r="C179" s="9" t="s">
        <v>34</v>
      </c>
      <c r="D179" s="9" t="s">
        <v>108</v>
      </c>
      <c r="E179" s="9" t="s">
        <v>53</v>
      </c>
      <c r="F179" s="9"/>
      <c r="G179" s="9"/>
      <c r="H179" s="9"/>
      <c r="I179" s="9"/>
      <c r="J179" s="9"/>
    </row>
    <row r="180" spans="1:10" ht="15.6" x14ac:dyDescent="0.3">
      <c r="A180" s="9" t="s">
        <v>44</v>
      </c>
      <c r="B180" s="28" t="s">
        <v>112</v>
      </c>
      <c r="C180" s="9" t="s">
        <v>34</v>
      </c>
      <c r="D180" s="9" t="s">
        <v>108</v>
      </c>
      <c r="E180" s="9" t="s">
        <v>44</v>
      </c>
      <c r="F180" s="9"/>
      <c r="G180" s="9"/>
      <c r="H180" s="9"/>
      <c r="I180" s="9"/>
      <c r="J180" s="9"/>
    </row>
    <row r="181" spans="1:10" x14ac:dyDescent="0.3">
      <c r="A181" s="9" t="s">
        <v>44</v>
      </c>
      <c r="B181" s="9" t="s">
        <v>113</v>
      </c>
      <c r="C181" s="9" t="s">
        <v>34</v>
      </c>
      <c r="D181" s="9" t="s">
        <v>108</v>
      </c>
      <c r="E181" s="9" t="s">
        <v>44</v>
      </c>
      <c r="F181" s="9"/>
      <c r="G181" s="9"/>
      <c r="H181" s="9"/>
      <c r="I181" s="9"/>
      <c r="J181" s="9"/>
    </row>
    <row r="182" spans="1:10" x14ac:dyDescent="0.3">
      <c r="A182" s="166" t="s">
        <v>114</v>
      </c>
      <c r="B182" s="166"/>
      <c r="C182" s="166"/>
      <c r="D182" s="166"/>
      <c r="E182" s="166"/>
      <c r="F182" s="166"/>
      <c r="G182" s="166"/>
      <c r="H182" s="166"/>
      <c r="I182" s="166"/>
      <c r="J182" s="166"/>
    </row>
    <row r="183" spans="1:10" x14ac:dyDescent="0.3">
      <c r="A183" s="9" t="s">
        <v>44</v>
      </c>
      <c r="B183" s="9" t="s">
        <v>115</v>
      </c>
      <c r="C183" s="9" t="s">
        <v>34</v>
      </c>
      <c r="D183" s="9" t="s">
        <v>108</v>
      </c>
      <c r="E183" s="9" t="s">
        <v>44</v>
      </c>
      <c r="F183" s="9"/>
      <c r="G183" s="9"/>
      <c r="H183" s="9"/>
      <c r="I183" s="9"/>
      <c r="J183" s="9"/>
    </row>
    <row r="184" spans="1:10" x14ac:dyDescent="0.3">
      <c r="A184" s="9" t="s">
        <v>116</v>
      </c>
      <c r="B184" s="9" t="s">
        <v>117</v>
      </c>
      <c r="C184" s="9" t="s">
        <v>34</v>
      </c>
      <c r="D184" s="9"/>
      <c r="E184" s="9" t="s">
        <v>44</v>
      </c>
      <c r="F184" s="9"/>
      <c r="G184" s="9"/>
      <c r="H184" s="9"/>
      <c r="I184" s="9"/>
      <c r="J184" s="9"/>
    </row>
    <row r="185" spans="1:10" x14ac:dyDescent="0.3">
      <c r="A185" s="9" t="s">
        <v>118</v>
      </c>
      <c r="B185" s="9" t="s">
        <v>119</v>
      </c>
      <c r="C185" s="9" t="s">
        <v>34</v>
      </c>
      <c r="D185" s="9"/>
      <c r="E185" s="9" t="s">
        <v>57</v>
      </c>
      <c r="F185" s="9"/>
      <c r="G185" s="9"/>
      <c r="H185" s="9"/>
      <c r="I185" s="9"/>
      <c r="J185" s="9"/>
    </row>
    <row r="186" spans="1:10" ht="28.8" x14ac:dyDescent="0.3">
      <c r="A186" s="9" t="s">
        <v>118</v>
      </c>
      <c r="B186" s="9" t="s">
        <v>120</v>
      </c>
      <c r="C186" s="9"/>
      <c r="D186" s="9"/>
      <c r="E186" s="9"/>
      <c r="F186" s="9"/>
      <c r="G186" s="9"/>
      <c r="H186" s="9"/>
      <c r="I186" s="9"/>
      <c r="J186" s="9"/>
    </row>
    <row r="187" spans="1:10" x14ac:dyDescent="0.3">
      <c r="A187" s="167" t="s">
        <v>121</v>
      </c>
      <c r="B187" s="167"/>
      <c r="C187" s="167"/>
      <c r="D187" s="167"/>
      <c r="E187" s="167"/>
      <c r="F187" s="167"/>
      <c r="G187" s="167"/>
      <c r="H187" s="167"/>
      <c r="I187" s="167"/>
      <c r="J187" s="167"/>
    </row>
    <row r="188" spans="1:10" x14ac:dyDescent="0.3">
      <c r="A188" s="9" t="s">
        <v>116</v>
      </c>
      <c r="B188" s="19" t="s">
        <v>122</v>
      </c>
      <c r="C188" s="9" t="s">
        <v>34</v>
      </c>
      <c r="D188" s="9" t="s">
        <v>108</v>
      </c>
      <c r="E188" s="9" t="s">
        <v>44</v>
      </c>
      <c r="F188" s="9"/>
      <c r="G188" s="9"/>
      <c r="H188" s="9"/>
      <c r="I188" s="9"/>
      <c r="J188" s="9"/>
    </row>
    <row r="189" spans="1:10" x14ac:dyDescent="0.3">
      <c r="A189" s="9" t="s">
        <v>116</v>
      </c>
      <c r="B189" s="9" t="s">
        <v>123</v>
      </c>
      <c r="C189" s="9"/>
      <c r="D189" s="9"/>
      <c r="E189" s="9"/>
      <c r="F189" s="9"/>
      <c r="G189" s="9"/>
      <c r="H189" s="9"/>
      <c r="I189" s="9"/>
      <c r="J189" s="9"/>
    </row>
    <row r="190" spans="1:10" x14ac:dyDescent="0.3">
      <c r="A190" s="9" t="s">
        <v>118</v>
      </c>
      <c r="B190" s="9" t="s">
        <v>124</v>
      </c>
      <c r="C190" s="9" t="s">
        <v>34</v>
      </c>
      <c r="D190" s="9" t="s">
        <v>108</v>
      </c>
      <c r="E190" s="9" t="s">
        <v>57</v>
      </c>
      <c r="F190" s="9"/>
      <c r="G190" s="9"/>
      <c r="H190" s="9"/>
      <c r="I190" s="9"/>
      <c r="J190" s="9"/>
    </row>
    <row r="191" spans="1:10" x14ac:dyDescent="0.3">
      <c r="A191" s="9" t="s">
        <v>118</v>
      </c>
      <c r="B191" s="9" t="s">
        <v>125</v>
      </c>
      <c r="C191" s="9"/>
      <c r="D191" s="9"/>
      <c r="E191" s="9"/>
      <c r="F191" s="9"/>
      <c r="G191" s="9"/>
      <c r="H191" s="9"/>
      <c r="I191" s="9"/>
      <c r="J191" s="9"/>
    </row>
    <row r="192" spans="1:10" x14ac:dyDescent="0.3">
      <c r="A192" s="9" t="s">
        <v>118</v>
      </c>
      <c r="B192" s="9" t="s">
        <v>126</v>
      </c>
      <c r="C192" s="9"/>
      <c r="D192" s="9"/>
      <c r="E192" s="9"/>
      <c r="F192" s="9"/>
      <c r="G192" s="9"/>
      <c r="H192" s="9"/>
      <c r="I192" s="9"/>
      <c r="J192" s="9"/>
    </row>
    <row r="193" spans="1:10" x14ac:dyDescent="0.3">
      <c r="A193" s="9" t="s">
        <v>118</v>
      </c>
      <c r="B193" s="9" t="s">
        <v>127</v>
      </c>
      <c r="C193" s="9" t="s">
        <v>34</v>
      </c>
      <c r="D193" s="9" t="s">
        <v>108</v>
      </c>
      <c r="E193" s="9" t="s">
        <v>57</v>
      </c>
      <c r="F193" s="9"/>
      <c r="G193" s="9"/>
      <c r="H193" s="9"/>
      <c r="I193" s="9"/>
      <c r="J193" s="9"/>
    </row>
    <row r="194" spans="1:10" ht="28.8" x14ac:dyDescent="0.3">
      <c r="A194" s="9" t="s">
        <v>118</v>
      </c>
      <c r="B194" s="9" t="s">
        <v>128</v>
      </c>
      <c r="C194" s="9" t="s">
        <v>34</v>
      </c>
      <c r="D194" s="9" t="s">
        <v>108</v>
      </c>
      <c r="E194" s="9" t="s">
        <v>57</v>
      </c>
      <c r="F194" s="9"/>
      <c r="G194" s="9"/>
      <c r="H194" s="9"/>
      <c r="I194" s="9"/>
      <c r="J194" s="9"/>
    </row>
    <row r="195" spans="1:10" x14ac:dyDescent="0.3">
      <c r="A195" s="167" t="s">
        <v>129</v>
      </c>
      <c r="B195" s="167"/>
      <c r="C195" s="167"/>
      <c r="D195" s="167"/>
      <c r="E195" s="167"/>
      <c r="F195" s="167"/>
      <c r="G195" s="167"/>
      <c r="H195" s="167"/>
      <c r="I195" s="167"/>
      <c r="J195" s="167"/>
    </row>
    <row r="196" spans="1:10" x14ac:dyDescent="0.3">
      <c r="A196" s="9" t="s">
        <v>116</v>
      </c>
      <c r="B196" s="9" t="s">
        <v>130</v>
      </c>
      <c r="C196" s="9" t="s">
        <v>34</v>
      </c>
      <c r="D196" s="9" t="s">
        <v>108</v>
      </c>
      <c r="E196" s="9" t="s">
        <v>44</v>
      </c>
      <c r="F196" s="9"/>
      <c r="G196" s="9"/>
      <c r="H196" s="9"/>
      <c r="I196" s="9"/>
      <c r="J196" s="9"/>
    </row>
    <row r="197" spans="1:10" x14ac:dyDescent="0.3">
      <c r="A197" s="9" t="s">
        <v>44</v>
      </c>
      <c r="B197" s="9" t="s">
        <v>131</v>
      </c>
      <c r="C197" s="9"/>
      <c r="D197" s="9"/>
      <c r="E197" s="9"/>
      <c r="F197" s="9"/>
      <c r="G197" s="9"/>
      <c r="H197" s="9"/>
      <c r="I197" s="9"/>
      <c r="J197" s="9"/>
    </row>
    <row r="198" spans="1:10" x14ac:dyDescent="0.3">
      <c r="A198" s="9" t="s">
        <v>118</v>
      </c>
      <c r="B198" s="9" t="s">
        <v>132</v>
      </c>
      <c r="C198" s="9" t="s">
        <v>34</v>
      </c>
      <c r="D198" s="9" t="s">
        <v>108</v>
      </c>
      <c r="E198" s="9" t="s">
        <v>57</v>
      </c>
      <c r="F198" s="9"/>
      <c r="G198" s="9"/>
      <c r="H198" s="9"/>
      <c r="I198" s="9"/>
      <c r="J198" s="9"/>
    </row>
    <row r="199" spans="1:10" x14ac:dyDescent="0.3">
      <c r="A199" s="9" t="s">
        <v>118</v>
      </c>
      <c r="B199" s="9" t="s">
        <v>133</v>
      </c>
      <c r="C199" s="9" t="s">
        <v>34</v>
      </c>
      <c r="D199" s="9" t="s">
        <v>108</v>
      </c>
      <c r="E199" s="9" t="s">
        <v>57</v>
      </c>
      <c r="F199" s="9"/>
      <c r="G199" s="9"/>
      <c r="H199" s="9"/>
      <c r="I199" s="9"/>
      <c r="J199" s="9"/>
    </row>
    <row r="200" spans="1:10" x14ac:dyDescent="0.3">
      <c r="A200" s="167" t="s">
        <v>134</v>
      </c>
      <c r="B200" s="167"/>
      <c r="C200" s="167"/>
      <c r="D200" s="167"/>
      <c r="E200" s="167"/>
      <c r="F200" s="9"/>
      <c r="G200" s="9"/>
      <c r="H200" s="9"/>
      <c r="I200" s="9"/>
      <c r="J200" s="9"/>
    </row>
    <row r="201" spans="1:10" x14ac:dyDescent="0.3">
      <c r="A201" s="9" t="s">
        <v>57</v>
      </c>
      <c r="B201" s="9" t="s">
        <v>135</v>
      </c>
      <c r="C201" s="9" t="s">
        <v>34</v>
      </c>
      <c r="D201" s="9" t="s">
        <v>108</v>
      </c>
      <c r="E201" s="9" t="s">
        <v>57</v>
      </c>
      <c r="F201" s="9"/>
      <c r="G201" s="9"/>
      <c r="H201" s="9"/>
      <c r="I201" s="9"/>
      <c r="J201" s="9"/>
    </row>
    <row r="202" spans="1:10" x14ac:dyDescent="0.3">
      <c r="A202" s="9" t="s">
        <v>118</v>
      </c>
      <c r="B202" s="9" t="s">
        <v>136</v>
      </c>
      <c r="C202" s="9" t="s">
        <v>34</v>
      </c>
      <c r="D202" s="9" t="s">
        <v>108</v>
      </c>
      <c r="E202" s="9" t="s">
        <v>57</v>
      </c>
      <c r="F202" s="9"/>
      <c r="G202" s="9"/>
      <c r="H202" s="9"/>
      <c r="I202" s="9"/>
      <c r="J202" s="9"/>
    </row>
    <row r="203" spans="1:10" x14ac:dyDescent="0.3">
      <c r="A203" s="9" t="s">
        <v>118</v>
      </c>
      <c r="B203" s="9" t="s">
        <v>137</v>
      </c>
      <c r="C203" s="9" t="s">
        <v>34</v>
      </c>
      <c r="D203" s="9" t="s">
        <v>108</v>
      </c>
      <c r="E203" s="9" t="s">
        <v>57</v>
      </c>
      <c r="F203" s="9"/>
      <c r="G203" s="9"/>
      <c r="H203" s="9"/>
      <c r="I203" s="9"/>
      <c r="J203" s="9"/>
    </row>
    <row r="204" spans="1:10" x14ac:dyDescent="0.3">
      <c r="A204" s="167" t="s">
        <v>138</v>
      </c>
      <c r="B204" s="167"/>
      <c r="C204" s="167"/>
      <c r="D204" s="167"/>
      <c r="E204" s="167"/>
      <c r="F204" s="9"/>
      <c r="G204" s="9"/>
      <c r="H204" s="9"/>
      <c r="I204" s="9"/>
      <c r="J204" s="9"/>
    </row>
    <row r="205" spans="1:10" x14ac:dyDescent="0.3">
      <c r="A205" s="9" t="s">
        <v>118</v>
      </c>
      <c r="B205" s="9" t="s">
        <v>139</v>
      </c>
      <c r="C205" s="9" t="s">
        <v>34</v>
      </c>
      <c r="D205" s="9" t="s">
        <v>108</v>
      </c>
      <c r="E205" s="9" t="s">
        <v>57</v>
      </c>
      <c r="F205" s="9"/>
      <c r="G205" s="9"/>
      <c r="H205" s="9"/>
      <c r="I205" s="9"/>
      <c r="J205" s="9"/>
    </row>
    <row r="206" spans="1:10" x14ac:dyDescent="0.3">
      <c r="A206" s="9" t="s">
        <v>118</v>
      </c>
      <c r="B206" s="9" t="s">
        <v>140</v>
      </c>
      <c r="C206" s="9" t="s">
        <v>34</v>
      </c>
      <c r="D206" s="9" t="s">
        <v>108</v>
      </c>
      <c r="E206" s="9" t="s">
        <v>57</v>
      </c>
      <c r="F206" s="9"/>
      <c r="G206" s="9"/>
      <c r="H206" s="9"/>
      <c r="I206" s="9"/>
      <c r="J206" s="9"/>
    </row>
    <row r="207" spans="1:10" x14ac:dyDescent="0.3">
      <c r="A207" s="9" t="s">
        <v>118</v>
      </c>
      <c r="B207" s="9" t="s">
        <v>141</v>
      </c>
      <c r="C207" s="9" t="s">
        <v>34</v>
      </c>
      <c r="D207" s="9" t="s">
        <v>108</v>
      </c>
      <c r="E207" s="9" t="s">
        <v>57</v>
      </c>
      <c r="F207" s="9"/>
      <c r="G207" s="9"/>
      <c r="H207" s="9"/>
      <c r="I207" s="9"/>
      <c r="J207" s="9"/>
    </row>
    <row r="208" spans="1:10" x14ac:dyDescent="0.3">
      <c r="A208" s="167" t="s">
        <v>142</v>
      </c>
      <c r="B208" s="167"/>
      <c r="C208" s="167"/>
      <c r="D208" s="167"/>
      <c r="E208" s="167"/>
      <c r="F208" s="9"/>
      <c r="G208" s="9"/>
      <c r="H208" s="9"/>
      <c r="I208" s="9"/>
      <c r="J208" s="9"/>
    </row>
    <row r="209" spans="1:10" x14ac:dyDescent="0.3">
      <c r="A209" s="9" t="s">
        <v>116</v>
      </c>
      <c r="B209" s="9" t="s">
        <v>143</v>
      </c>
      <c r="C209" s="9" t="s">
        <v>34</v>
      </c>
      <c r="D209" s="9" t="s">
        <v>108</v>
      </c>
      <c r="E209" s="9" t="s">
        <v>44</v>
      </c>
      <c r="F209" s="9"/>
      <c r="G209" s="9"/>
      <c r="H209" s="9"/>
      <c r="I209" s="9"/>
      <c r="J209" s="9"/>
    </row>
    <row r="210" spans="1:10" x14ac:dyDescent="0.3">
      <c r="A210" s="9" t="s">
        <v>57</v>
      </c>
      <c r="B210" s="9" t="s">
        <v>144</v>
      </c>
      <c r="C210" s="9" t="s">
        <v>34</v>
      </c>
      <c r="D210" s="9" t="s">
        <v>108</v>
      </c>
      <c r="E210" s="9" t="s">
        <v>57</v>
      </c>
      <c r="F210" s="9"/>
      <c r="G210" s="9"/>
      <c r="H210" s="9"/>
      <c r="I210" s="9"/>
      <c r="J210" s="9"/>
    </row>
    <row r="211" spans="1:10" x14ac:dyDescent="0.3">
      <c r="A211" s="9" t="s">
        <v>57</v>
      </c>
      <c r="B211" s="9" t="s">
        <v>145</v>
      </c>
      <c r="C211" s="9"/>
      <c r="D211" s="9"/>
      <c r="E211" s="9"/>
      <c r="F211" s="9"/>
      <c r="G211" s="9"/>
      <c r="H211" s="9"/>
      <c r="I211" s="9"/>
      <c r="J211" s="9"/>
    </row>
    <row r="212" spans="1:10" x14ac:dyDescent="0.3">
      <c r="A212" s="9" t="s">
        <v>57</v>
      </c>
      <c r="B212" s="9" t="s">
        <v>146</v>
      </c>
      <c r="C212" s="9" t="s">
        <v>34</v>
      </c>
      <c r="D212" s="9" t="s">
        <v>108</v>
      </c>
      <c r="E212" s="9" t="s">
        <v>57</v>
      </c>
      <c r="F212" s="9"/>
      <c r="G212" s="9"/>
      <c r="H212" s="9"/>
      <c r="I212" s="9"/>
      <c r="J212" s="9"/>
    </row>
    <row r="213" spans="1:10" x14ac:dyDescent="0.3">
      <c r="A213" s="9"/>
      <c r="B213" s="19"/>
      <c r="C213" s="9"/>
      <c r="D213" s="9"/>
      <c r="E213" s="9"/>
      <c r="F213" s="9"/>
      <c r="G213" s="9"/>
      <c r="H213" s="9"/>
      <c r="I213" s="9"/>
      <c r="J213" s="9"/>
    </row>
    <row r="214" spans="1:10" ht="222.75" customHeight="1" x14ac:dyDescent="0.35">
      <c r="A214" s="9"/>
      <c r="B214" s="34" t="s">
        <v>147</v>
      </c>
      <c r="C214" s="9" t="s">
        <v>23</v>
      </c>
      <c r="D214" s="9" t="s">
        <v>108</v>
      </c>
      <c r="E214" s="9"/>
      <c r="F214" s="9"/>
      <c r="G214" s="9"/>
      <c r="H214" s="9"/>
      <c r="I214" s="9"/>
      <c r="J214" s="9"/>
    </row>
    <row r="215" spans="1:10" ht="213.75" customHeight="1" x14ac:dyDescent="0.3">
      <c r="A215" s="9"/>
      <c r="B215" s="9"/>
      <c r="C215" s="9" t="s">
        <v>23</v>
      </c>
      <c r="D215" s="9" t="s">
        <v>108</v>
      </c>
      <c r="E215" s="9"/>
      <c r="F215" s="9"/>
      <c r="G215" s="9"/>
      <c r="H215" s="9"/>
      <c r="I215" s="9"/>
      <c r="J215" s="9"/>
    </row>
    <row r="216" spans="1:10" x14ac:dyDescent="0.3">
      <c r="A216" s="9"/>
      <c r="B216" s="9"/>
      <c r="C216" s="9"/>
      <c r="D216" s="9"/>
      <c r="E216" s="9"/>
      <c r="F216" s="9"/>
      <c r="G216" s="9"/>
      <c r="H216" s="9"/>
      <c r="I216" s="9"/>
      <c r="J216" s="9"/>
    </row>
    <row r="217" spans="1:10" x14ac:dyDescent="0.3">
      <c r="A217" s="9"/>
      <c r="B217" s="9"/>
      <c r="C217" s="9"/>
      <c r="D217" s="9"/>
      <c r="E217" s="9"/>
      <c r="F217" s="9"/>
      <c r="G217" s="9"/>
      <c r="H217" s="9"/>
      <c r="I217" s="9"/>
      <c r="J217" s="9"/>
    </row>
    <row r="218" spans="1:10" x14ac:dyDescent="0.3">
      <c r="A218" s="9"/>
      <c r="B218" s="19"/>
      <c r="C218" s="9"/>
      <c r="D218" s="9"/>
      <c r="E218" s="9"/>
      <c r="F218" s="9"/>
      <c r="G218" s="9"/>
      <c r="H218" s="9"/>
      <c r="I218" s="9"/>
      <c r="J218" s="9"/>
    </row>
    <row r="219" spans="1:10" x14ac:dyDescent="0.3">
      <c r="A219" s="9"/>
      <c r="B219" s="9"/>
      <c r="C219" s="9"/>
      <c r="D219" s="9"/>
      <c r="E219" s="9"/>
      <c r="F219" s="9"/>
      <c r="G219" s="9"/>
      <c r="H219" s="9"/>
      <c r="I219" s="9"/>
      <c r="J219" s="9"/>
    </row>
    <row r="220" spans="1:10" x14ac:dyDescent="0.3">
      <c r="A220" s="9"/>
      <c r="B220" s="9"/>
      <c r="C220" s="9"/>
      <c r="D220" s="9"/>
      <c r="E220" s="9"/>
      <c r="F220" s="9"/>
      <c r="G220" s="9"/>
      <c r="H220" s="9"/>
      <c r="I220" s="9"/>
      <c r="J220" s="9"/>
    </row>
    <row r="221" spans="1:10" x14ac:dyDescent="0.3">
      <c r="A221" s="9"/>
      <c r="B221" s="9"/>
      <c r="C221" s="9"/>
      <c r="D221" s="9"/>
      <c r="E221" s="9"/>
      <c r="F221" s="9"/>
      <c r="G221" s="9"/>
      <c r="H221" s="9"/>
      <c r="I221" s="9"/>
      <c r="J221" s="9"/>
    </row>
    <row r="222" spans="1:10" x14ac:dyDescent="0.3">
      <c r="A222" s="9"/>
      <c r="B222" s="9"/>
      <c r="C222" s="9"/>
      <c r="D222" s="9"/>
      <c r="E222" s="9"/>
      <c r="F222" s="9"/>
      <c r="G222" s="9"/>
      <c r="H222" s="9"/>
      <c r="I222" s="9"/>
      <c r="J222" s="9"/>
    </row>
    <row r="223" spans="1:10" x14ac:dyDescent="0.3">
      <c r="A223" s="9"/>
      <c r="B223" s="9"/>
      <c r="C223" s="9"/>
      <c r="D223" s="9"/>
      <c r="E223" s="9"/>
      <c r="F223" s="9"/>
      <c r="G223" s="9"/>
      <c r="H223" s="9"/>
      <c r="I223" s="9"/>
      <c r="J223" s="9"/>
    </row>
    <row r="224" spans="1:10" x14ac:dyDescent="0.3">
      <c r="A224" s="9"/>
      <c r="B224" s="9"/>
      <c r="C224" s="9"/>
      <c r="D224" s="9"/>
      <c r="E224" s="9"/>
      <c r="F224" s="9"/>
      <c r="G224" s="9"/>
      <c r="H224" s="9"/>
      <c r="I224" s="9"/>
      <c r="J224" s="9"/>
    </row>
    <row r="225" spans="1:10" x14ac:dyDescent="0.3">
      <c r="A225" s="9"/>
      <c r="B225" s="9"/>
      <c r="C225" s="9"/>
      <c r="D225" s="9"/>
      <c r="E225" s="9"/>
      <c r="F225" s="9"/>
      <c r="G225" s="9"/>
      <c r="H225" s="9"/>
      <c r="I225" s="9"/>
      <c r="J225" s="9"/>
    </row>
    <row r="226" spans="1:10" x14ac:dyDescent="0.3">
      <c r="A226" s="9"/>
      <c r="B226" s="9"/>
      <c r="C226" s="9"/>
      <c r="D226" s="9"/>
      <c r="E226" s="9"/>
      <c r="F226" s="9"/>
      <c r="G226" s="9"/>
      <c r="H226" s="9"/>
      <c r="I226" s="9"/>
      <c r="J226" s="9"/>
    </row>
    <row r="227" spans="1:10" x14ac:dyDescent="0.3">
      <c r="A227" s="9"/>
      <c r="B227" s="9"/>
      <c r="C227" s="9"/>
      <c r="D227" s="9"/>
      <c r="E227" s="9"/>
      <c r="F227" s="9"/>
      <c r="G227" s="9"/>
      <c r="H227" s="9"/>
      <c r="I227" s="9"/>
      <c r="J227" s="9"/>
    </row>
    <row r="228" spans="1:10" x14ac:dyDescent="0.3">
      <c r="A228" s="9"/>
      <c r="B228" s="9"/>
      <c r="C228" s="9"/>
      <c r="D228" s="9"/>
      <c r="E228" s="9"/>
      <c r="F228" s="9"/>
      <c r="G228" s="9"/>
      <c r="H228" s="9"/>
      <c r="I228" s="9"/>
      <c r="J228" s="9"/>
    </row>
    <row r="229" spans="1:10" x14ac:dyDescent="0.3">
      <c r="A229" s="9"/>
      <c r="B229" s="9"/>
      <c r="C229" s="9"/>
      <c r="D229" s="9"/>
      <c r="E229" s="9"/>
      <c r="F229" s="9"/>
      <c r="G229" s="9"/>
      <c r="H229" s="9"/>
      <c r="I229" s="9"/>
      <c r="J229" s="9"/>
    </row>
    <row r="230" spans="1:10" x14ac:dyDescent="0.3">
      <c r="A230" s="165" t="s">
        <v>148</v>
      </c>
      <c r="B230" s="165"/>
      <c r="C230" s="165"/>
      <c r="D230" s="165"/>
      <c r="E230" s="165"/>
      <c r="F230" s="165"/>
      <c r="G230" s="165"/>
      <c r="H230" s="165"/>
      <c r="I230" s="165"/>
      <c r="J230" s="165"/>
    </row>
    <row r="231" spans="1:10" x14ac:dyDescent="0.3">
      <c r="A231" s="9"/>
      <c r="B231" s="9" t="s">
        <v>149</v>
      </c>
      <c r="C231" s="9" t="s">
        <v>34</v>
      </c>
      <c r="D231" s="9" t="s">
        <v>148</v>
      </c>
      <c r="E231" s="9" t="s">
        <v>53</v>
      </c>
      <c r="F231" s="9"/>
      <c r="G231" s="9" t="s">
        <v>17</v>
      </c>
      <c r="H231" s="9"/>
      <c r="I231" s="9"/>
      <c r="J231" s="9"/>
    </row>
    <row r="232" spans="1:10" x14ac:dyDescent="0.3">
      <c r="A232" s="9"/>
      <c r="B232" s="9" t="s">
        <v>150</v>
      </c>
      <c r="C232" s="9" t="s">
        <v>34</v>
      </c>
      <c r="D232" s="9" t="s">
        <v>148</v>
      </c>
      <c r="E232" s="9" t="s">
        <v>53</v>
      </c>
      <c r="F232" s="9"/>
      <c r="G232" s="9" t="s">
        <v>17</v>
      </c>
      <c r="H232" s="9"/>
      <c r="I232" s="9"/>
      <c r="J232" s="9"/>
    </row>
    <row r="233" spans="1:10" x14ac:dyDescent="0.3">
      <c r="A233" s="9"/>
      <c r="B233" s="9" t="s">
        <v>151</v>
      </c>
      <c r="C233" s="9" t="s">
        <v>34</v>
      </c>
      <c r="D233" s="9" t="s">
        <v>148</v>
      </c>
      <c r="E233" s="9" t="s">
        <v>53</v>
      </c>
      <c r="F233" s="9"/>
      <c r="G233" s="9" t="s">
        <v>17</v>
      </c>
      <c r="H233" s="9"/>
      <c r="I233" s="9"/>
      <c r="J233" s="9"/>
    </row>
    <row r="234" spans="1:10" x14ac:dyDescent="0.3">
      <c r="A234" s="9"/>
      <c r="B234" s="9" t="s">
        <v>152</v>
      </c>
      <c r="C234" s="9" t="s">
        <v>34</v>
      </c>
      <c r="D234" s="9" t="s">
        <v>148</v>
      </c>
      <c r="E234" s="9" t="s">
        <v>53</v>
      </c>
      <c r="F234" s="9"/>
      <c r="G234" s="9" t="s">
        <v>17</v>
      </c>
      <c r="H234" s="9"/>
      <c r="I234" s="9"/>
      <c r="J234" s="9"/>
    </row>
    <row r="235" spans="1:10" x14ac:dyDescent="0.3">
      <c r="A235" s="9"/>
      <c r="B235" s="9" t="s">
        <v>153</v>
      </c>
      <c r="C235" s="9" t="s">
        <v>34</v>
      </c>
      <c r="D235" s="9" t="s">
        <v>148</v>
      </c>
      <c r="E235" s="9" t="s">
        <v>44</v>
      </c>
      <c r="F235" s="9"/>
      <c r="G235" s="9" t="s">
        <v>17</v>
      </c>
      <c r="H235" s="9"/>
      <c r="I235" s="9"/>
      <c r="J235" s="9"/>
    </row>
    <row r="236" spans="1:10" x14ac:dyDescent="0.3">
      <c r="A236" s="9"/>
      <c r="B236" s="9" t="s">
        <v>154</v>
      </c>
      <c r="C236" s="9" t="s">
        <v>34</v>
      </c>
      <c r="D236" s="9" t="s">
        <v>148</v>
      </c>
      <c r="E236" s="9" t="s">
        <v>44</v>
      </c>
      <c r="F236" s="9"/>
      <c r="G236" s="9" t="s">
        <v>17</v>
      </c>
      <c r="H236" s="9"/>
      <c r="I236" s="9"/>
      <c r="J236" s="9"/>
    </row>
    <row r="237" spans="1:10" x14ac:dyDescent="0.3">
      <c r="A237" s="9"/>
      <c r="B237" s="9" t="s">
        <v>155</v>
      </c>
      <c r="C237" s="9" t="s">
        <v>34</v>
      </c>
      <c r="D237" s="9" t="s">
        <v>148</v>
      </c>
      <c r="E237" s="9" t="s">
        <v>44</v>
      </c>
      <c r="F237" s="9"/>
      <c r="G237" s="9" t="s">
        <v>17</v>
      </c>
      <c r="H237" s="9"/>
      <c r="I237" s="9"/>
      <c r="J237" s="9"/>
    </row>
    <row r="238" spans="1:10" ht="309" customHeight="1" x14ac:dyDescent="0.3">
      <c r="A238" s="9"/>
      <c r="B238" s="9" t="e" vm="3">
        <v>#VALUE!</v>
      </c>
      <c r="C238" s="9" t="s">
        <v>23</v>
      </c>
      <c r="D238" s="9"/>
      <c r="E238" s="9"/>
      <c r="F238" s="9"/>
      <c r="G238" s="9"/>
      <c r="H238" s="9"/>
      <c r="I238" s="9"/>
      <c r="J238" s="9"/>
    </row>
    <row r="239" spans="1:10" x14ac:dyDescent="0.3">
      <c r="A239" s="9"/>
      <c r="B239" s="9"/>
      <c r="C239" s="9"/>
      <c r="D239" s="9"/>
      <c r="E239" s="9"/>
      <c r="F239" s="9"/>
      <c r="G239" s="9"/>
      <c r="H239" s="9"/>
      <c r="I239" s="9"/>
      <c r="J239" s="9"/>
    </row>
    <row r="240" spans="1:10" x14ac:dyDescent="0.3">
      <c r="A240" s="9"/>
      <c r="B240" s="9"/>
      <c r="C240" s="9"/>
      <c r="D240" s="9"/>
      <c r="E240" s="9"/>
      <c r="F240" s="9"/>
      <c r="G240" s="9"/>
      <c r="H240" s="9"/>
      <c r="I240" s="9"/>
      <c r="J240" s="9"/>
    </row>
    <row r="241" spans="1:10" ht="40.5" customHeight="1" x14ac:dyDescent="0.3">
      <c r="A241" s="9"/>
      <c r="B241" s="9" t="s">
        <v>156</v>
      </c>
      <c r="C241" s="9" t="s">
        <v>34</v>
      </c>
      <c r="D241" s="9" t="s">
        <v>148</v>
      </c>
      <c r="E241" s="9" t="s">
        <v>157</v>
      </c>
      <c r="F241" s="9"/>
      <c r="G241" s="9" t="s">
        <v>17</v>
      </c>
      <c r="H241" s="9"/>
      <c r="I241" s="9"/>
      <c r="J241" s="9"/>
    </row>
    <row r="242" spans="1:10" ht="29.25" customHeight="1" x14ac:dyDescent="0.3">
      <c r="A242" s="9"/>
      <c r="B242" s="9" t="s">
        <v>158</v>
      </c>
      <c r="C242" s="9" t="s">
        <v>34</v>
      </c>
      <c r="D242" s="9" t="s">
        <v>148</v>
      </c>
      <c r="E242" s="9" t="s">
        <v>57</v>
      </c>
      <c r="F242" s="9"/>
      <c r="G242" s="9" t="s">
        <v>17</v>
      </c>
      <c r="H242" s="9"/>
      <c r="I242" s="9"/>
      <c r="J242" s="9"/>
    </row>
    <row r="243" spans="1:10" x14ac:dyDescent="0.3">
      <c r="A243" s="9"/>
      <c r="B243" s="9" t="s">
        <v>159</v>
      </c>
      <c r="C243" s="9" t="s">
        <v>34</v>
      </c>
      <c r="D243" s="9" t="s">
        <v>148</v>
      </c>
      <c r="E243" s="9" t="s">
        <v>57</v>
      </c>
      <c r="F243" s="9"/>
      <c r="G243" s="9" t="s">
        <v>17</v>
      </c>
      <c r="H243" s="9"/>
      <c r="I243" s="9"/>
      <c r="J243" s="9"/>
    </row>
    <row r="244" spans="1:10" x14ac:dyDescent="0.3">
      <c r="A244" s="9"/>
      <c r="B244" s="9" t="s">
        <v>160</v>
      </c>
      <c r="C244" s="9" t="s">
        <v>34</v>
      </c>
      <c r="D244" s="9" t="s">
        <v>148</v>
      </c>
      <c r="E244" s="9" t="s">
        <v>57</v>
      </c>
      <c r="F244" s="9"/>
      <c r="G244" s="9" t="s">
        <v>17</v>
      </c>
      <c r="H244" s="9"/>
      <c r="I244" s="9"/>
      <c r="J244" s="9"/>
    </row>
    <row r="245" spans="1:10" x14ac:dyDescent="0.3">
      <c r="A245" s="9"/>
      <c r="B245" s="9" t="s">
        <v>161</v>
      </c>
      <c r="C245" s="9" t="s">
        <v>34</v>
      </c>
      <c r="D245" s="9" t="s">
        <v>148</v>
      </c>
      <c r="E245" s="9" t="s">
        <v>57</v>
      </c>
      <c r="F245" s="9"/>
      <c r="G245" s="9" t="s">
        <v>17</v>
      </c>
      <c r="H245" s="9"/>
      <c r="I245" s="9"/>
      <c r="J245" s="9"/>
    </row>
    <row r="246" spans="1:10" x14ac:dyDescent="0.3">
      <c r="A246" s="9"/>
      <c r="B246" s="9" t="s">
        <v>162</v>
      </c>
      <c r="C246" s="9" t="s">
        <v>34</v>
      </c>
      <c r="D246" s="9" t="s">
        <v>148</v>
      </c>
      <c r="E246" s="9" t="s">
        <v>57</v>
      </c>
      <c r="F246" s="9"/>
      <c r="G246" s="9" t="s">
        <v>17</v>
      </c>
      <c r="H246" s="9"/>
      <c r="I246" s="9"/>
      <c r="J246" s="9"/>
    </row>
    <row r="247" spans="1:10" x14ac:dyDescent="0.3">
      <c r="A247" s="9"/>
      <c r="B247" s="9" t="s">
        <v>163</v>
      </c>
      <c r="C247" s="9" t="s">
        <v>34</v>
      </c>
      <c r="D247" s="9" t="s">
        <v>148</v>
      </c>
      <c r="E247" s="9" t="s">
        <v>57</v>
      </c>
      <c r="F247" s="9"/>
      <c r="G247" s="9" t="s">
        <v>17</v>
      </c>
      <c r="H247" s="9"/>
      <c r="I247" s="9"/>
      <c r="J247" s="9"/>
    </row>
    <row r="248" spans="1:10" ht="28.8" x14ac:dyDescent="0.3">
      <c r="A248" s="9"/>
      <c r="B248" s="9" t="s">
        <v>164</v>
      </c>
      <c r="C248" s="9" t="s">
        <v>34</v>
      </c>
      <c r="D248" s="9" t="s">
        <v>148</v>
      </c>
      <c r="E248" s="9" t="s">
        <v>57</v>
      </c>
      <c r="F248" s="9"/>
      <c r="G248" s="9" t="s">
        <v>17</v>
      </c>
      <c r="H248" s="9"/>
      <c r="I248" s="9"/>
      <c r="J248" s="9"/>
    </row>
    <row r="249" spans="1:10" ht="28.8" x14ac:dyDescent="0.3">
      <c r="A249" s="9"/>
      <c r="B249" s="9" t="s">
        <v>165</v>
      </c>
      <c r="C249" s="9" t="s">
        <v>34</v>
      </c>
      <c r="D249" s="9" t="s">
        <v>148</v>
      </c>
      <c r="E249" s="9" t="s">
        <v>57</v>
      </c>
      <c r="F249" s="9"/>
      <c r="G249" s="9" t="s">
        <v>17</v>
      </c>
      <c r="H249" s="9"/>
      <c r="I249" s="9"/>
      <c r="J249" s="9"/>
    </row>
    <row r="250" spans="1:10" ht="28.8" x14ac:dyDescent="0.3">
      <c r="A250" s="9"/>
      <c r="B250" s="9" t="s">
        <v>166</v>
      </c>
      <c r="C250" s="9" t="s">
        <v>34</v>
      </c>
      <c r="D250" s="9" t="s">
        <v>148</v>
      </c>
      <c r="E250" s="9" t="s">
        <v>57</v>
      </c>
      <c r="F250" s="9"/>
      <c r="G250" s="9" t="s">
        <v>17</v>
      </c>
      <c r="H250" s="9"/>
      <c r="I250" s="9"/>
      <c r="J250" s="9"/>
    </row>
    <row r="251" spans="1:10" x14ac:dyDescent="0.3">
      <c r="A251" s="9"/>
      <c r="B251" s="9"/>
      <c r="C251" s="9"/>
      <c r="D251" s="9"/>
      <c r="E251" s="9"/>
      <c r="F251" s="9"/>
      <c r="G251" s="9"/>
      <c r="H251" s="9"/>
      <c r="I251" s="9"/>
      <c r="J251" s="9"/>
    </row>
    <row r="252" spans="1:10" x14ac:dyDescent="0.3">
      <c r="A252" s="9"/>
      <c r="C252" s="9"/>
      <c r="D252" s="9"/>
      <c r="E252" s="9"/>
      <c r="F252" s="9"/>
      <c r="G252" s="9"/>
      <c r="H252" s="9"/>
      <c r="I252" s="9"/>
      <c r="J252" s="9"/>
    </row>
    <row r="253" spans="1:10" x14ac:dyDescent="0.3">
      <c r="A253" s="9"/>
      <c r="B253" s="9"/>
      <c r="C253" s="9"/>
      <c r="D253" s="9"/>
      <c r="E253" s="9"/>
      <c r="F253" s="9"/>
      <c r="G253" s="9"/>
      <c r="H253" s="9"/>
      <c r="I253" s="9"/>
      <c r="J253" s="9"/>
    </row>
    <row r="254" spans="1:10" x14ac:dyDescent="0.3">
      <c r="A254" s="9"/>
      <c r="B254" s="9"/>
      <c r="C254" s="9"/>
      <c r="D254" s="9"/>
      <c r="E254" s="9"/>
      <c r="F254" s="9"/>
      <c r="G254" s="9"/>
      <c r="H254" s="9"/>
      <c r="I254" s="9"/>
      <c r="J254" s="9"/>
    </row>
    <row r="255" spans="1:10" x14ac:dyDescent="0.3">
      <c r="A255" s="9"/>
      <c r="B255" s="9"/>
      <c r="C255" s="9"/>
      <c r="D255" s="9"/>
      <c r="E255" s="9"/>
      <c r="F255" s="9"/>
      <c r="G255" s="9"/>
      <c r="H255" s="9"/>
      <c r="I255" s="9"/>
      <c r="J255" s="9"/>
    </row>
    <row r="256" spans="1:10" x14ac:dyDescent="0.3">
      <c r="A256" s="9"/>
      <c r="B256" s="9"/>
      <c r="C256" s="9"/>
      <c r="D256" s="9"/>
      <c r="E256" s="9"/>
      <c r="F256" s="9"/>
      <c r="G256" s="9"/>
      <c r="H256" s="9"/>
      <c r="I256" s="9"/>
      <c r="J256" s="9"/>
    </row>
    <row r="257" spans="1:10" x14ac:dyDescent="0.3">
      <c r="A257" s="9"/>
      <c r="B257" s="9"/>
      <c r="C257" s="9"/>
      <c r="D257" s="9"/>
      <c r="E257" s="9"/>
      <c r="F257" s="9"/>
      <c r="G257" s="9"/>
      <c r="H257" s="9"/>
      <c r="I257" s="9"/>
      <c r="J257" s="9"/>
    </row>
    <row r="258" spans="1:10" x14ac:dyDescent="0.3">
      <c r="A258" s="9"/>
      <c r="B258" s="9"/>
      <c r="C258" s="9"/>
      <c r="D258" s="9"/>
      <c r="E258" s="9"/>
      <c r="F258" s="9"/>
      <c r="G258" s="9"/>
      <c r="H258" s="9"/>
      <c r="I258" s="9"/>
      <c r="J258" s="9"/>
    </row>
    <row r="259" spans="1:10" x14ac:dyDescent="0.3">
      <c r="A259" s="9"/>
      <c r="B259" s="9"/>
      <c r="C259" s="9"/>
      <c r="D259" s="9"/>
      <c r="E259" s="9"/>
      <c r="F259" s="9"/>
      <c r="G259" s="9"/>
      <c r="H259" s="9"/>
      <c r="I259" s="9"/>
      <c r="J259" s="9"/>
    </row>
    <row r="260" spans="1:10" x14ac:dyDescent="0.3">
      <c r="A260" s="9"/>
      <c r="B260" s="9"/>
      <c r="C260" s="9"/>
      <c r="D260" s="9"/>
      <c r="E260" s="9"/>
      <c r="F260" s="9"/>
      <c r="G260" s="9"/>
      <c r="H260" s="9"/>
      <c r="I260" s="9"/>
      <c r="J260" s="9"/>
    </row>
    <row r="261" spans="1:10" x14ac:dyDescent="0.3">
      <c r="A261" s="9"/>
      <c r="B261" s="9"/>
      <c r="C261" s="9"/>
      <c r="D261" s="9"/>
      <c r="E261" s="9"/>
      <c r="F261" s="9"/>
      <c r="G261" s="9"/>
      <c r="H261" s="9"/>
      <c r="I261" s="9"/>
      <c r="J261" s="9"/>
    </row>
    <row r="262" spans="1:10" x14ac:dyDescent="0.3">
      <c r="A262" s="9"/>
      <c r="B262" s="9"/>
      <c r="C262" s="9"/>
      <c r="D262" s="9"/>
      <c r="E262" s="9"/>
      <c r="F262" s="9"/>
      <c r="G262" s="9"/>
      <c r="H262" s="9"/>
      <c r="I262" s="9"/>
      <c r="J262" s="9"/>
    </row>
    <row r="263" spans="1:10" x14ac:dyDescent="0.3">
      <c r="A263" s="9"/>
      <c r="B263" s="9"/>
      <c r="C263" s="9"/>
      <c r="D263" s="9"/>
      <c r="E263" s="9"/>
      <c r="F263" s="9"/>
      <c r="G263" s="9"/>
      <c r="H263" s="9"/>
      <c r="I263" s="9"/>
      <c r="J263" s="9"/>
    </row>
    <row r="264" spans="1:10" x14ac:dyDescent="0.3">
      <c r="A264" s="9"/>
      <c r="B264" s="9"/>
      <c r="C264" s="9"/>
      <c r="D264" s="9"/>
      <c r="E264" s="9"/>
      <c r="F264" s="9"/>
      <c r="G264" s="9"/>
      <c r="H264" s="9"/>
      <c r="I264" s="9"/>
      <c r="J264" s="9"/>
    </row>
    <row r="265" spans="1:10" x14ac:dyDescent="0.3">
      <c r="A265" s="9"/>
      <c r="B265" s="9"/>
      <c r="C265" s="9"/>
      <c r="D265" s="9"/>
      <c r="E265" s="9"/>
      <c r="F265" s="9"/>
      <c r="G265" s="9"/>
      <c r="H265" s="9"/>
      <c r="I265" s="9"/>
      <c r="J265" s="9"/>
    </row>
    <row r="266" spans="1:10" x14ac:dyDescent="0.3">
      <c r="A266" s="9"/>
      <c r="B266" s="9"/>
      <c r="C266" s="9"/>
      <c r="D266" s="9"/>
      <c r="E266" s="9"/>
      <c r="F266" s="9"/>
      <c r="G266" s="9"/>
      <c r="H266" s="9"/>
      <c r="I266" s="9"/>
      <c r="J266" s="9"/>
    </row>
    <row r="267" spans="1:10" x14ac:dyDescent="0.3">
      <c r="A267" s="9"/>
      <c r="B267" s="9"/>
      <c r="C267" s="9"/>
      <c r="D267" s="9"/>
      <c r="E267" s="9"/>
      <c r="F267" s="9"/>
      <c r="G267" s="9"/>
      <c r="H267" s="9"/>
      <c r="I267" s="9"/>
      <c r="J267" s="9"/>
    </row>
    <row r="268" spans="1:10" x14ac:dyDescent="0.3">
      <c r="A268" s="9"/>
      <c r="B268" s="9"/>
      <c r="C268" s="9"/>
      <c r="D268" s="9"/>
      <c r="E268" s="9"/>
      <c r="F268" s="9"/>
      <c r="G268" s="9"/>
      <c r="H268" s="9"/>
      <c r="I268" s="9"/>
      <c r="J268" s="9"/>
    </row>
    <row r="269" spans="1:10" x14ac:dyDescent="0.3">
      <c r="A269" s="9"/>
      <c r="B269" s="9"/>
      <c r="C269" s="9"/>
      <c r="D269" s="9"/>
      <c r="E269" s="9"/>
      <c r="F269" s="9"/>
      <c r="G269" s="9"/>
      <c r="H269" s="9"/>
      <c r="I269" s="9"/>
      <c r="J269" s="9"/>
    </row>
    <row r="270" spans="1:10" x14ac:dyDescent="0.3">
      <c r="A270" s="9"/>
      <c r="B270" s="9"/>
      <c r="C270" s="9"/>
      <c r="D270" s="9"/>
      <c r="E270" s="9"/>
      <c r="F270" s="9"/>
      <c r="G270" s="9"/>
      <c r="H270" s="9"/>
      <c r="I270" s="9"/>
      <c r="J270" s="9"/>
    </row>
    <row r="271" spans="1:10" x14ac:dyDescent="0.3">
      <c r="A271" s="9"/>
      <c r="B271" s="9"/>
      <c r="C271" s="9"/>
      <c r="D271" s="9"/>
      <c r="E271" s="9"/>
      <c r="F271" s="9"/>
      <c r="G271" s="9"/>
      <c r="H271" s="9"/>
      <c r="I271" s="9"/>
      <c r="J271" s="9"/>
    </row>
    <row r="272" spans="1:10" x14ac:dyDescent="0.3">
      <c r="A272" s="9"/>
      <c r="B272" s="9"/>
      <c r="C272" s="9"/>
      <c r="D272" s="9"/>
      <c r="E272" s="9"/>
      <c r="F272" s="9"/>
      <c r="G272" s="9"/>
      <c r="H272" s="9"/>
      <c r="I272" s="9"/>
      <c r="J272" s="9"/>
    </row>
    <row r="273" spans="1:10" x14ac:dyDescent="0.3">
      <c r="A273" s="9"/>
      <c r="B273" s="9"/>
      <c r="C273" s="9"/>
      <c r="D273" s="9"/>
      <c r="E273" s="9"/>
      <c r="F273" s="9"/>
      <c r="G273" s="9"/>
      <c r="H273" s="9"/>
      <c r="I273" s="9"/>
      <c r="J273" s="9"/>
    </row>
    <row r="274" spans="1:10" x14ac:dyDescent="0.3">
      <c r="A274" s="9"/>
      <c r="B274" s="9"/>
      <c r="C274" s="9"/>
      <c r="D274" s="9"/>
      <c r="E274" s="9"/>
      <c r="F274" s="9"/>
      <c r="G274" s="9"/>
      <c r="H274" s="9"/>
      <c r="I274" s="9"/>
      <c r="J274" s="9"/>
    </row>
    <row r="275" spans="1:10" x14ac:dyDescent="0.3">
      <c r="A275" s="9"/>
      <c r="B275" s="9"/>
      <c r="C275" s="9"/>
      <c r="D275" s="9"/>
      <c r="E275" s="9"/>
      <c r="F275" s="9"/>
      <c r="G275" s="9"/>
      <c r="H275" s="9"/>
      <c r="I275" s="9"/>
      <c r="J275" s="9"/>
    </row>
    <row r="276" spans="1:10" x14ac:dyDescent="0.3">
      <c r="A276" s="9"/>
      <c r="B276" s="9"/>
      <c r="C276" s="9"/>
      <c r="D276" s="9"/>
      <c r="E276" s="9"/>
      <c r="F276" s="9"/>
      <c r="G276" s="9"/>
      <c r="H276" s="9"/>
      <c r="I276" s="9"/>
      <c r="J276" s="9"/>
    </row>
    <row r="277" spans="1:10" x14ac:dyDescent="0.3">
      <c r="A277" s="9"/>
      <c r="B277" s="9"/>
      <c r="C277" s="9"/>
      <c r="D277" s="9"/>
      <c r="E277" s="9"/>
      <c r="F277" s="9"/>
      <c r="G277" s="9"/>
      <c r="H277" s="9"/>
      <c r="I277" s="9"/>
      <c r="J277" s="9"/>
    </row>
    <row r="278" spans="1:10" x14ac:dyDescent="0.3">
      <c r="A278" s="9"/>
      <c r="B278" s="9"/>
      <c r="C278" s="9"/>
      <c r="D278" s="9"/>
      <c r="E278" s="9"/>
      <c r="F278" s="9"/>
      <c r="G278" s="9"/>
      <c r="H278" s="9"/>
      <c r="I278" s="9"/>
      <c r="J278" s="9"/>
    </row>
    <row r="279" spans="1:10" x14ac:dyDescent="0.3">
      <c r="A279" s="9"/>
      <c r="B279" s="9"/>
      <c r="C279" s="9"/>
      <c r="D279" s="9"/>
      <c r="E279" s="9"/>
      <c r="F279" s="9"/>
      <c r="G279" s="9"/>
      <c r="H279" s="9"/>
      <c r="I279" s="9"/>
      <c r="J279" s="9"/>
    </row>
    <row r="280" spans="1:10" x14ac:dyDescent="0.3">
      <c r="A280" s="159" t="s">
        <v>167</v>
      </c>
      <c r="B280" s="160"/>
      <c r="C280" s="160"/>
      <c r="D280" s="160"/>
      <c r="E280" s="160"/>
      <c r="F280" s="160"/>
      <c r="G280" s="160"/>
      <c r="H280" s="160"/>
      <c r="I280" s="160"/>
      <c r="J280" s="161"/>
    </row>
    <row r="281" spans="1:10" x14ac:dyDescent="0.3">
      <c r="A281" s="25"/>
      <c r="B281" s="35" t="s">
        <v>168</v>
      </c>
      <c r="C281" s="27"/>
      <c r="D281" s="25"/>
      <c r="E281" s="25"/>
      <c r="F281" s="25"/>
      <c r="G281" s="25"/>
      <c r="H281" s="9"/>
      <c r="I281" s="9"/>
      <c r="J281" s="9"/>
    </row>
    <row r="282" spans="1:10" ht="28.8" x14ac:dyDescent="0.3">
      <c r="A282" s="25" t="s">
        <v>169</v>
      </c>
      <c r="B282" s="25" t="s">
        <v>170</v>
      </c>
      <c r="C282" s="25" t="s">
        <v>34</v>
      </c>
      <c r="D282" s="26" t="s">
        <v>167</v>
      </c>
      <c r="E282" s="25" t="s">
        <v>157</v>
      </c>
      <c r="F282" s="25"/>
      <c r="G282" s="25" t="s">
        <v>17</v>
      </c>
      <c r="H282" s="9"/>
      <c r="I282" s="9"/>
      <c r="J282" s="24">
        <v>45868</v>
      </c>
    </row>
    <row r="283" spans="1:10" x14ac:dyDescent="0.3">
      <c r="A283" s="25" t="s">
        <v>171</v>
      </c>
      <c r="B283" s="25" t="s">
        <v>172</v>
      </c>
      <c r="C283" s="25" t="s">
        <v>34</v>
      </c>
      <c r="D283" s="26" t="s">
        <v>167</v>
      </c>
      <c r="E283" s="25" t="s">
        <v>157</v>
      </c>
      <c r="F283" s="25"/>
      <c r="G283" s="25" t="s">
        <v>17</v>
      </c>
      <c r="H283" s="9"/>
      <c r="I283" s="9"/>
      <c r="J283" s="24">
        <v>45870</v>
      </c>
    </row>
    <row r="284" spans="1:10" x14ac:dyDescent="0.3">
      <c r="A284" s="25" t="s">
        <v>173</v>
      </c>
      <c r="B284" s="25" t="s">
        <v>174</v>
      </c>
      <c r="C284" s="25" t="s">
        <v>34</v>
      </c>
      <c r="D284" s="26" t="s">
        <v>167</v>
      </c>
      <c r="E284" s="25" t="s">
        <v>157</v>
      </c>
      <c r="F284" s="25"/>
      <c r="G284" s="25" t="s">
        <v>17</v>
      </c>
      <c r="H284" s="9"/>
      <c r="I284" s="9"/>
      <c r="J284" s="24">
        <v>45870</v>
      </c>
    </row>
    <row r="285" spans="1:10" x14ac:dyDescent="0.3">
      <c r="A285" s="9"/>
      <c r="B285" s="36" t="s">
        <v>175</v>
      </c>
      <c r="C285" s="9"/>
      <c r="D285" s="25"/>
      <c r="E285" s="9"/>
      <c r="F285" s="9"/>
      <c r="G285" s="9"/>
      <c r="H285" s="9"/>
      <c r="I285" s="9"/>
      <c r="J285" s="24"/>
    </row>
    <row r="286" spans="1:10" x14ac:dyDescent="0.3">
      <c r="A286" s="25" t="s">
        <v>176</v>
      </c>
      <c r="B286" s="25" t="s">
        <v>177</v>
      </c>
      <c r="C286" s="27" t="s">
        <v>34</v>
      </c>
      <c r="D286" s="25" t="s">
        <v>167</v>
      </c>
      <c r="E286" s="25" t="s">
        <v>44</v>
      </c>
      <c r="F286" s="25"/>
      <c r="G286" s="25" t="s">
        <v>17</v>
      </c>
      <c r="H286" s="9"/>
      <c r="I286" s="9"/>
      <c r="J286" s="24">
        <v>45868</v>
      </c>
    </row>
    <row r="287" spans="1:10" x14ac:dyDescent="0.3">
      <c r="A287" s="25" t="s">
        <v>178</v>
      </c>
      <c r="B287" s="25" t="s">
        <v>179</v>
      </c>
      <c r="C287" s="27" t="s">
        <v>34</v>
      </c>
      <c r="D287" s="25" t="s">
        <v>167</v>
      </c>
      <c r="E287" s="25" t="s">
        <v>44</v>
      </c>
      <c r="F287" s="25"/>
      <c r="G287" s="25" t="s">
        <v>17</v>
      </c>
      <c r="H287" s="9"/>
      <c r="I287" s="9"/>
      <c r="J287" s="24">
        <v>45868</v>
      </c>
    </row>
    <row r="288" spans="1:10" x14ac:dyDescent="0.3">
      <c r="A288" s="25" t="s">
        <v>180</v>
      </c>
      <c r="B288" s="25" t="s">
        <v>181</v>
      </c>
      <c r="C288" s="27" t="s">
        <v>34</v>
      </c>
      <c r="D288" s="25" t="s">
        <v>167</v>
      </c>
      <c r="E288" s="25" t="s">
        <v>44</v>
      </c>
      <c r="F288" s="25"/>
      <c r="G288" s="25" t="s">
        <v>17</v>
      </c>
      <c r="H288" s="9"/>
      <c r="I288" s="9"/>
      <c r="J288" s="24">
        <v>45868</v>
      </c>
    </row>
    <row r="289" spans="1:10" x14ac:dyDescent="0.3">
      <c r="A289" s="25" t="s">
        <v>182</v>
      </c>
      <c r="B289" s="25" t="s">
        <v>183</v>
      </c>
      <c r="C289" s="27" t="s">
        <v>34</v>
      </c>
      <c r="D289" s="25" t="s">
        <v>167</v>
      </c>
      <c r="E289" s="25" t="s">
        <v>44</v>
      </c>
      <c r="F289" s="25"/>
      <c r="G289" s="25" t="s">
        <v>17</v>
      </c>
      <c r="H289" s="9"/>
      <c r="I289" s="9"/>
      <c r="J289" s="24">
        <v>45868</v>
      </c>
    </row>
    <row r="290" spans="1:10" x14ac:dyDescent="0.3">
      <c r="A290" s="25" t="s">
        <v>184</v>
      </c>
      <c r="B290" s="25" t="s">
        <v>185</v>
      </c>
      <c r="C290" s="27" t="s">
        <v>34</v>
      </c>
      <c r="D290" s="25" t="s">
        <v>167</v>
      </c>
      <c r="E290" s="25" t="s">
        <v>44</v>
      </c>
      <c r="F290" s="25"/>
      <c r="G290" s="25" t="s">
        <v>17</v>
      </c>
      <c r="H290" s="9"/>
      <c r="I290" s="9"/>
      <c r="J290" s="24">
        <v>45868</v>
      </c>
    </row>
    <row r="291" spans="1:10" x14ac:dyDescent="0.3">
      <c r="A291" s="9"/>
      <c r="B291" s="9"/>
      <c r="C291" s="9"/>
      <c r="D291" s="25"/>
      <c r="E291" s="9"/>
      <c r="F291" s="9"/>
      <c r="G291" s="9"/>
      <c r="H291" s="9"/>
      <c r="I291" s="9"/>
      <c r="J291" s="24"/>
    </row>
    <row r="292" spans="1:10" x14ac:dyDescent="0.3">
      <c r="A292" s="25" t="s">
        <v>186</v>
      </c>
      <c r="B292" s="31" t="s">
        <v>187</v>
      </c>
      <c r="C292" s="27" t="s">
        <v>34</v>
      </c>
      <c r="D292" s="25" t="s">
        <v>167</v>
      </c>
      <c r="E292" s="25" t="s">
        <v>44</v>
      </c>
      <c r="F292" s="25"/>
      <c r="G292" s="25" t="s">
        <v>17</v>
      </c>
      <c r="H292" s="9"/>
      <c r="I292" s="9"/>
      <c r="J292" s="24"/>
    </row>
    <row r="293" spans="1:10" x14ac:dyDescent="0.3">
      <c r="A293" s="9"/>
      <c r="B293" s="36" t="s">
        <v>11</v>
      </c>
      <c r="C293" s="9"/>
      <c r="D293" s="25"/>
      <c r="E293" s="9"/>
      <c r="F293" s="9"/>
      <c r="G293" s="9"/>
      <c r="H293" s="9"/>
      <c r="I293" s="9"/>
      <c r="J293" s="24"/>
    </row>
    <row r="294" spans="1:10" x14ac:dyDescent="0.3">
      <c r="A294" s="25" t="s">
        <v>188</v>
      </c>
      <c r="B294" s="25" t="s">
        <v>189</v>
      </c>
      <c r="C294" s="27" t="s">
        <v>34</v>
      </c>
      <c r="D294" s="25" t="s">
        <v>167</v>
      </c>
      <c r="E294" s="25" t="s">
        <v>53</v>
      </c>
      <c r="F294" s="25"/>
      <c r="G294" s="25" t="s">
        <v>17</v>
      </c>
      <c r="H294" s="9"/>
      <c r="I294" s="9"/>
      <c r="J294" s="24">
        <v>45868</v>
      </c>
    </row>
    <row r="295" spans="1:10" x14ac:dyDescent="0.3">
      <c r="A295" s="25" t="s">
        <v>190</v>
      </c>
      <c r="B295" s="25" t="s">
        <v>191</v>
      </c>
      <c r="C295" s="27" t="s">
        <v>34</v>
      </c>
      <c r="D295" s="25" t="s">
        <v>167</v>
      </c>
      <c r="E295" s="25" t="s">
        <v>53</v>
      </c>
      <c r="F295" s="25"/>
      <c r="G295" s="25" t="s">
        <v>17</v>
      </c>
      <c r="H295" s="9"/>
      <c r="I295" s="9"/>
      <c r="J295" s="24">
        <v>45868</v>
      </c>
    </row>
    <row r="296" spans="1:10" x14ac:dyDescent="0.3">
      <c r="A296" s="9"/>
      <c r="B296" s="36" t="s">
        <v>192</v>
      </c>
      <c r="C296" s="9"/>
      <c r="D296" s="25"/>
      <c r="E296" s="9"/>
      <c r="F296" s="9"/>
      <c r="G296" s="9"/>
      <c r="H296" s="9"/>
      <c r="I296" s="9"/>
      <c r="J296" s="9"/>
    </row>
    <row r="297" spans="1:10" x14ac:dyDescent="0.3">
      <c r="A297" s="9" t="s">
        <v>193</v>
      </c>
      <c r="B297" s="9" t="s">
        <v>194</v>
      </c>
      <c r="C297" s="9" t="s">
        <v>34</v>
      </c>
      <c r="D297" s="25" t="s">
        <v>167</v>
      </c>
      <c r="E297" s="9" t="s">
        <v>57</v>
      </c>
      <c r="F297" s="9"/>
      <c r="G297" s="9" t="s">
        <v>17</v>
      </c>
      <c r="H297" s="9"/>
      <c r="I297" s="9"/>
      <c r="J297" s="24">
        <v>45869</v>
      </c>
    </row>
    <row r="298" spans="1:10" x14ac:dyDescent="0.3">
      <c r="A298" s="9" t="s">
        <v>195</v>
      </c>
      <c r="B298" s="9" t="s">
        <v>196</v>
      </c>
      <c r="C298" s="9" t="s">
        <v>34</v>
      </c>
      <c r="D298" s="25" t="s">
        <v>167</v>
      </c>
      <c r="E298" s="9" t="s">
        <v>57</v>
      </c>
      <c r="F298" s="9"/>
      <c r="G298" s="9" t="s">
        <v>17</v>
      </c>
      <c r="H298" s="9"/>
      <c r="I298" s="9"/>
      <c r="J298" s="24">
        <v>45870</v>
      </c>
    </row>
    <row r="299" spans="1:10" x14ac:dyDescent="0.3">
      <c r="A299" s="9" t="s">
        <v>197</v>
      </c>
      <c r="B299" s="9" t="s">
        <v>198</v>
      </c>
      <c r="C299" s="9" t="s">
        <v>34</v>
      </c>
      <c r="D299" s="25" t="s">
        <v>167</v>
      </c>
      <c r="E299" s="9" t="s">
        <v>57</v>
      </c>
      <c r="F299" s="9"/>
      <c r="G299" s="9" t="s">
        <v>17</v>
      </c>
      <c r="H299" s="9"/>
      <c r="I299" s="9"/>
      <c r="J299" s="24">
        <v>45870</v>
      </c>
    </row>
    <row r="300" spans="1:10" x14ac:dyDescent="0.3">
      <c r="A300" s="9" t="s">
        <v>199</v>
      </c>
      <c r="B300" s="25" t="s">
        <v>200</v>
      </c>
      <c r="C300" s="27" t="s">
        <v>34</v>
      </c>
      <c r="D300" s="25" t="s">
        <v>167</v>
      </c>
      <c r="E300" s="9" t="s">
        <v>57</v>
      </c>
      <c r="F300" s="25"/>
      <c r="G300" s="9" t="s">
        <v>17</v>
      </c>
      <c r="H300" s="9"/>
      <c r="I300" s="9"/>
      <c r="J300" s="24">
        <v>45868</v>
      </c>
    </row>
    <row r="301" spans="1:10" x14ac:dyDescent="0.3">
      <c r="A301" s="9" t="s">
        <v>201</v>
      </c>
      <c r="B301" s="25" t="s">
        <v>202</v>
      </c>
      <c r="C301" s="27" t="s">
        <v>34</v>
      </c>
      <c r="D301" s="25" t="s">
        <v>167</v>
      </c>
      <c r="E301" s="9" t="s">
        <v>57</v>
      </c>
      <c r="F301" s="25"/>
      <c r="G301" s="9" t="s">
        <v>17</v>
      </c>
      <c r="H301" s="9"/>
      <c r="I301" s="9"/>
      <c r="J301" s="24">
        <v>45870</v>
      </c>
    </row>
    <row r="302" spans="1:10" ht="19.5" customHeight="1" x14ac:dyDescent="0.3">
      <c r="A302" s="9" t="s">
        <v>203</v>
      </c>
      <c r="B302" s="25" t="s">
        <v>204</v>
      </c>
      <c r="C302" s="27" t="s">
        <v>34</v>
      </c>
      <c r="D302" s="25" t="s">
        <v>167</v>
      </c>
      <c r="E302" s="9" t="s">
        <v>57</v>
      </c>
      <c r="F302" s="25"/>
      <c r="G302" s="9" t="s">
        <v>17</v>
      </c>
      <c r="H302" s="9"/>
      <c r="I302" s="9"/>
      <c r="J302" s="24">
        <v>45870</v>
      </c>
    </row>
    <row r="303" spans="1:10" x14ac:dyDescent="0.3">
      <c r="A303" s="9" t="s">
        <v>205</v>
      </c>
      <c r="B303" s="9" t="s">
        <v>206</v>
      </c>
      <c r="C303" s="9" t="s">
        <v>34</v>
      </c>
      <c r="D303" s="25" t="s">
        <v>167</v>
      </c>
      <c r="E303" s="9" t="s">
        <v>57</v>
      </c>
      <c r="F303" s="9"/>
      <c r="G303" s="9" t="s">
        <v>17</v>
      </c>
      <c r="H303" s="9"/>
      <c r="I303" s="9"/>
      <c r="J303" s="24">
        <v>45870</v>
      </c>
    </row>
    <row r="304" spans="1:10" x14ac:dyDescent="0.3">
      <c r="A304" s="9" t="s">
        <v>207</v>
      </c>
      <c r="B304" s="9" t="s">
        <v>208</v>
      </c>
      <c r="C304" s="9" t="s">
        <v>34</v>
      </c>
      <c r="D304" s="25" t="s">
        <v>167</v>
      </c>
      <c r="E304" s="9" t="s">
        <v>57</v>
      </c>
      <c r="F304" s="9"/>
      <c r="G304" s="9" t="s">
        <v>17</v>
      </c>
      <c r="H304" s="9"/>
      <c r="I304" s="9"/>
      <c r="J304" s="24">
        <v>45869</v>
      </c>
    </row>
    <row r="305" spans="1:10" x14ac:dyDescent="0.3">
      <c r="A305" s="9" t="s">
        <v>209</v>
      </c>
      <c r="B305" s="9" t="s">
        <v>210</v>
      </c>
      <c r="C305" s="9" t="s">
        <v>34</v>
      </c>
      <c r="D305" s="25" t="s">
        <v>167</v>
      </c>
      <c r="E305" s="9" t="s">
        <v>57</v>
      </c>
      <c r="F305" s="9"/>
      <c r="G305" s="9" t="s">
        <v>17</v>
      </c>
      <c r="H305" s="9"/>
      <c r="I305" s="9"/>
      <c r="J305" s="24">
        <v>45870</v>
      </c>
    </row>
    <row r="306" spans="1:10" x14ac:dyDescent="0.3">
      <c r="A306" s="9" t="s">
        <v>211</v>
      </c>
      <c r="B306" s="9" t="s">
        <v>212</v>
      </c>
      <c r="C306" s="9" t="s">
        <v>34</v>
      </c>
      <c r="D306" s="25" t="s">
        <v>167</v>
      </c>
      <c r="E306" s="9" t="s">
        <v>57</v>
      </c>
      <c r="F306" s="9"/>
      <c r="G306" s="9" t="s">
        <v>17</v>
      </c>
      <c r="H306" s="9"/>
      <c r="I306" s="9"/>
      <c r="J306" s="24">
        <v>45870</v>
      </c>
    </row>
    <row r="307" spans="1:10" x14ac:dyDescent="0.3">
      <c r="A307" s="9" t="s">
        <v>213</v>
      </c>
      <c r="B307" s="9" t="s">
        <v>214</v>
      </c>
      <c r="C307" s="9" t="s">
        <v>34</v>
      </c>
      <c r="D307" s="25" t="s">
        <v>167</v>
      </c>
      <c r="E307" s="9" t="s">
        <v>57</v>
      </c>
      <c r="F307" s="9"/>
      <c r="G307" s="9" t="s">
        <v>17</v>
      </c>
      <c r="H307" s="9"/>
      <c r="I307" s="9"/>
      <c r="J307" s="24">
        <v>45870</v>
      </c>
    </row>
    <row r="308" spans="1:10" x14ac:dyDescent="0.3">
      <c r="A308" s="9" t="s">
        <v>215</v>
      </c>
      <c r="B308" s="9" t="s">
        <v>216</v>
      </c>
      <c r="C308" s="9" t="s">
        <v>34</v>
      </c>
      <c r="D308" s="25" t="s">
        <v>167</v>
      </c>
      <c r="E308" s="9" t="s">
        <v>57</v>
      </c>
      <c r="F308" s="9"/>
      <c r="G308" s="9" t="s">
        <v>17</v>
      </c>
      <c r="H308" s="9"/>
      <c r="I308" s="9"/>
      <c r="J308" s="24">
        <v>45870</v>
      </c>
    </row>
    <row r="309" spans="1:10" x14ac:dyDescent="0.3">
      <c r="A309" s="9" t="s">
        <v>217</v>
      </c>
      <c r="B309" s="9" t="s">
        <v>218</v>
      </c>
      <c r="C309" s="9" t="s">
        <v>34</v>
      </c>
      <c r="D309" s="25" t="s">
        <v>167</v>
      </c>
      <c r="E309" s="9" t="s">
        <v>57</v>
      </c>
      <c r="F309" s="9"/>
      <c r="G309" s="9" t="s">
        <v>17</v>
      </c>
      <c r="H309" s="9"/>
      <c r="I309" s="9"/>
      <c r="J309" s="24">
        <v>45870</v>
      </c>
    </row>
    <row r="310" spans="1:10" x14ac:dyDescent="0.3">
      <c r="A310" s="9" t="s">
        <v>219</v>
      </c>
      <c r="B310" s="9" t="s">
        <v>220</v>
      </c>
      <c r="C310" s="9" t="s">
        <v>34</v>
      </c>
      <c r="D310" s="25" t="s">
        <v>167</v>
      </c>
      <c r="E310" s="9" t="s">
        <v>57</v>
      </c>
      <c r="F310" s="9"/>
      <c r="G310" s="9" t="s">
        <v>17</v>
      </c>
      <c r="H310" s="9"/>
      <c r="I310" s="9"/>
      <c r="J310" s="24">
        <v>45870</v>
      </c>
    </row>
    <row r="311" spans="1:10" x14ac:dyDescent="0.3">
      <c r="A311" s="9" t="s">
        <v>221</v>
      </c>
      <c r="B311" s="9" t="s">
        <v>222</v>
      </c>
      <c r="C311" s="9" t="s">
        <v>34</v>
      </c>
      <c r="D311" s="25" t="s">
        <v>167</v>
      </c>
      <c r="E311" s="9" t="s">
        <v>57</v>
      </c>
      <c r="F311" s="9"/>
      <c r="G311" s="9" t="s">
        <v>17</v>
      </c>
      <c r="H311" s="9"/>
      <c r="I311" s="9"/>
      <c r="J311" s="24">
        <v>45870</v>
      </c>
    </row>
    <row r="312" spans="1:10" x14ac:dyDescent="0.3">
      <c r="A312" s="9" t="s">
        <v>223</v>
      </c>
      <c r="B312" s="9" t="s">
        <v>224</v>
      </c>
      <c r="C312" s="9" t="s">
        <v>34</v>
      </c>
      <c r="D312" s="25" t="s">
        <v>167</v>
      </c>
      <c r="E312" s="9" t="s">
        <v>57</v>
      </c>
      <c r="F312" s="9"/>
      <c r="G312" s="9" t="s">
        <v>17</v>
      </c>
      <c r="H312" s="9"/>
      <c r="I312" s="9"/>
      <c r="J312" s="24">
        <v>45870</v>
      </c>
    </row>
    <row r="313" spans="1:10" ht="28.8" x14ac:dyDescent="0.3">
      <c r="A313" s="9" t="s">
        <v>225</v>
      </c>
      <c r="B313" s="9" t="s">
        <v>226</v>
      </c>
      <c r="C313" s="9" t="s">
        <v>34</v>
      </c>
      <c r="D313" s="25" t="s">
        <v>167</v>
      </c>
      <c r="E313" s="9" t="s">
        <v>57</v>
      </c>
      <c r="F313" s="9"/>
      <c r="G313" s="9" t="s">
        <v>17</v>
      </c>
      <c r="H313" s="9"/>
      <c r="I313" s="9"/>
      <c r="J313" s="24">
        <v>45870</v>
      </c>
    </row>
    <row r="314" spans="1:10" x14ac:dyDescent="0.3">
      <c r="A314" s="9" t="s">
        <v>227</v>
      </c>
      <c r="B314" s="9" t="s">
        <v>228</v>
      </c>
      <c r="C314" s="9" t="s">
        <v>34</v>
      </c>
      <c r="D314" s="25" t="s">
        <v>167</v>
      </c>
      <c r="E314" s="9" t="s">
        <v>57</v>
      </c>
      <c r="F314" s="9"/>
      <c r="G314" s="9" t="s">
        <v>17</v>
      </c>
      <c r="H314" s="9"/>
      <c r="I314" s="9"/>
      <c r="J314" s="24">
        <v>45870</v>
      </c>
    </row>
    <row r="315" spans="1:10" x14ac:dyDescent="0.3">
      <c r="A315" s="9"/>
      <c r="B315" s="9"/>
      <c r="C315" s="9"/>
      <c r="D315" s="9"/>
      <c r="E315" s="9"/>
      <c r="F315" s="9"/>
      <c r="G315" s="9"/>
      <c r="H315" s="9"/>
      <c r="I315" s="9"/>
      <c r="J315" s="9"/>
    </row>
    <row r="316" spans="1:10" x14ac:dyDescent="0.3">
      <c r="A316" s="9"/>
      <c r="B316" s="9"/>
      <c r="C316" s="9"/>
      <c r="D316" s="9"/>
      <c r="E316" s="9"/>
      <c r="F316" s="9"/>
      <c r="G316" s="9"/>
      <c r="H316" s="9"/>
      <c r="I316" s="9"/>
      <c r="J316" s="9"/>
    </row>
    <row r="317" spans="1:10" x14ac:dyDescent="0.3">
      <c r="A317" s="9"/>
      <c r="B317" s="9"/>
      <c r="C317" s="9"/>
      <c r="D317" s="9"/>
      <c r="E317" s="9"/>
      <c r="F317" s="9"/>
      <c r="G317" s="9"/>
      <c r="H317" s="9"/>
      <c r="I317" s="9"/>
      <c r="J317" s="9"/>
    </row>
    <row r="318" spans="1:10" x14ac:dyDescent="0.3">
      <c r="A318" s="9"/>
      <c r="B318" s="9"/>
      <c r="C318" s="9"/>
      <c r="D318" s="9"/>
      <c r="E318" s="9"/>
      <c r="F318" s="9"/>
      <c r="G318" s="9"/>
      <c r="H318" s="9"/>
      <c r="I318" s="9"/>
      <c r="J318" s="9"/>
    </row>
    <row r="319" spans="1:10" x14ac:dyDescent="0.3">
      <c r="A319" s="12"/>
      <c r="B319" s="12"/>
      <c r="C319" s="12"/>
      <c r="D319" s="12"/>
      <c r="E319" s="12"/>
      <c r="F319" s="12"/>
      <c r="G319" s="12"/>
      <c r="H319" s="12"/>
      <c r="I319" s="12"/>
      <c r="J319" s="12"/>
    </row>
    <row r="320" spans="1:10" x14ac:dyDescent="0.3">
      <c r="A320" s="9"/>
      <c r="B320" s="9"/>
      <c r="C320" s="9"/>
      <c r="D320" s="9"/>
      <c r="E320" s="9"/>
      <c r="F320" s="9"/>
      <c r="G320" s="9"/>
      <c r="H320" s="9"/>
      <c r="I320" s="9"/>
      <c r="J320" s="9"/>
    </row>
  </sheetData>
  <mergeCells count="12">
    <mergeCell ref="A280:J280"/>
    <mergeCell ref="A19:J19"/>
    <mergeCell ref="A69:J69"/>
    <mergeCell ref="A126:J126"/>
    <mergeCell ref="A176:J176"/>
    <mergeCell ref="A230:J230"/>
    <mergeCell ref="A182:J182"/>
    <mergeCell ref="A187:J187"/>
    <mergeCell ref="A195:J195"/>
    <mergeCell ref="A200:E200"/>
    <mergeCell ref="A204:E204"/>
    <mergeCell ref="A208:E208"/>
  </mergeCells>
  <conditionalFormatting sqref="C70">
    <cfRule type="expression" dxfId="17" priority="2">
      <formula>$C70="Header"</formula>
    </cfRule>
  </conditionalFormatting>
  <conditionalFormatting sqref="G1:G18 G20:G68 G71:G125 G127:G175 G177:G181 G183:G186 G188:G194 G196:G229 G231:G279 G281:G1048576">
    <cfRule type="containsText" dxfId="16" priority="1" operator="containsText" text="Approved">
      <formula>NOT(ISERROR(SEARCH("Approved",G1)))</formula>
    </cfRule>
    <cfRule type="containsText" dxfId="15" priority="6" operator="containsText" text="Rejected">
      <formula>NOT(ISERROR(SEARCH("Rejected",G1)))</formula>
    </cfRule>
  </conditionalFormatting>
  <conditionalFormatting sqref="J70">
    <cfRule type="expression" dxfId="14" priority="21">
      <formula>$C95="Header"</formula>
    </cfRule>
  </conditionalFormatting>
  <conditionalFormatting sqref="J71:J72">
    <cfRule type="expression" dxfId="13" priority="49">
      <formula>#REF!="Header"</formula>
    </cfRule>
  </conditionalFormatting>
  <conditionalFormatting sqref="J73:J76">
    <cfRule type="expression" dxfId="12" priority="61">
      <formula>$C89="Header"</formula>
    </cfRule>
  </conditionalFormatting>
  <conditionalFormatting sqref="J77">
    <cfRule type="expression" dxfId="11" priority="59">
      <formula>$C92="Header"</formula>
    </cfRule>
  </conditionalFormatting>
  <conditionalFormatting sqref="J78">
    <cfRule type="expression" dxfId="10" priority="58">
      <formula>$C90="Header"</formula>
    </cfRule>
  </conditionalFormatting>
  <conditionalFormatting sqref="J79">
    <cfRule type="expression" dxfId="9" priority="39">
      <formula>$C90="Header"</formula>
    </cfRule>
  </conditionalFormatting>
  <conditionalFormatting sqref="J80 J93">
    <cfRule type="expression" dxfId="8" priority="54">
      <formula>#REF!="Header"</formula>
    </cfRule>
  </conditionalFormatting>
  <conditionalFormatting sqref="J81">
    <cfRule type="expression" dxfId="7" priority="57">
      <formula>$C91="Header"</formula>
    </cfRule>
  </conditionalFormatting>
  <conditionalFormatting sqref="J91">
    <cfRule type="expression" dxfId="6" priority="60">
      <formula>$C82="Header"</formula>
    </cfRule>
  </conditionalFormatting>
  <conditionalFormatting sqref="J92">
    <cfRule type="expression" dxfId="5" priority="30">
      <formula>$C84="Header"</formula>
    </cfRule>
  </conditionalFormatting>
  <conditionalFormatting sqref="J94:J95">
    <cfRule type="expression" dxfId="4" priority="31">
      <formula>$C91="Header"</formula>
    </cfRule>
  </conditionalFormatting>
  <dataValidations count="1">
    <dataValidation type="list" allowBlank="1" showInputMessage="1" showErrorMessage="1" sqref="G183:G186 G188:G194 G196:G1048576 G4:G181 G1:G3" xr:uid="{9BF5B44B-17B9-4BFC-899F-7CDB5CA8AC0D}">
      <formula1>"New, Approved, Rejected"</formula1>
    </dataValidation>
  </dataValidations>
  <hyperlinks>
    <hyperlink ref="B7" r:id="rId1" xr:uid="{4ED595BF-32E7-4F4B-B869-9CD0B344B783}"/>
    <hyperlink ref="B292" location="'SW Architect'!A12" display="The system shall follow pin layout mapping detailed in SW Architecture - Transmission node chapter" xr:uid="{83B6AB13-E4C6-4366-B7C8-EED797FE53E7}"/>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28BA2-D498-44B8-BBCC-DBB69DE40647}">
  <dimension ref="A1:R43"/>
  <sheetViews>
    <sheetView workbookViewId="0">
      <pane ySplit="1" topLeftCell="A33" activePane="bottomLeft" state="frozen"/>
      <selection pane="bottomLeft" activeCell="B43" sqref="B43"/>
    </sheetView>
  </sheetViews>
  <sheetFormatPr defaultRowHeight="14.4" x14ac:dyDescent="0.3"/>
  <cols>
    <col min="1" max="1" width="15.6640625" customWidth="1"/>
    <col min="2" max="2" width="62.6640625" customWidth="1"/>
    <col min="3" max="3" width="15.6640625" style="33" customWidth="1"/>
    <col min="4" max="4" width="12.88671875" hidden="1" customWidth="1"/>
    <col min="5" max="9" width="15.6640625" customWidth="1"/>
    <col min="10" max="10" width="27.6640625" style="33" bestFit="1" customWidth="1"/>
    <col min="11" max="11" width="15.6640625" customWidth="1"/>
    <col min="12" max="12" width="23" customWidth="1"/>
  </cols>
  <sheetData>
    <row r="1" spans="1:11" ht="18" x14ac:dyDescent="0.3">
      <c r="A1" s="41" t="s">
        <v>0</v>
      </c>
      <c r="B1" s="41" t="s">
        <v>1</v>
      </c>
      <c r="C1" s="41" t="s">
        <v>229</v>
      </c>
      <c r="D1" s="41" t="s">
        <v>3</v>
      </c>
      <c r="E1" s="41" t="s">
        <v>4</v>
      </c>
      <c r="F1" s="41" t="s">
        <v>5</v>
      </c>
      <c r="G1" s="41" t="s">
        <v>6</v>
      </c>
      <c r="H1" s="41" t="s">
        <v>7</v>
      </c>
      <c r="I1" s="41" t="s">
        <v>8</v>
      </c>
      <c r="J1" s="41" t="s">
        <v>9</v>
      </c>
      <c r="K1" s="41" t="s">
        <v>10</v>
      </c>
    </row>
    <row r="2" spans="1:11" ht="39.75" customHeight="1" x14ac:dyDescent="0.3">
      <c r="A2" s="168" t="s">
        <v>230</v>
      </c>
      <c r="B2" s="170"/>
      <c r="C2" s="170"/>
      <c r="D2" s="170"/>
      <c r="E2" s="170"/>
      <c r="F2" s="170"/>
      <c r="G2" s="170"/>
      <c r="H2" s="170"/>
      <c r="I2" s="170"/>
      <c r="J2" s="170"/>
      <c r="K2" s="171"/>
    </row>
    <row r="3" spans="1:11" ht="138.75" customHeight="1" x14ac:dyDescent="0.3">
      <c r="A3" s="37" t="s">
        <v>231</v>
      </c>
      <c r="B3" s="37" t="s">
        <v>232</v>
      </c>
      <c r="C3" s="37" t="s">
        <v>233</v>
      </c>
      <c r="D3" s="37" t="s">
        <v>234</v>
      </c>
      <c r="E3" s="66" t="s">
        <v>42</v>
      </c>
      <c r="F3" s="37" t="s">
        <v>235</v>
      </c>
      <c r="G3" s="67" t="s">
        <v>236</v>
      </c>
      <c r="H3" s="96" t="s">
        <v>39</v>
      </c>
      <c r="I3" s="71" t="s">
        <v>237</v>
      </c>
      <c r="J3" s="71" t="s">
        <v>238</v>
      </c>
      <c r="K3" s="70">
        <v>45880</v>
      </c>
    </row>
    <row r="4" spans="1:11" x14ac:dyDescent="0.3">
      <c r="A4" s="54"/>
      <c r="B4" s="25"/>
      <c r="C4" s="37"/>
      <c r="D4" s="54"/>
      <c r="E4" s="56"/>
      <c r="F4" s="25"/>
      <c r="G4" s="57"/>
      <c r="H4" s="55"/>
      <c r="I4" s="55"/>
      <c r="J4" s="68"/>
      <c r="K4" s="58"/>
    </row>
    <row r="5" spans="1:11" ht="35.25" customHeight="1" x14ac:dyDescent="0.3">
      <c r="A5" s="168" t="s">
        <v>239</v>
      </c>
      <c r="B5" s="170"/>
      <c r="C5" s="170"/>
      <c r="D5" s="170"/>
      <c r="E5" s="170"/>
      <c r="F5" s="170"/>
      <c r="G5" s="170"/>
      <c r="H5" s="170"/>
      <c r="I5" s="170"/>
      <c r="J5" s="170"/>
      <c r="K5" s="171"/>
    </row>
    <row r="6" spans="1:11" ht="163.5" customHeight="1" x14ac:dyDescent="0.3">
      <c r="A6" s="53" t="s">
        <v>240</v>
      </c>
      <c r="B6" s="37" t="s">
        <v>241</v>
      </c>
      <c r="C6" s="52" t="s">
        <v>242</v>
      </c>
      <c r="D6" s="74" t="s">
        <v>234</v>
      </c>
      <c r="E6" s="77" t="s">
        <v>42</v>
      </c>
      <c r="F6" s="37" t="s">
        <v>57</v>
      </c>
      <c r="G6" s="88" t="s">
        <v>243</v>
      </c>
      <c r="H6" s="96" t="s">
        <v>39</v>
      </c>
      <c r="I6" s="71" t="s">
        <v>244</v>
      </c>
      <c r="J6" s="73" t="s">
        <v>245</v>
      </c>
      <c r="K6" s="75">
        <v>45880</v>
      </c>
    </row>
    <row r="7" spans="1:11" ht="86.4" x14ac:dyDescent="0.3">
      <c r="A7" s="53" t="s">
        <v>246</v>
      </c>
      <c r="B7" s="37" t="s">
        <v>247</v>
      </c>
      <c r="C7" s="40" t="s">
        <v>248</v>
      </c>
      <c r="D7" s="74" t="s">
        <v>234</v>
      </c>
      <c r="E7" s="77" t="s">
        <v>15</v>
      </c>
      <c r="F7" s="37" t="s">
        <v>57</v>
      </c>
      <c r="G7" s="88" t="s">
        <v>249</v>
      </c>
      <c r="H7" s="96" t="s">
        <v>39</v>
      </c>
      <c r="I7" s="71" t="s">
        <v>250</v>
      </c>
      <c r="J7" s="73" t="s">
        <v>251</v>
      </c>
      <c r="K7" s="76">
        <v>45868</v>
      </c>
    </row>
    <row r="8" spans="1:11" ht="62.25" customHeight="1" x14ac:dyDescent="0.3">
      <c r="A8" s="53" t="s">
        <v>252</v>
      </c>
      <c r="B8" s="37" t="s">
        <v>61</v>
      </c>
      <c r="C8" s="40" t="s">
        <v>253</v>
      </c>
      <c r="D8" s="74" t="s">
        <v>234</v>
      </c>
      <c r="E8" s="77" t="s">
        <v>42</v>
      </c>
      <c r="F8" s="37" t="s">
        <v>44</v>
      </c>
      <c r="G8" s="67" t="s">
        <v>254</v>
      </c>
      <c r="H8" s="96" t="s">
        <v>39</v>
      </c>
      <c r="I8" s="71" t="s">
        <v>255</v>
      </c>
      <c r="J8" s="73" t="s">
        <v>256</v>
      </c>
      <c r="K8" s="72">
        <v>45868</v>
      </c>
    </row>
    <row r="9" spans="1:11" ht="72" x14ac:dyDescent="0.3">
      <c r="A9" s="53" t="s">
        <v>257</v>
      </c>
      <c r="B9" s="37" t="s">
        <v>258</v>
      </c>
      <c r="C9" s="37" t="s">
        <v>259</v>
      </c>
      <c r="D9" s="74" t="s">
        <v>234</v>
      </c>
      <c r="E9" s="66" t="s">
        <v>42</v>
      </c>
      <c r="F9" s="37" t="s">
        <v>57</v>
      </c>
      <c r="G9" s="88" t="s">
        <v>260</v>
      </c>
      <c r="H9" s="96" t="s">
        <v>39</v>
      </c>
      <c r="I9" s="71" t="s">
        <v>261</v>
      </c>
      <c r="J9" s="71" t="s">
        <v>262</v>
      </c>
      <c r="K9" s="72">
        <v>45868</v>
      </c>
    </row>
    <row r="10" spans="1:11" ht="171.75" customHeight="1" x14ac:dyDescent="0.3">
      <c r="A10" s="53" t="s">
        <v>263</v>
      </c>
      <c r="B10" s="37" t="s">
        <v>264</v>
      </c>
      <c r="C10" s="149" t="s">
        <v>265</v>
      </c>
      <c r="D10" s="74" t="s">
        <v>234</v>
      </c>
      <c r="E10" s="66" t="s">
        <v>42</v>
      </c>
      <c r="F10" s="37" t="s">
        <v>57</v>
      </c>
      <c r="G10" s="88" t="s">
        <v>266</v>
      </c>
      <c r="H10" s="68" t="s">
        <v>17</v>
      </c>
      <c r="I10" s="71" t="s">
        <v>267</v>
      </c>
      <c r="J10" s="78" t="s">
        <v>268</v>
      </c>
      <c r="K10" s="70">
        <v>45921</v>
      </c>
    </row>
    <row r="11" spans="1:11" ht="213" customHeight="1" x14ac:dyDescent="0.3">
      <c r="A11" s="53" t="s">
        <v>269</v>
      </c>
      <c r="B11" s="37" t="s">
        <v>270</v>
      </c>
      <c r="C11" s="89" t="s">
        <v>271</v>
      </c>
      <c r="D11" s="74" t="s">
        <v>234</v>
      </c>
      <c r="E11" s="66" t="s">
        <v>42</v>
      </c>
      <c r="F11" s="37" t="s">
        <v>272</v>
      </c>
      <c r="G11" s="88" t="s">
        <v>260</v>
      </c>
      <c r="H11" s="96" t="s">
        <v>39</v>
      </c>
      <c r="I11" s="71" t="s">
        <v>273</v>
      </c>
      <c r="J11" s="71" t="s">
        <v>274</v>
      </c>
      <c r="K11" s="70">
        <v>45870</v>
      </c>
    </row>
    <row r="12" spans="1:11" ht="108" customHeight="1" x14ac:dyDescent="0.3">
      <c r="A12" s="53" t="s">
        <v>275</v>
      </c>
      <c r="B12" s="37" t="s">
        <v>276</v>
      </c>
      <c r="C12" s="89" t="s">
        <v>277</v>
      </c>
      <c r="D12" s="74" t="s">
        <v>234</v>
      </c>
      <c r="E12" s="66" t="s">
        <v>42</v>
      </c>
      <c r="F12" s="37" t="s">
        <v>57</v>
      </c>
      <c r="G12" s="88" t="s">
        <v>260</v>
      </c>
      <c r="H12" s="96" t="s">
        <v>39</v>
      </c>
      <c r="I12" s="71" t="s">
        <v>278</v>
      </c>
      <c r="J12" s="71" t="s">
        <v>279</v>
      </c>
      <c r="K12" s="69">
        <v>45880</v>
      </c>
    </row>
    <row r="13" spans="1:11" ht="51.75" customHeight="1" x14ac:dyDescent="0.3">
      <c r="A13" s="53" t="s">
        <v>280</v>
      </c>
      <c r="B13" s="158" t="s">
        <v>281</v>
      </c>
      <c r="C13" s="37" t="s">
        <v>282</v>
      </c>
      <c r="D13" s="53" t="s">
        <v>234</v>
      </c>
      <c r="E13" s="66" t="s">
        <v>42</v>
      </c>
      <c r="F13" s="37" t="s">
        <v>57</v>
      </c>
      <c r="G13" s="88" t="s">
        <v>260</v>
      </c>
      <c r="H13" s="68" t="s">
        <v>17</v>
      </c>
      <c r="I13" s="71" t="s">
        <v>283</v>
      </c>
      <c r="J13" s="71" t="s">
        <v>284</v>
      </c>
      <c r="K13" s="70">
        <v>45921</v>
      </c>
    </row>
    <row r="14" spans="1:11" ht="36" customHeight="1" x14ac:dyDescent="0.3">
      <c r="A14" s="205" t="s">
        <v>285</v>
      </c>
      <c r="B14" s="206"/>
      <c r="C14" s="206"/>
      <c r="D14" s="206"/>
      <c r="E14" s="206"/>
      <c r="F14" s="206"/>
      <c r="G14" s="206"/>
      <c r="H14" s="206"/>
      <c r="I14" s="206"/>
      <c r="J14" s="206"/>
      <c r="K14" s="207"/>
    </row>
    <row r="15" spans="1:11" ht="141" customHeight="1" x14ac:dyDescent="0.3">
      <c r="A15" s="62" t="s">
        <v>286</v>
      </c>
      <c r="B15" s="71" t="s">
        <v>287</v>
      </c>
      <c r="C15" s="89" t="s">
        <v>288</v>
      </c>
      <c r="D15" s="53" t="s">
        <v>234</v>
      </c>
      <c r="E15" s="66" t="s">
        <v>42</v>
      </c>
      <c r="F15" s="37" t="s">
        <v>289</v>
      </c>
      <c r="G15" s="88" t="s">
        <v>290</v>
      </c>
      <c r="H15" s="68" t="s">
        <v>17</v>
      </c>
      <c r="I15" s="71" t="s">
        <v>291</v>
      </c>
      <c r="J15" s="71" t="s">
        <v>292</v>
      </c>
      <c r="K15" s="70">
        <v>45866</v>
      </c>
    </row>
    <row r="16" spans="1:11" ht="59.25" customHeight="1" x14ac:dyDescent="0.3">
      <c r="A16" s="53" t="s">
        <v>293</v>
      </c>
      <c r="B16" s="37" t="s">
        <v>294</v>
      </c>
      <c r="C16" s="47" t="s">
        <v>295</v>
      </c>
      <c r="D16" s="62" t="s">
        <v>234</v>
      </c>
      <c r="E16" s="66" t="s">
        <v>42</v>
      </c>
      <c r="F16" s="37" t="s">
        <v>53</v>
      </c>
      <c r="G16" s="88" t="s">
        <v>290</v>
      </c>
      <c r="H16" s="96" t="s">
        <v>39</v>
      </c>
      <c r="I16" s="71" t="s">
        <v>278</v>
      </c>
      <c r="J16" s="71" t="s">
        <v>296</v>
      </c>
      <c r="K16" s="70">
        <v>45867</v>
      </c>
    </row>
    <row r="17" spans="1:11" ht="28.8" x14ac:dyDescent="0.3">
      <c r="A17" s="201" t="s">
        <v>253</v>
      </c>
      <c r="B17" s="191" t="s">
        <v>297</v>
      </c>
      <c r="C17" s="38" t="s">
        <v>298</v>
      </c>
      <c r="D17" s="201" t="s">
        <v>234</v>
      </c>
      <c r="E17" s="201" t="s">
        <v>15</v>
      </c>
      <c r="F17" s="191" t="s">
        <v>53</v>
      </c>
      <c r="G17" s="175" t="s">
        <v>290</v>
      </c>
      <c r="H17" s="172" t="s">
        <v>39</v>
      </c>
      <c r="I17" s="175" t="s">
        <v>278</v>
      </c>
      <c r="J17" s="175" t="s">
        <v>299</v>
      </c>
      <c r="K17" s="209">
        <v>45867</v>
      </c>
    </row>
    <row r="18" spans="1:11" ht="41.25" customHeight="1" x14ac:dyDescent="0.3">
      <c r="A18" s="202"/>
      <c r="B18" s="204"/>
      <c r="C18" s="82" t="s">
        <v>300</v>
      </c>
      <c r="D18" s="197"/>
      <c r="E18" s="202"/>
      <c r="F18" s="193"/>
      <c r="G18" s="177"/>
      <c r="H18" s="174"/>
      <c r="I18" s="176"/>
      <c r="J18" s="176"/>
      <c r="K18" s="210"/>
    </row>
    <row r="19" spans="1:11" ht="50.25" customHeight="1" x14ac:dyDescent="0.3">
      <c r="A19" s="201" t="s">
        <v>301</v>
      </c>
      <c r="B19" s="211" t="s">
        <v>302</v>
      </c>
      <c r="C19" s="61" t="s">
        <v>246</v>
      </c>
      <c r="D19" s="196" t="s">
        <v>234</v>
      </c>
      <c r="E19" s="201" t="s">
        <v>42</v>
      </c>
      <c r="F19" s="191" t="s">
        <v>53</v>
      </c>
      <c r="G19" s="175" t="s">
        <v>290</v>
      </c>
      <c r="H19" s="218" t="s">
        <v>39</v>
      </c>
      <c r="I19" s="175" t="s">
        <v>303</v>
      </c>
      <c r="J19" s="220" t="s">
        <v>304</v>
      </c>
      <c r="K19" s="215">
        <v>45867</v>
      </c>
    </row>
    <row r="20" spans="1:11" ht="28.5" customHeight="1" x14ac:dyDescent="0.3">
      <c r="A20" s="202"/>
      <c r="B20" s="204"/>
      <c r="C20" s="102" t="s">
        <v>300</v>
      </c>
      <c r="D20" s="197"/>
      <c r="E20" s="202"/>
      <c r="F20" s="193"/>
      <c r="G20" s="177"/>
      <c r="H20" s="219"/>
      <c r="I20" s="176"/>
      <c r="J20" s="220"/>
      <c r="K20" s="216"/>
    </row>
    <row r="21" spans="1:11" ht="61.5" customHeight="1" x14ac:dyDescent="0.3">
      <c r="A21" s="201" t="s">
        <v>305</v>
      </c>
      <c r="B21" s="212" t="s">
        <v>306</v>
      </c>
      <c r="C21" s="214" t="s">
        <v>307</v>
      </c>
      <c r="D21" s="196" t="s">
        <v>234</v>
      </c>
      <c r="E21" s="201" t="s">
        <v>42</v>
      </c>
      <c r="F21" s="191" t="s">
        <v>44</v>
      </c>
      <c r="G21" s="175" t="s">
        <v>290</v>
      </c>
      <c r="H21" s="218" t="s">
        <v>39</v>
      </c>
      <c r="I21" s="217" t="s">
        <v>308</v>
      </c>
      <c r="J21" s="220" t="s">
        <v>309</v>
      </c>
      <c r="K21" s="215">
        <v>45889</v>
      </c>
    </row>
    <row r="22" spans="1:11" ht="30.75" customHeight="1" x14ac:dyDescent="0.3">
      <c r="A22" s="202"/>
      <c r="B22" s="213"/>
      <c r="C22" s="214"/>
      <c r="D22" s="197"/>
      <c r="E22" s="202"/>
      <c r="F22" s="193"/>
      <c r="G22" s="177"/>
      <c r="H22" s="219"/>
      <c r="I22" s="176"/>
      <c r="J22" s="220"/>
      <c r="K22" s="216"/>
    </row>
    <row r="23" spans="1:11" x14ac:dyDescent="0.3">
      <c r="A23" s="79"/>
      <c r="B23" s="84"/>
      <c r="C23" s="103"/>
      <c r="D23" s="64"/>
      <c r="E23" s="64"/>
      <c r="F23" s="84"/>
      <c r="G23" s="85"/>
      <c r="H23" s="85"/>
      <c r="I23" s="86"/>
      <c r="J23" s="87"/>
      <c r="K23" s="83"/>
    </row>
    <row r="24" spans="1:11" ht="41.25" customHeight="1" x14ac:dyDescent="0.3">
      <c r="A24" s="168" t="s">
        <v>310</v>
      </c>
      <c r="B24" s="170"/>
      <c r="C24" s="208"/>
      <c r="D24" s="170"/>
      <c r="E24" s="170"/>
      <c r="F24" s="170"/>
      <c r="G24" s="170"/>
      <c r="H24" s="170"/>
      <c r="I24" s="208"/>
      <c r="J24" s="208"/>
      <c r="K24" s="171"/>
    </row>
    <row r="25" spans="1:11" ht="43.2" x14ac:dyDescent="0.3">
      <c r="A25" s="98" t="s">
        <v>311</v>
      </c>
      <c r="B25" s="97" t="s">
        <v>312</v>
      </c>
      <c r="C25" s="47" t="s">
        <v>313</v>
      </c>
      <c r="D25" s="60" t="s">
        <v>234</v>
      </c>
      <c r="E25" s="99" t="s">
        <v>42</v>
      </c>
      <c r="F25" s="99" t="s">
        <v>314</v>
      </c>
      <c r="G25" s="100" t="s">
        <v>315</v>
      </c>
      <c r="H25" s="127" t="s">
        <v>39</v>
      </c>
      <c r="I25" s="100" t="s">
        <v>308</v>
      </c>
      <c r="J25" s="100" t="s">
        <v>316</v>
      </c>
      <c r="K25" s="155">
        <v>45889</v>
      </c>
    </row>
    <row r="26" spans="1:11" ht="43.2" x14ac:dyDescent="0.3">
      <c r="A26" s="94" t="s">
        <v>317</v>
      </c>
      <c r="B26" s="150" t="s">
        <v>318</v>
      </c>
      <c r="C26" s="37" t="s">
        <v>319</v>
      </c>
      <c r="D26" s="53" t="s">
        <v>234</v>
      </c>
      <c r="E26" s="66" t="s">
        <v>42</v>
      </c>
      <c r="F26" s="37" t="s">
        <v>314</v>
      </c>
      <c r="G26" s="67" t="s">
        <v>249</v>
      </c>
      <c r="H26" s="68" t="s">
        <v>17</v>
      </c>
      <c r="I26" s="71" t="s">
        <v>283</v>
      </c>
      <c r="J26" s="73" t="s">
        <v>284</v>
      </c>
      <c r="K26" s="69">
        <v>45921</v>
      </c>
    </row>
    <row r="27" spans="1:11" x14ac:dyDescent="0.3">
      <c r="A27" s="66"/>
      <c r="B27" s="154"/>
      <c r="C27" s="151"/>
      <c r="D27" s="148"/>
      <c r="E27" s="77"/>
      <c r="F27" s="151"/>
      <c r="G27" s="152"/>
      <c r="H27" s="152"/>
      <c r="I27" s="153"/>
      <c r="J27" s="152"/>
      <c r="K27" s="156"/>
    </row>
    <row r="28" spans="1:11" ht="39" customHeight="1" x14ac:dyDescent="0.3">
      <c r="A28" s="168" t="s">
        <v>320</v>
      </c>
      <c r="B28" s="169"/>
      <c r="C28" s="170"/>
      <c r="D28" s="169"/>
      <c r="E28" s="170"/>
      <c r="F28" s="170"/>
      <c r="G28" s="170"/>
      <c r="H28" s="170"/>
      <c r="I28" s="170"/>
      <c r="J28" s="170"/>
      <c r="K28" s="171"/>
    </row>
    <row r="29" spans="1:11" ht="113.25" customHeight="1" x14ac:dyDescent="0.3">
      <c r="A29" s="181" t="s">
        <v>321</v>
      </c>
      <c r="B29" s="184" t="s">
        <v>322</v>
      </c>
      <c r="C29" s="80" t="s">
        <v>323</v>
      </c>
      <c r="D29" s="185" t="s">
        <v>234</v>
      </c>
      <c r="E29" s="188" t="s">
        <v>42</v>
      </c>
      <c r="F29" s="191" t="s">
        <v>235</v>
      </c>
      <c r="G29" s="175" t="s">
        <v>249</v>
      </c>
      <c r="H29" s="172" t="s">
        <v>39</v>
      </c>
      <c r="I29" s="175" t="s">
        <v>324</v>
      </c>
      <c r="J29" s="175" t="s">
        <v>325</v>
      </c>
      <c r="K29" s="178">
        <v>45880</v>
      </c>
    </row>
    <row r="30" spans="1:11" x14ac:dyDescent="0.3">
      <c r="A30" s="182"/>
      <c r="B30" s="184"/>
      <c r="C30" s="81" t="s">
        <v>326</v>
      </c>
      <c r="D30" s="186"/>
      <c r="E30" s="189"/>
      <c r="F30" s="192"/>
      <c r="G30" s="176"/>
      <c r="H30" s="173"/>
      <c r="I30" s="176"/>
      <c r="J30" s="176"/>
      <c r="K30" s="179"/>
    </row>
    <row r="31" spans="1:11" ht="99.75" customHeight="1" x14ac:dyDescent="0.3">
      <c r="A31" s="183"/>
      <c r="B31" s="184"/>
      <c r="C31" s="82" t="s">
        <v>327</v>
      </c>
      <c r="D31" s="187"/>
      <c r="E31" s="190"/>
      <c r="F31" s="193"/>
      <c r="G31" s="177"/>
      <c r="H31" s="174"/>
      <c r="I31" s="177"/>
      <c r="J31" s="177"/>
      <c r="K31" s="180"/>
    </row>
    <row r="32" spans="1:11" ht="110.25" customHeight="1" x14ac:dyDescent="0.3">
      <c r="A32" s="181" t="s">
        <v>328</v>
      </c>
      <c r="B32" s="184" t="s">
        <v>329</v>
      </c>
      <c r="C32" s="52" t="s">
        <v>323</v>
      </c>
      <c r="D32" s="194" t="s">
        <v>234</v>
      </c>
      <c r="E32" s="196" t="s">
        <v>42</v>
      </c>
      <c r="F32" s="191" t="s">
        <v>235</v>
      </c>
      <c r="G32" s="175" t="s">
        <v>249</v>
      </c>
      <c r="H32" s="172" t="s">
        <v>39</v>
      </c>
      <c r="I32" s="175" t="s">
        <v>324</v>
      </c>
      <c r="J32" s="175" t="s">
        <v>330</v>
      </c>
      <c r="K32" s="178">
        <v>45850</v>
      </c>
    </row>
    <row r="33" spans="1:18" ht="97.5" customHeight="1" x14ac:dyDescent="0.3">
      <c r="A33" s="183"/>
      <c r="B33" s="184"/>
      <c r="C33" s="82" t="s">
        <v>327</v>
      </c>
      <c r="D33" s="194"/>
      <c r="E33" s="197"/>
      <c r="F33" s="193"/>
      <c r="G33" s="177"/>
      <c r="H33" s="174"/>
      <c r="I33" s="176"/>
      <c r="J33" s="177"/>
      <c r="K33" s="180"/>
    </row>
    <row r="34" spans="1:18" ht="107.25" customHeight="1" x14ac:dyDescent="0.3">
      <c r="A34" s="181" t="s">
        <v>331</v>
      </c>
      <c r="B34" s="184" t="s">
        <v>332</v>
      </c>
      <c r="C34" s="52" t="s">
        <v>333</v>
      </c>
      <c r="D34" s="194" t="s">
        <v>234</v>
      </c>
      <c r="E34" s="196" t="s">
        <v>42</v>
      </c>
      <c r="F34" s="191" t="s">
        <v>235</v>
      </c>
      <c r="G34" s="175" t="s">
        <v>334</v>
      </c>
      <c r="H34" s="195" t="s">
        <v>17</v>
      </c>
      <c r="I34" s="175" t="s">
        <v>335</v>
      </c>
      <c r="J34" s="175" t="s">
        <v>336</v>
      </c>
      <c r="K34" s="178">
        <v>45850</v>
      </c>
      <c r="L34" s="39"/>
      <c r="M34" s="39"/>
    </row>
    <row r="35" spans="1:18" ht="178.5" customHeight="1" x14ac:dyDescent="0.3">
      <c r="A35" s="183"/>
      <c r="B35" s="184"/>
      <c r="C35" s="82" t="s">
        <v>327</v>
      </c>
      <c r="D35" s="194"/>
      <c r="E35" s="197"/>
      <c r="F35" s="193"/>
      <c r="G35" s="177"/>
      <c r="H35" s="177"/>
      <c r="I35" s="198"/>
      <c r="J35" s="198"/>
      <c r="K35" s="180"/>
    </row>
    <row r="36" spans="1:18" ht="84" customHeight="1" x14ac:dyDescent="0.3">
      <c r="A36" s="181" t="s">
        <v>337</v>
      </c>
      <c r="B36" s="184" t="s">
        <v>338</v>
      </c>
      <c r="C36" s="52" t="s">
        <v>333</v>
      </c>
      <c r="D36" s="194" t="s">
        <v>234</v>
      </c>
      <c r="E36" s="196" t="s">
        <v>42</v>
      </c>
      <c r="F36" s="191" t="s">
        <v>235</v>
      </c>
      <c r="G36" s="175" t="s">
        <v>334</v>
      </c>
      <c r="H36" s="195" t="s">
        <v>17</v>
      </c>
      <c r="I36" s="175" t="s">
        <v>335</v>
      </c>
      <c r="J36" s="175" t="s">
        <v>339</v>
      </c>
      <c r="K36" s="178">
        <v>45850</v>
      </c>
    </row>
    <row r="37" spans="1:18" ht="187.5" customHeight="1" x14ac:dyDescent="0.3">
      <c r="A37" s="183"/>
      <c r="B37" s="184"/>
      <c r="C37" s="82" t="s">
        <v>327</v>
      </c>
      <c r="D37" s="194"/>
      <c r="E37" s="197"/>
      <c r="F37" s="193"/>
      <c r="G37" s="177"/>
      <c r="H37" s="177"/>
      <c r="I37" s="198"/>
      <c r="J37" s="198"/>
      <c r="K37" s="180"/>
    </row>
    <row r="38" spans="1:18" ht="101.25" customHeight="1" x14ac:dyDescent="0.3">
      <c r="A38" s="201" t="s">
        <v>340</v>
      </c>
      <c r="B38" s="203" t="s">
        <v>341</v>
      </c>
      <c r="C38" s="61" t="s">
        <v>342</v>
      </c>
      <c r="D38" s="200" t="s">
        <v>234</v>
      </c>
      <c r="E38" s="201" t="s">
        <v>42</v>
      </c>
      <c r="F38" s="191" t="s">
        <v>53</v>
      </c>
      <c r="G38" s="175" t="s">
        <v>334</v>
      </c>
      <c r="H38" s="195" t="s">
        <v>17</v>
      </c>
      <c r="I38" s="175" t="s">
        <v>335</v>
      </c>
      <c r="J38" s="175" t="s">
        <v>343</v>
      </c>
      <c r="K38" s="178">
        <v>45850</v>
      </c>
    </row>
    <row r="39" spans="1:18" ht="129" customHeight="1" x14ac:dyDescent="0.3">
      <c r="A39" s="202"/>
      <c r="B39" s="204"/>
      <c r="C39" s="82" t="s">
        <v>327</v>
      </c>
      <c r="D39" s="197"/>
      <c r="E39" s="202"/>
      <c r="F39" s="193"/>
      <c r="G39" s="177"/>
      <c r="H39" s="177"/>
      <c r="I39" s="199"/>
      <c r="J39" s="198"/>
      <c r="K39" s="180"/>
    </row>
    <row r="40" spans="1:18" ht="193.5" customHeight="1" x14ac:dyDescent="0.3">
      <c r="A40" s="94" t="s">
        <v>248</v>
      </c>
      <c r="B40" s="38" t="s">
        <v>344</v>
      </c>
      <c r="C40" s="38" t="s">
        <v>345</v>
      </c>
      <c r="D40" s="94" t="s">
        <v>234</v>
      </c>
      <c r="E40" s="94" t="s">
        <v>42</v>
      </c>
      <c r="F40" s="38" t="s">
        <v>53</v>
      </c>
      <c r="G40" s="92" t="s">
        <v>334</v>
      </c>
      <c r="H40" s="126" t="s">
        <v>39</v>
      </c>
      <c r="I40" s="93" t="s">
        <v>324</v>
      </c>
      <c r="J40" s="101" t="s">
        <v>346</v>
      </c>
      <c r="K40" s="95">
        <v>45880</v>
      </c>
    </row>
    <row r="41" spans="1:18" ht="58.5" customHeight="1" x14ac:dyDescent="0.3">
      <c r="A41" s="94" t="s">
        <v>347</v>
      </c>
      <c r="B41" s="38" t="s">
        <v>73</v>
      </c>
      <c r="C41" s="38" t="s">
        <v>286</v>
      </c>
      <c r="D41" s="53" t="s">
        <v>234</v>
      </c>
      <c r="E41" s="53" t="s">
        <v>42</v>
      </c>
      <c r="F41" s="37" t="s">
        <v>44</v>
      </c>
      <c r="G41" s="71" t="s">
        <v>249</v>
      </c>
      <c r="H41" s="147" t="s">
        <v>39</v>
      </c>
      <c r="I41" s="93" t="s">
        <v>278</v>
      </c>
      <c r="J41" s="93" t="s">
        <v>348</v>
      </c>
      <c r="K41" s="95">
        <v>45870</v>
      </c>
      <c r="R41" t="s">
        <v>349</v>
      </c>
    </row>
    <row r="42" spans="1:18" ht="84.75" customHeight="1" x14ac:dyDescent="0.3">
      <c r="A42" s="53" t="s">
        <v>350</v>
      </c>
      <c r="B42" s="100" t="s">
        <v>351</v>
      </c>
      <c r="C42" s="53" t="s">
        <v>263</v>
      </c>
      <c r="D42" s="125" t="s">
        <v>234</v>
      </c>
      <c r="E42" s="53" t="s">
        <v>42</v>
      </c>
      <c r="F42" s="37" t="s">
        <v>44</v>
      </c>
      <c r="G42" s="73" t="s">
        <v>249</v>
      </c>
      <c r="H42" s="53" t="s">
        <v>17</v>
      </c>
      <c r="I42" s="53" t="s">
        <v>352</v>
      </c>
      <c r="J42" s="37" t="s">
        <v>353</v>
      </c>
      <c r="K42" s="157">
        <v>45921</v>
      </c>
    </row>
    <row r="43" spans="1:18" ht="48.75" customHeight="1" x14ac:dyDescent="0.3">
      <c r="A43" s="53" t="s">
        <v>354</v>
      </c>
      <c r="B43" s="100" t="s">
        <v>355</v>
      </c>
      <c r="C43" s="53" t="s">
        <v>263</v>
      </c>
      <c r="D43" s="125" t="s">
        <v>234</v>
      </c>
      <c r="E43" s="53" t="s">
        <v>42</v>
      </c>
      <c r="F43" s="37" t="s">
        <v>44</v>
      </c>
      <c r="G43" s="73" t="s">
        <v>249</v>
      </c>
      <c r="H43" s="53" t="s">
        <v>17</v>
      </c>
      <c r="I43" s="53" t="s">
        <v>352</v>
      </c>
      <c r="J43" s="37" t="s">
        <v>356</v>
      </c>
      <c r="K43" s="157">
        <v>45921</v>
      </c>
    </row>
  </sheetData>
  <mergeCells count="86">
    <mergeCell ref="K19:K20"/>
    <mergeCell ref="I21:I22"/>
    <mergeCell ref="F19:F20"/>
    <mergeCell ref="G19:G20"/>
    <mergeCell ref="H19:H20"/>
    <mergeCell ref="I19:I20"/>
    <mergeCell ref="J19:J20"/>
    <mergeCell ref="J21:J22"/>
    <mergeCell ref="K21:K22"/>
    <mergeCell ref="H21:H22"/>
    <mergeCell ref="A19:A20"/>
    <mergeCell ref="B21:B22"/>
    <mergeCell ref="D19:D20"/>
    <mergeCell ref="E19:E20"/>
    <mergeCell ref="G21:G22"/>
    <mergeCell ref="E21:E22"/>
    <mergeCell ref="D21:D22"/>
    <mergeCell ref="C21:C22"/>
    <mergeCell ref="A21:A22"/>
    <mergeCell ref="A2:K2"/>
    <mergeCell ref="A5:K5"/>
    <mergeCell ref="A14:K14"/>
    <mergeCell ref="A24:K24"/>
    <mergeCell ref="B17:B18"/>
    <mergeCell ref="A17:A18"/>
    <mergeCell ref="D17:D18"/>
    <mergeCell ref="E17:E18"/>
    <mergeCell ref="F17:F18"/>
    <mergeCell ref="G17:G18"/>
    <mergeCell ref="H17:H18"/>
    <mergeCell ref="I17:I18"/>
    <mergeCell ref="J17:J18"/>
    <mergeCell ref="K17:K18"/>
    <mergeCell ref="B19:B20"/>
    <mergeCell ref="F21:F22"/>
    <mergeCell ref="B32:B33"/>
    <mergeCell ref="A32:A33"/>
    <mergeCell ref="D32:D33"/>
    <mergeCell ref="E32:E33"/>
    <mergeCell ref="F32:F33"/>
    <mergeCell ref="B34:B35"/>
    <mergeCell ref="B36:B37"/>
    <mergeCell ref="A34:A35"/>
    <mergeCell ref="A36:A37"/>
    <mergeCell ref="A38:A39"/>
    <mergeCell ref="B38:B39"/>
    <mergeCell ref="D38:D39"/>
    <mergeCell ref="E38:E39"/>
    <mergeCell ref="F38:F39"/>
    <mergeCell ref="G38:G39"/>
    <mergeCell ref="H38:H39"/>
    <mergeCell ref="J38:J39"/>
    <mergeCell ref="I38:I39"/>
    <mergeCell ref="K36:K37"/>
    <mergeCell ref="K34:K35"/>
    <mergeCell ref="K38:K39"/>
    <mergeCell ref="J36:J37"/>
    <mergeCell ref="J34:J35"/>
    <mergeCell ref="I34:I35"/>
    <mergeCell ref="I36:I37"/>
    <mergeCell ref="D36:D37"/>
    <mergeCell ref="G36:G37"/>
    <mergeCell ref="H36:H37"/>
    <mergeCell ref="H34:H35"/>
    <mergeCell ref="G34:G35"/>
    <mergeCell ref="E34:E35"/>
    <mergeCell ref="D34:D35"/>
    <mergeCell ref="F34:F35"/>
    <mergeCell ref="F36:F37"/>
    <mergeCell ref="E36:E37"/>
    <mergeCell ref="G32:G33"/>
    <mergeCell ref="H32:H33"/>
    <mergeCell ref="I32:I33"/>
    <mergeCell ref="J32:J33"/>
    <mergeCell ref="K32:K33"/>
    <mergeCell ref="A28:K28"/>
    <mergeCell ref="H29:H31"/>
    <mergeCell ref="G29:G31"/>
    <mergeCell ref="K29:K31"/>
    <mergeCell ref="J29:J31"/>
    <mergeCell ref="I29:I31"/>
    <mergeCell ref="A29:A31"/>
    <mergeCell ref="B29:B31"/>
    <mergeCell ref="D29:D31"/>
    <mergeCell ref="E29:E31"/>
    <mergeCell ref="F29:F31"/>
  </mergeCells>
  <conditionalFormatting sqref="H1">
    <cfRule type="containsText" dxfId="3" priority="1" operator="containsText" text="Approved">
      <formula>NOT(ISERROR(SEARCH("Approved",H1)))</formula>
    </cfRule>
    <cfRule type="containsText" dxfId="2" priority="2" operator="containsText" text="Rejected">
      <formula>NOT(ISERROR(SEARCH("Rejected",H1)))</formula>
    </cfRule>
  </conditionalFormatting>
  <dataValidations count="1">
    <dataValidation type="list" allowBlank="1" showInputMessage="1" showErrorMessage="1" sqref="H38 H40:H1048576 H34 H36 H1:H17 H19 H21 H24 H26:H32" xr:uid="{BC86BCD8-1353-4E76-80A1-94262992E3FA}">
      <formula1>"New, Approved, Rejected"</formula1>
    </dataValidation>
  </dataValidations>
  <hyperlinks>
    <hyperlink ref="C10" location="Brakes_Node_diag!A5" display="Brakes_Node_diag!A5" xr:uid="{EA9EF19A-11C6-4771-859D-DEE94854825A}"/>
    <hyperlink ref="C11" location="Brakes_Node_diag!A5" display="Brakes_Node_diag!A5" xr:uid="{3E92AC6A-4503-4E87-B13A-478597CEBF4E}"/>
    <hyperlink ref="C12" location="Brakes_Node_diag!A5" display="Brakes_Node_diag!A5" xr:uid="{3C4A991C-D63E-4F68-9E84-57F54F92D977}"/>
    <hyperlink ref="C15" location="Brakes_Node_diag!A7" display="Brakes_Node_diag!A7" xr:uid="{C8E55C8C-ECEA-4BA1-944B-224EB04A3606}"/>
    <hyperlink ref="C16" location="Brakes_Node_diag!A3" display="Brakes_Node_diag!A3" xr:uid="{B6F0B0F8-8587-42E3-8043-37B2E2BF0D67}"/>
    <hyperlink ref="C30" location="Brakes_Node_diag!A2" display="D_BR_001" xr:uid="{A9CE05F4-5593-47FE-8D32-90250DA15F77}"/>
    <hyperlink ref="C31" location="Brakes_Node_diag!A3" display="D_BR_002" xr:uid="{F96EA4B9-02F1-46EC-B9BF-D3CC67E16968}"/>
    <hyperlink ref="C33" location="Brakes_Node_diag!A3" display="D_BR_002" xr:uid="{7A6EED62-F121-42AB-A763-3CB13A0498AA}"/>
    <hyperlink ref="C35" location="Brakes_Node_diag!A3" display="D_BR_002" xr:uid="{03ADF489-B7BE-4D14-A1F3-9A5463F0B7E1}"/>
    <hyperlink ref="C37" location="Brakes_Node_diag!A3" display="D_BR_002" xr:uid="{97C37624-A321-4BED-8825-38AC2C900117}"/>
    <hyperlink ref="C39" location="Brakes_Node_diag!A3" display="D_BR_002" xr:uid="{680B3AAB-8B3A-4AA2-AE8B-8CBEF43B4535}"/>
    <hyperlink ref="C18" location="Brakes_Node_diag!A7" display="D_BR_005" xr:uid="{317B3DF2-E814-4C59-A6A0-AFA014E49574}"/>
    <hyperlink ref="C20" location="Brakes_Node_diag!A7" display="D_BR_005" xr:uid="{6296BB36-37DA-4805-A8CE-A12ADE661EA3}"/>
    <hyperlink ref="C25" location="Brakes_Node_diag!A5" display="Brakes_Node_diag!A5" xr:uid="{2DA4EB78-5750-405D-AE91-4E575018AB84}"/>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382EA-7B3D-4BC5-AEC7-AF80DEC7371E}">
  <dimension ref="A1:D15"/>
  <sheetViews>
    <sheetView topLeftCell="C1" zoomScale="85" zoomScaleNormal="55" workbookViewId="0">
      <pane ySplit="1" topLeftCell="A10" activePane="bottomLeft" state="frozen"/>
      <selection pane="bottomLeft" activeCell="B7" sqref="B7"/>
    </sheetView>
  </sheetViews>
  <sheetFormatPr defaultRowHeight="14.4" x14ac:dyDescent="0.3"/>
  <cols>
    <col min="2" max="2" width="110.6640625" customWidth="1"/>
    <col min="3" max="3" width="171.44140625" customWidth="1"/>
    <col min="4" max="4" width="88.5546875" customWidth="1"/>
    <col min="5" max="5" width="5.44140625" customWidth="1"/>
    <col min="6" max="6" width="47.109375" customWidth="1"/>
  </cols>
  <sheetData>
    <row r="1" spans="1:4" s="59" customFormat="1" ht="24.75" customHeight="1" x14ac:dyDescent="0.3">
      <c r="A1" s="63" t="s">
        <v>357</v>
      </c>
      <c r="B1" s="63" t="s">
        <v>358</v>
      </c>
      <c r="C1" s="63" t="s">
        <v>23</v>
      </c>
    </row>
    <row r="2" spans="1:4" ht="335.4" customHeight="1" x14ac:dyDescent="0.3">
      <c r="A2" s="42" t="s">
        <v>326</v>
      </c>
      <c r="B2" s="42" t="s">
        <v>359</v>
      </c>
      <c r="C2" s="65"/>
    </row>
    <row r="3" spans="1:4" ht="202.2" customHeight="1" x14ac:dyDescent="0.3">
      <c r="A3" s="43" t="s">
        <v>327</v>
      </c>
      <c r="B3" s="84" t="s">
        <v>360</v>
      </c>
      <c r="C3" s="30" t="e" vm="4">
        <v>#VALUE!</v>
      </c>
      <c r="D3" s="45"/>
    </row>
    <row r="4" spans="1:4" ht="409.2" customHeight="1" x14ac:dyDescent="0.3">
      <c r="A4" s="194" t="s">
        <v>313</v>
      </c>
      <c r="B4" s="221" t="s">
        <v>361</v>
      </c>
      <c r="C4" s="223" t="e" vm="5">
        <v>#VALUE!</v>
      </c>
      <c r="D4" s="45"/>
    </row>
    <row r="5" spans="1:4" ht="336.75" customHeight="1" x14ac:dyDescent="0.3">
      <c r="A5" s="194"/>
      <c r="B5" s="222"/>
      <c r="C5" s="223"/>
      <c r="D5" s="45"/>
    </row>
    <row r="6" spans="1:4" ht="409.2" customHeight="1" x14ac:dyDescent="0.3">
      <c r="A6" s="42" t="s">
        <v>362</v>
      </c>
      <c r="B6" s="42" t="s">
        <v>363</v>
      </c>
      <c r="C6" s="42" t="e" vm="6">
        <v>#VALUE!</v>
      </c>
      <c r="D6" s="45"/>
    </row>
    <row r="7" spans="1:4" ht="409.5" customHeight="1" x14ac:dyDescent="0.3">
      <c r="A7" s="42" t="s">
        <v>300</v>
      </c>
      <c r="B7" s="42" t="s">
        <v>364</v>
      </c>
      <c r="C7" s="42" t="e" vm="7">
        <v>#VALUE!</v>
      </c>
      <c r="D7" s="45"/>
    </row>
    <row r="8" spans="1:4" x14ac:dyDescent="0.3">
      <c r="D8" s="45"/>
    </row>
    <row r="9" spans="1:4" x14ac:dyDescent="0.3">
      <c r="D9" s="45"/>
    </row>
    <row r="10" spans="1:4" ht="220.5" customHeight="1" x14ac:dyDescent="0.3">
      <c r="D10" s="45"/>
    </row>
    <row r="11" spans="1:4" x14ac:dyDescent="0.3">
      <c r="B11" s="44"/>
      <c r="C11" s="44"/>
      <c r="D11" s="44"/>
    </row>
    <row r="12" spans="1:4" ht="375.75" customHeight="1" x14ac:dyDescent="0.3"/>
    <row r="15" spans="1:4" x14ac:dyDescent="0.3">
      <c r="B15" s="46"/>
    </row>
  </sheetData>
  <mergeCells count="3">
    <mergeCell ref="A4:A5"/>
    <mergeCell ref="B4:B5"/>
    <mergeCell ref="C4:C5"/>
  </mergeCells>
  <phoneticPr fontId="10"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100C-4841-42E0-B309-353C37F5E9D0}">
  <dimension ref="A1:K66"/>
  <sheetViews>
    <sheetView zoomScaleNormal="100" workbookViewId="0">
      <pane ySplit="1" topLeftCell="A14" activePane="bottomLeft" state="frozen"/>
      <selection pane="bottomLeft" activeCell="H31" sqref="H31"/>
    </sheetView>
  </sheetViews>
  <sheetFormatPr defaultColWidth="8.88671875" defaultRowHeight="15.6" x14ac:dyDescent="0.3"/>
  <cols>
    <col min="1" max="1" width="15.44140625" style="91" customWidth="1"/>
    <col min="2" max="2" width="101.6640625" style="91" customWidth="1"/>
    <col min="3" max="3" width="20.33203125" style="110" customWidth="1"/>
    <col min="4" max="4" width="15.33203125" style="91" customWidth="1"/>
    <col min="5" max="5" width="7.44140625" style="91" bestFit="1" customWidth="1"/>
    <col min="6" max="6" width="10.109375" style="91" bestFit="1" customWidth="1"/>
    <col min="7" max="7" width="12.88671875" style="91" customWidth="1"/>
    <col min="8" max="8" width="14.44140625" style="91" customWidth="1"/>
    <col min="9" max="9" width="20.44140625" style="91" customWidth="1"/>
    <col min="10" max="10" width="86.33203125" style="124" customWidth="1"/>
    <col min="11" max="11" width="12.88671875" style="91" customWidth="1"/>
    <col min="12" max="14" width="9.109375" style="91" bestFit="1" customWidth="1"/>
    <col min="15" max="15" width="13.33203125" style="91" bestFit="1" customWidth="1"/>
    <col min="16" max="16384" width="8.88671875" style="91"/>
  </cols>
  <sheetData>
    <row r="1" spans="1:11" x14ac:dyDescent="0.3">
      <c r="A1" s="90" t="s">
        <v>0</v>
      </c>
      <c r="B1" s="90" t="s">
        <v>1</v>
      </c>
      <c r="C1" s="90" t="s">
        <v>2</v>
      </c>
      <c r="D1" s="90" t="s">
        <v>3</v>
      </c>
      <c r="E1" s="90" t="s">
        <v>4</v>
      </c>
      <c r="F1" s="90" t="s">
        <v>5</v>
      </c>
      <c r="G1" s="90" t="s">
        <v>6</v>
      </c>
      <c r="H1" s="90" t="s">
        <v>7</v>
      </c>
      <c r="I1" s="90" t="s">
        <v>8</v>
      </c>
      <c r="J1" s="90" t="s">
        <v>9</v>
      </c>
      <c r="K1" s="90" t="s">
        <v>10</v>
      </c>
    </row>
    <row r="2" spans="1:11" ht="45.75" customHeight="1" x14ac:dyDescent="0.3">
      <c r="A2" s="224" t="s">
        <v>230</v>
      </c>
      <c r="B2" s="225"/>
      <c r="C2" s="225"/>
      <c r="D2" s="225"/>
      <c r="E2" s="225"/>
      <c r="F2" s="225"/>
      <c r="G2" s="225"/>
      <c r="H2" s="225"/>
      <c r="I2" s="225"/>
      <c r="J2" s="226"/>
      <c r="K2" s="227"/>
    </row>
    <row r="3" spans="1:11" ht="81" customHeight="1" x14ac:dyDescent="0.3">
      <c r="A3" s="231" t="s">
        <v>369</v>
      </c>
      <c r="B3" s="240" t="s">
        <v>370</v>
      </c>
      <c r="C3" s="105" t="s">
        <v>365</v>
      </c>
      <c r="D3" s="231" t="s">
        <v>234</v>
      </c>
      <c r="E3" s="231" t="s">
        <v>108</v>
      </c>
      <c r="F3" s="235" t="s">
        <v>272</v>
      </c>
      <c r="G3" s="231" t="s">
        <v>249</v>
      </c>
      <c r="H3" s="233" t="s">
        <v>39</v>
      </c>
      <c r="I3" s="244" t="s">
        <v>371</v>
      </c>
      <c r="J3" s="247" t="s">
        <v>372</v>
      </c>
      <c r="K3" s="248" t="s">
        <v>373</v>
      </c>
    </row>
    <row r="4" spans="1:11" x14ac:dyDescent="0.3">
      <c r="A4" s="239"/>
      <c r="B4" s="241"/>
      <c r="C4" s="47" t="s">
        <v>374</v>
      </c>
      <c r="D4" s="239"/>
      <c r="E4" s="239"/>
      <c r="F4" s="243"/>
      <c r="G4" s="239"/>
      <c r="H4" s="251"/>
      <c r="I4" s="245"/>
      <c r="J4" s="247"/>
      <c r="K4" s="249"/>
    </row>
    <row r="5" spans="1:11" x14ac:dyDescent="0.3">
      <c r="A5" s="239"/>
      <c r="B5" s="241"/>
      <c r="C5" s="47" t="s">
        <v>375</v>
      </c>
      <c r="D5" s="239"/>
      <c r="E5" s="239"/>
      <c r="F5" s="243"/>
      <c r="G5" s="239"/>
      <c r="H5" s="251"/>
      <c r="I5" s="245"/>
      <c r="J5" s="247"/>
      <c r="K5" s="249"/>
    </row>
    <row r="6" spans="1:11" x14ac:dyDescent="0.3">
      <c r="A6" s="232"/>
      <c r="B6" s="242"/>
      <c r="C6" s="47" t="s">
        <v>376</v>
      </c>
      <c r="D6" s="232"/>
      <c r="E6" s="232"/>
      <c r="F6" s="236"/>
      <c r="G6" s="232"/>
      <c r="H6" s="234"/>
      <c r="I6" s="246"/>
      <c r="J6" s="247"/>
      <c r="K6" s="250"/>
    </row>
    <row r="7" spans="1:11" x14ac:dyDescent="0.3">
      <c r="A7" s="104"/>
      <c r="B7" s="104"/>
      <c r="C7" s="104"/>
      <c r="D7" s="104"/>
      <c r="E7" s="104"/>
      <c r="F7" s="104"/>
      <c r="G7" s="104"/>
      <c r="H7" s="104"/>
      <c r="I7" s="104"/>
      <c r="J7" s="111"/>
      <c r="K7" s="104"/>
    </row>
    <row r="8" spans="1:11" ht="51.75" customHeight="1" x14ac:dyDescent="0.3">
      <c r="A8" s="228" t="s">
        <v>239</v>
      </c>
      <c r="B8" s="229"/>
      <c r="C8" s="229"/>
      <c r="D8" s="229"/>
      <c r="E8" s="229"/>
      <c r="F8" s="229"/>
      <c r="G8" s="229"/>
      <c r="H8" s="229"/>
      <c r="I8" s="229"/>
      <c r="J8" s="229"/>
      <c r="K8" s="230"/>
    </row>
    <row r="9" spans="1:11" ht="242.25" customHeight="1" x14ac:dyDescent="0.3">
      <c r="A9" s="235" t="s">
        <v>377</v>
      </c>
      <c r="B9" s="237" t="s">
        <v>378</v>
      </c>
      <c r="C9" s="107" t="s">
        <v>379</v>
      </c>
      <c r="D9" s="231" t="s">
        <v>234</v>
      </c>
      <c r="E9" s="231" t="s">
        <v>108</v>
      </c>
      <c r="F9" s="235" t="s">
        <v>272</v>
      </c>
      <c r="G9" s="231" t="s">
        <v>249</v>
      </c>
      <c r="H9" s="233" t="s">
        <v>39</v>
      </c>
      <c r="I9" s="235" t="s">
        <v>380</v>
      </c>
      <c r="J9" s="235" t="s">
        <v>381</v>
      </c>
      <c r="K9" s="231" t="s">
        <v>373</v>
      </c>
    </row>
    <row r="10" spans="1:11" x14ac:dyDescent="0.3">
      <c r="A10" s="236"/>
      <c r="B10" s="238"/>
      <c r="C10" s="47" t="s">
        <v>376</v>
      </c>
      <c r="D10" s="232"/>
      <c r="E10" s="232"/>
      <c r="F10" s="236"/>
      <c r="G10" s="232"/>
      <c r="H10" s="234"/>
      <c r="I10" s="232"/>
      <c r="J10" s="236"/>
      <c r="K10" s="232"/>
    </row>
    <row r="11" spans="1:11" ht="78" x14ac:dyDescent="0.3">
      <c r="A11" s="105" t="s">
        <v>382</v>
      </c>
      <c r="B11" s="105" t="s">
        <v>383</v>
      </c>
      <c r="C11" s="114" t="s">
        <v>384</v>
      </c>
      <c r="D11" s="104" t="s">
        <v>234</v>
      </c>
      <c r="E11" s="104" t="s">
        <v>108</v>
      </c>
      <c r="F11" s="105" t="s">
        <v>44</v>
      </c>
      <c r="G11" s="104" t="s">
        <v>249</v>
      </c>
      <c r="H11" s="109" t="s">
        <v>39</v>
      </c>
      <c r="I11" s="105" t="s">
        <v>380</v>
      </c>
      <c r="J11" s="105" t="s">
        <v>385</v>
      </c>
      <c r="K11" s="104" t="s">
        <v>373</v>
      </c>
    </row>
    <row r="12" spans="1:11" ht="78" x14ac:dyDescent="0.3">
      <c r="A12" s="105" t="s">
        <v>386</v>
      </c>
      <c r="B12" s="105" t="s">
        <v>387</v>
      </c>
      <c r="C12" s="114" t="s">
        <v>384</v>
      </c>
      <c r="D12" s="104" t="s">
        <v>234</v>
      </c>
      <c r="E12" s="104" t="s">
        <v>108</v>
      </c>
      <c r="F12" s="105" t="s">
        <v>44</v>
      </c>
      <c r="G12" s="104" t="s">
        <v>249</v>
      </c>
      <c r="H12" s="109" t="s">
        <v>39</v>
      </c>
      <c r="I12" s="105" t="s">
        <v>380</v>
      </c>
      <c r="J12" s="105" t="s">
        <v>385</v>
      </c>
      <c r="K12" s="104" t="s">
        <v>373</v>
      </c>
    </row>
    <row r="13" spans="1:11" x14ac:dyDescent="0.3">
      <c r="A13" s="104"/>
      <c r="B13" s="104"/>
      <c r="C13" s="104"/>
      <c r="D13" s="104"/>
      <c r="E13" s="104"/>
      <c r="F13" s="104"/>
      <c r="G13" s="104"/>
      <c r="H13" s="104"/>
      <c r="I13" s="104"/>
      <c r="J13" s="105"/>
      <c r="K13" s="104"/>
    </row>
    <row r="14" spans="1:11" ht="60" customHeight="1" x14ac:dyDescent="0.3">
      <c r="A14" s="228" t="s">
        <v>285</v>
      </c>
      <c r="B14" s="229"/>
      <c r="C14" s="229"/>
      <c r="D14" s="229"/>
      <c r="E14" s="229"/>
      <c r="F14" s="229"/>
      <c r="G14" s="229"/>
      <c r="H14" s="229"/>
      <c r="I14" s="229"/>
      <c r="J14" s="229"/>
      <c r="K14" s="230"/>
    </row>
    <row r="15" spans="1:11" ht="44.25" customHeight="1" x14ac:dyDescent="0.3">
      <c r="A15" s="235" t="s">
        <v>388</v>
      </c>
      <c r="B15" s="252" t="s">
        <v>389</v>
      </c>
      <c r="C15" s="47" t="s">
        <v>390</v>
      </c>
      <c r="D15" s="248" t="s">
        <v>234</v>
      </c>
      <c r="E15" s="231" t="s">
        <v>108</v>
      </c>
      <c r="F15" s="231" t="s">
        <v>44</v>
      </c>
      <c r="G15" s="231" t="s">
        <v>249</v>
      </c>
      <c r="H15" s="233" t="s">
        <v>39</v>
      </c>
      <c r="I15" s="235" t="s">
        <v>371</v>
      </c>
      <c r="J15" s="235" t="s">
        <v>391</v>
      </c>
      <c r="K15" s="231" t="s">
        <v>373</v>
      </c>
    </row>
    <row r="16" spans="1:11" ht="46.5" customHeight="1" x14ac:dyDescent="0.3">
      <c r="A16" s="236"/>
      <c r="B16" s="253"/>
      <c r="C16" s="114" t="s">
        <v>392</v>
      </c>
      <c r="D16" s="250"/>
      <c r="E16" s="232"/>
      <c r="F16" s="232"/>
      <c r="G16" s="232"/>
      <c r="H16" s="234"/>
      <c r="I16" s="236"/>
      <c r="J16" s="236"/>
      <c r="K16" s="232"/>
    </row>
    <row r="17" spans="1:11" ht="93.6" x14ac:dyDescent="0.3">
      <c r="A17" s="105" t="s">
        <v>393</v>
      </c>
      <c r="B17" s="116" t="s">
        <v>112</v>
      </c>
      <c r="C17" s="47" t="s">
        <v>390</v>
      </c>
      <c r="D17" s="117" t="s">
        <v>234</v>
      </c>
      <c r="E17" s="104" t="s">
        <v>108</v>
      </c>
      <c r="F17" s="104" t="s">
        <v>44</v>
      </c>
      <c r="G17" s="104" t="s">
        <v>249</v>
      </c>
      <c r="H17" s="130" t="s">
        <v>39</v>
      </c>
      <c r="I17" s="105" t="s">
        <v>371</v>
      </c>
      <c r="J17" s="105" t="s">
        <v>394</v>
      </c>
      <c r="K17" s="104" t="s">
        <v>373</v>
      </c>
    </row>
    <row r="18" spans="1:11" ht="78" x14ac:dyDescent="0.3">
      <c r="A18" s="105" t="s">
        <v>395</v>
      </c>
      <c r="B18" s="118" t="s">
        <v>396</v>
      </c>
      <c r="C18" s="47" t="s">
        <v>390</v>
      </c>
      <c r="D18" s="117" t="s">
        <v>234</v>
      </c>
      <c r="E18" s="104" t="s">
        <v>108</v>
      </c>
      <c r="F18" s="104" t="s">
        <v>44</v>
      </c>
      <c r="G18" s="104" t="s">
        <v>249</v>
      </c>
      <c r="H18" s="130" t="s">
        <v>39</v>
      </c>
      <c r="I18" s="105" t="s">
        <v>371</v>
      </c>
      <c r="J18" s="119" t="s">
        <v>397</v>
      </c>
      <c r="K18" s="104" t="s">
        <v>373</v>
      </c>
    </row>
    <row r="19" spans="1:11" ht="93.6" x14ac:dyDescent="0.3">
      <c r="A19" s="105" t="s">
        <v>398</v>
      </c>
      <c r="B19" s="120" t="s">
        <v>399</v>
      </c>
      <c r="C19" s="47" t="s">
        <v>390</v>
      </c>
      <c r="D19" s="117" t="s">
        <v>234</v>
      </c>
      <c r="E19" s="104" t="s">
        <v>108</v>
      </c>
      <c r="F19" s="104" t="s">
        <v>44</v>
      </c>
      <c r="G19" s="104" t="s">
        <v>249</v>
      </c>
      <c r="H19" s="130" t="s">
        <v>39</v>
      </c>
      <c r="I19" s="105" t="s">
        <v>371</v>
      </c>
      <c r="J19" s="105" t="s">
        <v>400</v>
      </c>
      <c r="K19" s="104" t="s">
        <v>373</v>
      </c>
    </row>
    <row r="20" spans="1:11" ht="124.8" x14ac:dyDescent="0.3">
      <c r="A20" s="105" t="s">
        <v>401</v>
      </c>
      <c r="B20" s="120" t="s">
        <v>402</v>
      </c>
      <c r="C20" s="47" t="s">
        <v>390</v>
      </c>
      <c r="D20" s="117" t="s">
        <v>234</v>
      </c>
      <c r="E20" s="104" t="s">
        <v>108</v>
      </c>
      <c r="F20" s="104" t="s">
        <v>44</v>
      </c>
      <c r="G20" s="104" t="s">
        <v>249</v>
      </c>
      <c r="H20" s="130" t="s">
        <v>39</v>
      </c>
      <c r="I20" s="105" t="s">
        <v>371</v>
      </c>
      <c r="J20" s="105" t="s">
        <v>403</v>
      </c>
      <c r="K20" s="104" t="s">
        <v>373</v>
      </c>
    </row>
    <row r="21" spans="1:11" ht="109.2" x14ac:dyDescent="0.3">
      <c r="A21" s="105" t="s">
        <v>404</v>
      </c>
      <c r="B21" s="120" t="s">
        <v>405</v>
      </c>
      <c r="C21" s="47" t="s">
        <v>390</v>
      </c>
      <c r="D21" s="117" t="s">
        <v>234</v>
      </c>
      <c r="E21" s="104" t="s">
        <v>108</v>
      </c>
      <c r="F21" s="104" t="s">
        <v>44</v>
      </c>
      <c r="G21" s="104" t="s">
        <v>249</v>
      </c>
      <c r="H21" s="130" t="s">
        <v>39</v>
      </c>
      <c r="I21" s="105" t="s">
        <v>371</v>
      </c>
      <c r="J21" s="105" t="s">
        <v>406</v>
      </c>
      <c r="K21" s="104" t="s">
        <v>373</v>
      </c>
    </row>
    <row r="22" spans="1:11" ht="93.6" x14ac:dyDescent="0.3">
      <c r="A22" s="105" t="s">
        <v>407</v>
      </c>
      <c r="B22" s="121" t="s">
        <v>408</v>
      </c>
      <c r="C22" s="47" t="s">
        <v>390</v>
      </c>
      <c r="D22" s="117" t="s">
        <v>234</v>
      </c>
      <c r="E22" s="104" t="s">
        <v>108</v>
      </c>
      <c r="F22" s="104" t="s">
        <v>44</v>
      </c>
      <c r="G22" s="104" t="s">
        <v>249</v>
      </c>
      <c r="H22" s="130" t="s">
        <v>39</v>
      </c>
      <c r="I22" s="105" t="s">
        <v>371</v>
      </c>
      <c r="J22" s="105" t="s">
        <v>409</v>
      </c>
      <c r="K22" s="104" t="s">
        <v>373</v>
      </c>
    </row>
    <row r="23" spans="1:11" ht="109.2" x14ac:dyDescent="0.3">
      <c r="A23" s="105" t="s">
        <v>410</v>
      </c>
      <c r="B23" s="120" t="s">
        <v>411</v>
      </c>
      <c r="C23" s="47" t="s">
        <v>390</v>
      </c>
      <c r="D23" s="117" t="s">
        <v>234</v>
      </c>
      <c r="E23" s="104" t="s">
        <v>108</v>
      </c>
      <c r="F23" s="104" t="s">
        <v>44</v>
      </c>
      <c r="G23" s="104" t="s">
        <v>249</v>
      </c>
      <c r="H23" s="130" t="s">
        <v>39</v>
      </c>
      <c r="I23" s="105" t="s">
        <v>371</v>
      </c>
      <c r="J23" s="105" t="s">
        <v>406</v>
      </c>
      <c r="K23" s="104" t="s">
        <v>373</v>
      </c>
    </row>
    <row r="24" spans="1:11" ht="109.2" x14ac:dyDescent="0.3">
      <c r="A24" s="105" t="s">
        <v>412</v>
      </c>
      <c r="B24" s="120" t="s">
        <v>413</v>
      </c>
      <c r="C24" s="47" t="s">
        <v>390</v>
      </c>
      <c r="D24" s="117" t="s">
        <v>234</v>
      </c>
      <c r="E24" s="104" t="s">
        <v>108</v>
      </c>
      <c r="F24" s="104" t="s">
        <v>44</v>
      </c>
      <c r="G24" s="104" t="s">
        <v>249</v>
      </c>
      <c r="H24" s="130" t="s">
        <v>39</v>
      </c>
      <c r="I24" s="105" t="s">
        <v>371</v>
      </c>
      <c r="J24" s="105" t="s">
        <v>406</v>
      </c>
      <c r="K24" s="104" t="s">
        <v>373</v>
      </c>
    </row>
    <row r="25" spans="1:11" ht="78" x14ac:dyDescent="0.3">
      <c r="A25" s="105" t="s">
        <v>414</v>
      </c>
      <c r="B25" s="108" t="s">
        <v>415</v>
      </c>
      <c r="C25" s="47" t="s">
        <v>390</v>
      </c>
      <c r="D25" s="117" t="s">
        <v>234</v>
      </c>
      <c r="E25" s="104" t="s">
        <v>108</v>
      </c>
      <c r="F25" s="113" t="s">
        <v>44</v>
      </c>
      <c r="G25" s="104" t="s">
        <v>249</v>
      </c>
      <c r="H25" s="109" t="s">
        <v>39</v>
      </c>
      <c r="I25" s="117" t="s">
        <v>416</v>
      </c>
      <c r="J25" s="105" t="s">
        <v>417</v>
      </c>
      <c r="K25" s="104" t="s">
        <v>373</v>
      </c>
    </row>
    <row r="26" spans="1:11" ht="109.2" x14ac:dyDescent="0.3">
      <c r="A26" s="105" t="s">
        <v>418</v>
      </c>
      <c r="B26" s="122" t="s">
        <v>419</v>
      </c>
      <c r="C26" s="47" t="s">
        <v>390</v>
      </c>
      <c r="D26" s="117" t="s">
        <v>234</v>
      </c>
      <c r="E26" s="104" t="s">
        <v>108</v>
      </c>
      <c r="F26" s="106" t="s">
        <v>44</v>
      </c>
      <c r="G26" s="104" t="s">
        <v>249</v>
      </c>
      <c r="H26" s="130" t="s">
        <v>39</v>
      </c>
      <c r="I26" s="105" t="s">
        <v>371</v>
      </c>
      <c r="J26" s="105" t="s">
        <v>420</v>
      </c>
      <c r="K26" s="104" t="s">
        <v>373</v>
      </c>
    </row>
    <row r="27" spans="1:11" s="123" customFormat="1" ht="78" x14ac:dyDescent="0.3">
      <c r="A27" s="120" t="s">
        <v>421</v>
      </c>
      <c r="B27" s="115" t="s">
        <v>422</v>
      </c>
      <c r="C27" s="47" t="s">
        <v>390</v>
      </c>
      <c r="D27" s="117" t="s">
        <v>234</v>
      </c>
      <c r="E27" s="104" t="s">
        <v>108</v>
      </c>
      <c r="F27" s="113" t="s">
        <v>44</v>
      </c>
      <c r="G27" s="104" t="s">
        <v>249</v>
      </c>
      <c r="H27" s="130" t="s">
        <v>39</v>
      </c>
      <c r="I27" s="117" t="s">
        <v>416</v>
      </c>
      <c r="J27" s="105" t="s">
        <v>417</v>
      </c>
      <c r="K27" s="104" t="s">
        <v>373</v>
      </c>
    </row>
    <row r="28" spans="1:11" s="123" customFormat="1" ht="78" x14ac:dyDescent="0.3">
      <c r="A28" s="120" t="s">
        <v>423</v>
      </c>
      <c r="B28" s="115" t="s">
        <v>424</v>
      </c>
      <c r="C28" s="47" t="s">
        <v>390</v>
      </c>
      <c r="D28" s="117" t="s">
        <v>234</v>
      </c>
      <c r="E28" s="104" t="s">
        <v>108</v>
      </c>
      <c r="F28" s="113" t="s">
        <v>44</v>
      </c>
      <c r="G28" s="104" t="s">
        <v>249</v>
      </c>
      <c r="H28" s="130" t="s">
        <v>39</v>
      </c>
      <c r="I28" s="117" t="s">
        <v>416</v>
      </c>
      <c r="J28" s="105" t="s">
        <v>417</v>
      </c>
      <c r="K28" s="104" t="s">
        <v>425</v>
      </c>
    </row>
    <row r="29" spans="1:11" ht="78" x14ac:dyDescent="0.3">
      <c r="A29" s="120" t="s">
        <v>426</v>
      </c>
      <c r="B29" s="115" t="s">
        <v>427</v>
      </c>
      <c r="C29" s="47" t="s">
        <v>390</v>
      </c>
      <c r="D29" s="117" t="s">
        <v>234</v>
      </c>
      <c r="E29" s="104" t="s">
        <v>108</v>
      </c>
      <c r="F29" s="113" t="s">
        <v>44</v>
      </c>
      <c r="G29" s="104" t="s">
        <v>249</v>
      </c>
      <c r="H29" s="130" t="s">
        <v>39</v>
      </c>
      <c r="I29" s="117" t="s">
        <v>416</v>
      </c>
      <c r="J29" s="105" t="s">
        <v>417</v>
      </c>
      <c r="K29" s="104" t="s">
        <v>373</v>
      </c>
    </row>
    <row r="30" spans="1:11" ht="78" x14ac:dyDescent="0.3">
      <c r="A30" s="120" t="s">
        <v>428</v>
      </c>
      <c r="B30" s="115" t="s">
        <v>429</v>
      </c>
      <c r="C30" s="47" t="s">
        <v>390</v>
      </c>
      <c r="D30" s="117" t="s">
        <v>234</v>
      </c>
      <c r="E30" s="104" t="s">
        <v>108</v>
      </c>
      <c r="F30" s="113" t="s">
        <v>44</v>
      </c>
      <c r="G30" s="104" t="s">
        <v>249</v>
      </c>
      <c r="H30" s="109" t="s">
        <v>39</v>
      </c>
      <c r="I30" s="117" t="s">
        <v>416</v>
      </c>
      <c r="J30" s="105" t="s">
        <v>417</v>
      </c>
      <c r="K30" s="104" t="s">
        <v>425</v>
      </c>
    </row>
    <row r="31" spans="1:11" ht="46.8" x14ac:dyDescent="0.3">
      <c r="A31" s="105" t="s">
        <v>430</v>
      </c>
      <c r="B31" s="111" t="s">
        <v>431</v>
      </c>
      <c r="C31" s="47" t="s">
        <v>390</v>
      </c>
      <c r="D31" s="117" t="s">
        <v>234</v>
      </c>
      <c r="E31" s="104" t="s">
        <v>108</v>
      </c>
      <c r="F31" s="113" t="s">
        <v>44</v>
      </c>
      <c r="G31" s="104" t="s">
        <v>249</v>
      </c>
      <c r="H31" s="104" t="s">
        <v>39</v>
      </c>
      <c r="I31" s="117"/>
      <c r="J31" s="105"/>
      <c r="K31" s="104"/>
    </row>
    <row r="32" spans="1:11" ht="48" customHeight="1" x14ac:dyDescent="0.3">
      <c r="A32" s="228" t="s">
        <v>310</v>
      </c>
      <c r="B32" s="229"/>
      <c r="C32" s="229"/>
      <c r="D32" s="229"/>
      <c r="E32" s="229"/>
      <c r="F32" s="229"/>
      <c r="G32" s="229"/>
      <c r="H32" s="229"/>
      <c r="I32" s="229"/>
      <c r="J32" s="229"/>
      <c r="K32" s="230"/>
    </row>
    <row r="33" spans="1:11" x14ac:dyDescent="0.3">
      <c r="A33" s="104" t="s">
        <v>366</v>
      </c>
      <c r="B33" s="104" t="s">
        <v>367</v>
      </c>
      <c r="C33" s="104"/>
      <c r="D33" s="104" t="s">
        <v>234</v>
      </c>
      <c r="E33" s="104" t="s">
        <v>108</v>
      </c>
      <c r="F33" s="104"/>
      <c r="G33" s="104"/>
      <c r="H33" s="104"/>
      <c r="I33" s="104"/>
      <c r="J33" s="105"/>
      <c r="K33" s="104" t="s">
        <v>373</v>
      </c>
    </row>
    <row r="34" spans="1:11" x14ac:dyDescent="0.3">
      <c r="A34" s="104"/>
      <c r="B34" s="104"/>
      <c r="C34" s="104"/>
      <c r="D34" s="104"/>
      <c r="E34" s="104"/>
      <c r="F34" s="104"/>
      <c r="G34" s="104"/>
      <c r="H34" s="104"/>
      <c r="I34" s="104"/>
      <c r="J34" s="105"/>
      <c r="K34" s="104"/>
    </row>
    <row r="35" spans="1:11" ht="48.75" customHeight="1" x14ac:dyDescent="0.3">
      <c r="A35" s="228" t="s">
        <v>320</v>
      </c>
      <c r="B35" s="229"/>
      <c r="C35" s="229"/>
      <c r="D35" s="229"/>
      <c r="E35" s="229"/>
      <c r="F35" s="229"/>
      <c r="G35" s="229"/>
      <c r="H35" s="229"/>
      <c r="I35" s="229"/>
      <c r="J35" s="229"/>
      <c r="K35" s="230"/>
    </row>
    <row r="36" spans="1:11" ht="31.2" x14ac:dyDescent="0.3">
      <c r="A36" s="112"/>
      <c r="B36" s="130" t="s">
        <v>114</v>
      </c>
      <c r="C36" s="130"/>
      <c r="D36" s="112" t="s">
        <v>432</v>
      </c>
      <c r="E36" s="112" t="s">
        <v>108</v>
      </c>
      <c r="F36" s="112"/>
      <c r="G36" s="112"/>
      <c r="H36" s="112"/>
      <c r="I36" s="112"/>
      <c r="J36" s="129" t="s">
        <v>433</v>
      </c>
      <c r="K36" s="112"/>
    </row>
    <row r="37" spans="1:11" ht="226.5" customHeight="1" x14ac:dyDescent="0.3">
      <c r="A37" s="257" t="s">
        <v>434</v>
      </c>
      <c r="B37" s="254" t="s">
        <v>435</v>
      </c>
      <c r="C37" s="132" t="s">
        <v>436</v>
      </c>
      <c r="D37" s="255" t="s">
        <v>234</v>
      </c>
      <c r="E37" s="255" t="s">
        <v>108</v>
      </c>
      <c r="F37" s="255" t="s">
        <v>57</v>
      </c>
      <c r="G37" s="255" t="s">
        <v>249</v>
      </c>
      <c r="H37" s="256" t="s">
        <v>39</v>
      </c>
      <c r="I37" s="254" t="s">
        <v>371</v>
      </c>
      <c r="J37" s="254" t="s">
        <v>437</v>
      </c>
      <c r="K37" s="255" t="s">
        <v>373</v>
      </c>
    </row>
    <row r="38" spans="1:11" x14ac:dyDescent="0.3">
      <c r="A38" s="258"/>
      <c r="B38" s="254"/>
      <c r="C38" s="133" t="s">
        <v>384</v>
      </c>
      <c r="D38" s="255"/>
      <c r="E38" s="255"/>
      <c r="F38" s="255"/>
      <c r="G38" s="255"/>
      <c r="H38" s="256"/>
      <c r="I38" s="254"/>
      <c r="J38" s="254"/>
      <c r="K38" s="255"/>
    </row>
    <row r="39" spans="1:11" ht="202.8" x14ac:dyDescent="0.3">
      <c r="A39" s="111" t="s">
        <v>438</v>
      </c>
      <c r="B39" s="111" t="s">
        <v>439</v>
      </c>
      <c r="C39" s="111" t="s">
        <v>440</v>
      </c>
      <c r="D39" s="131" t="s">
        <v>234</v>
      </c>
      <c r="E39" s="128" t="s">
        <v>108</v>
      </c>
      <c r="F39" s="128" t="s">
        <v>57</v>
      </c>
      <c r="G39" s="128" t="s">
        <v>249</v>
      </c>
      <c r="H39" s="146" t="s">
        <v>50</v>
      </c>
      <c r="I39" s="111" t="s">
        <v>371</v>
      </c>
      <c r="J39" s="111" t="s">
        <v>441</v>
      </c>
      <c r="K39" s="128" t="s">
        <v>373</v>
      </c>
    </row>
    <row r="40" spans="1:11" x14ac:dyDescent="0.3">
      <c r="A40" s="104"/>
      <c r="B40" s="109" t="s">
        <v>121</v>
      </c>
      <c r="C40" s="109"/>
      <c r="D40" s="108" t="s">
        <v>12</v>
      </c>
      <c r="E40" s="104" t="s">
        <v>108</v>
      </c>
      <c r="F40" s="104"/>
      <c r="G40" s="104"/>
      <c r="H40" s="104"/>
      <c r="I40" s="104"/>
      <c r="J40" s="105"/>
      <c r="K40" s="104"/>
    </row>
    <row r="41" spans="1:11" ht="62.4" x14ac:dyDescent="0.3">
      <c r="A41" s="104" t="s">
        <v>442</v>
      </c>
      <c r="B41" s="105" t="s">
        <v>443</v>
      </c>
      <c r="C41" s="104" t="s">
        <v>434</v>
      </c>
      <c r="D41" s="108" t="s">
        <v>234</v>
      </c>
      <c r="E41" s="104" t="s">
        <v>108</v>
      </c>
      <c r="F41" s="104" t="s">
        <v>57</v>
      </c>
      <c r="G41" s="104" t="s">
        <v>249</v>
      </c>
      <c r="H41" s="109" t="s">
        <v>39</v>
      </c>
      <c r="I41" s="105" t="s">
        <v>371</v>
      </c>
      <c r="J41" s="105" t="s">
        <v>444</v>
      </c>
      <c r="K41" s="104" t="s">
        <v>373</v>
      </c>
    </row>
    <row r="42" spans="1:11" ht="156" customHeight="1" x14ac:dyDescent="0.3">
      <c r="A42" s="231" t="s">
        <v>445</v>
      </c>
      <c r="B42" s="235" t="s">
        <v>446</v>
      </c>
      <c r="C42" s="105" t="s">
        <v>447</v>
      </c>
      <c r="D42" s="231" t="s">
        <v>234</v>
      </c>
      <c r="E42" s="231" t="s">
        <v>108</v>
      </c>
      <c r="F42" s="231" t="s">
        <v>57</v>
      </c>
      <c r="G42" s="231" t="s">
        <v>249</v>
      </c>
      <c r="H42" s="233" t="s">
        <v>39</v>
      </c>
      <c r="I42" s="235" t="s">
        <v>371</v>
      </c>
      <c r="J42" s="235" t="s">
        <v>448</v>
      </c>
      <c r="K42" s="231" t="s">
        <v>373</v>
      </c>
    </row>
    <row r="43" spans="1:11" ht="156" customHeight="1" x14ac:dyDescent="0.3">
      <c r="A43" s="232"/>
      <c r="B43" s="236"/>
      <c r="C43" s="47" t="s">
        <v>390</v>
      </c>
      <c r="D43" s="232"/>
      <c r="E43" s="232"/>
      <c r="F43" s="232"/>
      <c r="G43" s="232"/>
      <c r="H43" s="234"/>
      <c r="I43" s="236"/>
      <c r="J43" s="236"/>
      <c r="K43" s="232"/>
    </row>
    <row r="44" spans="1:11" ht="156" x14ac:dyDescent="0.3">
      <c r="A44" s="104" t="s">
        <v>449</v>
      </c>
      <c r="B44" s="135" t="s">
        <v>450</v>
      </c>
      <c r="C44" s="105" t="s">
        <v>447</v>
      </c>
      <c r="D44" s="104" t="s">
        <v>234</v>
      </c>
      <c r="E44" s="104" t="s">
        <v>108</v>
      </c>
      <c r="F44" s="104" t="s">
        <v>57</v>
      </c>
      <c r="G44" s="104" t="s">
        <v>249</v>
      </c>
      <c r="H44" s="134" t="s">
        <v>50</v>
      </c>
      <c r="I44" s="105" t="s">
        <v>371</v>
      </c>
      <c r="J44" s="105" t="s">
        <v>451</v>
      </c>
      <c r="K44" s="104" t="s">
        <v>373</v>
      </c>
    </row>
    <row r="45" spans="1:11" ht="78" x14ac:dyDescent="0.3">
      <c r="A45" s="104" t="s">
        <v>452</v>
      </c>
      <c r="B45" s="137" t="s">
        <v>453</v>
      </c>
      <c r="C45" s="105" t="s">
        <v>447</v>
      </c>
      <c r="D45" s="104" t="s">
        <v>234</v>
      </c>
      <c r="E45" s="104" t="s">
        <v>108</v>
      </c>
      <c r="F45" s="104" t="s">
        <v>57</v>
      </c>
      <c r="G45" s="104" t="s">
        <v>249</v>
      </c>
      <c r="H45" s="109" t="s">
        <v>39</v>
      </c>
      <c r="I45" s="105" t="s">
        <v>371</v>
      </c>
      <c r="J45" s="105" t="s">
        <v>454</v>
      </c>
      <c r="K45" s="104" t="s">
        <v>373</v>
      </c>
    </row>
    <row r="46" spans="1:11" ht="93.6" x14ac:dyDescent="0.3">
      <c r="A46" s="104" t="s">
        <v>455</v>
      </c>
      <c r="B46" s="136" t="s">
        <v>456</v>
      </c>
      <c r="C46" s="105" t="s">
        <v>447</v>
      </c>
      <c r="D46" s="104" t="s">
        <v>234</v>
      </c>
      <c r="E46" s="104" t="s">
        <v>108</v>
      </c>
      <c r="F46" s="104" t="s">
        <v>57</v>
      </c>
      <c r="G46" s="104" t="s">
        <v>249</v>
      </c>
      <c r="H46" s="109" t="s">
        <v>39</v>
      </c>
      <c r="I46" s="105" t="s">
        <v>371</v>
      </c>
      <c r="J46" s="105" t="s">
        <v>457</v>
      </c>
      <c r="K46" s="104" t="s">
        <v>373</v>
      </c>
    </row>
    <row r="47" spans="1:11" x14ac:dyDescent="0.3">
      <c r="A47" s="104"/>
      <c r="B47" s="138" t="s">
        <v>129</v>
      </c>
      <c r="C47" s="109"/>
      <c r="D47" s="104" t="s">
        <v>432</v>
      </c>
      <c r="E47" s="104"/>
      <c r="F47" s="104"/>
      <c r="G47" s="104"/>
      <c r="H47" s="104"/>
      <c r="I47" s="104"/>
      <c r="J47" s="105"/>
      <c r="K47" s="104"/>
    </row>
    <row r="48" spans="1:11" ht="178.5" customHeight="1" x14ac:dyDescent="0.3">
      <c r="A48" s="231" t="s">
        <v>458</v>
      </c>
      <c r="B48" s="235" t="s">
        <v>459</v>
      </c>
      <c r="C48" s="105" t="s">
        <v>460</v>
      </c>
      <c r="D48" s="231" t="s">
        <v>234</v>
      </c>
      <c r="E48" s="231" t="s">
        <v>108</v>
      </c>
      <c r="F48" s="231" t="s">
        <v>57</v>
      </c>
      <c r="G48" s="231" t="s">
        <v>249</v>
      </c>
      <c r="H48" s="233" t="s">
        <v>39</v>
      </c>
      <c r="I48" s="235" t="s">
        <v>371</v>
      </c>
      <c r="J48" s="235" t="s">
        <v>461</v>
      </c>
      <c r="K48" s="231" t="s">
        <v>373</v>
      </c>
    </row>
    <row r="49" spans="1:11" ht="178.5" customHeight="1" x14ac:dyDescent="0.3">
      <c r="A49" s="232"/>
      <c r="B49" s="236"/>
      <c r="C49" s="47" t="s">
        <v>384</v>
      </c>
      <c r="D49" s="232"/>
      <c r="E49" s="232"/>
      <c r="F49" s="232"/>
      <c r="G49" s="232"/>
      <c r="H49" s="234"/>
      <c r="I49" s="236"/>
      <c r="J49" s="236"/>
      <c r="K49" s="232"/>
    </row>
    <row r="50" spans="1:11" ht="156" x14ac:dyDescent="0.3">
      <c r="A50" s="104" t="s">
        <v>462</v>
      </c>
      <c r="B50" s="139" t="s">
        <v>463</v>
      </c>
      <c r="C50" s="105" t="s">
        <v>460</v>
      </c>
      <c r="D50" s="104" t="s">
        <v>234</v>
      </c>
      <c r="E50" s="104" t="s">
        <v>108</v>
      </c>
      <c r="F50" s="104" t="s">
        <v>57</v>
      </c>
      <c r="G50" s="104" t="s">
        <v>249</v>
      </c>
      <c r="H50" s="134" t="s">
        <v>50</v>
      </c>
      <c r="I50" s="105" t="s">
        <v>371</v>
      </c>
      <c r="J50" s="105" t="s">
        <v>464</v>
      </c>
      <c r="K50" s="104" t="s">
        <v>373</v>
      </c>
    </row>
    <row r="51" spans="1:11" x14ac:dyDescent="0.3">
      <c r="A51" s="104"/>
      <c r="B51" s="105"/>
      <c r="C51" s="104"/>
      <c r="D51" s="104"/>
      <c r="E51" s="104"/>
      <c r="F51" s="104"/>
      <c r="G51" s="104"/>
      <c r="H51" s="104"/>
      <c r="I51" s="104"/>
      <c r="J51" s="105"/>
      <c r="K51" s="104"/>
    </row>
    <row r="52" spans="1:11" x14ac:dyDescent="0.3">
      <c r="A52" s="104"/>
      <c r="B52" s="140" t="s">
        <v>134</v>
      </c>
      <c r="C52" s="109"/>
      <c r="D52" s="104" t="s">
        <v>432</v>
      </c>
      <c r="E52" s="104" t="s">
        <v>108</v>
      </c>
      <c r="F52" s="104"/>
      <c r="G52" s="104"/>
      <c r="H52" s="104"/>
      <c r="I52" s="104"/>
      <c r="J52" s="105"/>
      <c r="K52" s="104"/>
    </row>
    <row r="53" spans="1:11" ht="129" customHeight="1" x14ac:dyDescent="0.3">
      <c r="A53" s="235" t="s">
        <v>465</v>
      </c>
      <c r="B53" s="259" t="s">
        <v>466</v>
      </c>
      <c r="C53" s="120" t="s">
        <v>467</v>
      </c>
      <c r="D53" s="231" t="s">
        <v>234</v>
      </c>
      <c r="E53" s="231" t="s">
        <v>108</v>
      </c>
      <c r="F53" s="231" t="s">
        <v>57</v>
      </c>
      <c r="G53" s="231" t="s">
        <v>249</v>
      </c>
      <c r="H53" s="233" t="s">
        <v>39</v>
      </c>
      <c r="I53" s="235" t="s">
        <v>371</v>
      </c>
      <c r="J53" s="235" t="s">
        <v>468</v>
      </c>
      <c r="K53" s="231" t="s">
        <v>373</v>
      </c>
    </row>
    <row r="54" spans="1:11" x14ac:dyDescent="0.3">
      <c r="A54" s="236"/>
      <c r="B54" s="260"/>
      <c r="C54" s="47" t="s">
        <v>384</v>
      </c>
      <c r="D54" s="232"/>
      <c r="E54" s="232"/>
      <c r="F54" s="232"/>
      <c r="G54" s="232"/>
      <c r="H54" s="234"/>
      <c r="I54" s="236"/>
      <c r="J54" s="236"/>
      <c r="K54" s="232"/>
    </row>
    <row r="55" spans="1:11" x14ac:dyDescent="0.3">
      <c r="A55" s="104"/>
      <c r="B55" s="140" t="s">
        <v>469</v>
      </c>
      <c r="C55" s="109"/>
      <c r="D55" s="104" t="s">
        <v>432</v>
      </c>
      <c r="E55" s="104" t="s">
        <v>108</v>
      </c>
      <c r="F55" s="104"/>
      <c r="G55" s="104"/>
      <c r="H55" s="104"/>
      <c r="I55" s="104"/>
      <c r="J55" s="105"/>
      <c r="K55" s="104"/>
    </row>
    <row r="56" spans="1:11" ht="129" customHeight="1" x14ac:dyDescent="0.3">
      <c r="A56" s="235" t="s">
        <v>470</v>
      </c>
      <c r="B56" s="235" t="s">
        <v>471</v>
      </c>
      <c r="C56" s="120" t="s">
        <v>472</v>
      </c>
      <c r="D56" s="259" t="s">
        <v>234</v>
      </c>
      <c r="E56" s="231" t="s">
        <v>108</v>
      </c>
      <c r="F56" s="231" t="s">
        <v>57</v>
      </c>
      <c r="G56" s="231" t="s">
        <v>249</v>
      </c>
      <c r="H56" s="233" t="s">
        <v>39</v>
      </c>
      <c r="I56" s="235" t="s">
        <v>371</v>
      </c>
      <c r="J56" s="235" t="s">
        <v>473</v>
      </c>
      <c r="K56" s="231"/>
    </row>
    <row r="57" spans="1:11" x14ac:dyDescent="0.3">
      <c r="A57" s="236"/>
      <c r="B57" s="236"/>
      <c r="C57" s="47" t="s">
        <v>384</v>
      </c>
      <c r="D57" s="260"/>
      <c r="E57" s="232"/>
      <c r="F57" s="232"/>
      <c r="G57" s="232"/>
      <c r="H57" s="234"/>
      <c r="I57" s="236"/>
      <c r="J57" s="236"/>
      <c r="K57" s="232"/>
    </row>
    <row r="58" spans="1:11" x14ac:dyDescent="0.3">
      <c r="A58" s="104"/>
      <c r="B58" s="142" t="s">
        <v>474</v>
      </c>
      <c r="C58" s="109"/>
      <c r="D58" s="104" t="s">
        <v>432</v>
      </c>
      <c r="E58" s="104" t="s">
        <v>108</v>
      </c>
      <c r="F58" s="104"/>
      <c r="G58" s="104"/>
      <c r="H58" s="104"/>
      <c r="I58" s="104"/>
      <c r="J58" s="105"/>
      <c r="K58" s="104"/>
    </row>
    <row r="59" spans="1:11" ht="194.25" customHeight="1" x14ac:dyDescent="0.3">
      <c r="A59" s="235" t="s">
        <v>475</v>
      </c>
      <c r="B59" s="261" t="s">
        <v>476</v>
      </c>
      <c r="C59" s="143" t="s">
        <v>477</v>
      </c>
      <c r="D59" s="259" t="s">
        <v>234</v>
      </c>
      <c r="E59" s="231" t="s">
        <v>108</v>
      </c>
      <c r="F59" s="231" t="s">
        <v>57</v>
      </c>
      <c r="G59" s="231" t="s">
        <v>249</v>
      </c>
      <c r="H59" s="233" t="s">
        <v>39</v>
      </c>
      <c r="I59" s="235" t="s">
        <v>371</v>
      </c>
      <c r="J59" s="235" t="s">
        <v>478</v>
      </c>
      <c r="K59" s="231" t="s">
        <v>373</v>
      </c>
    </row>
    <row r="60" spans="1:11" x14ac:dyDescent="0.3">
      <c r="A60" s="236"/>
      <c r="B60" s="262"/>
      <c r="C60" s="47" t="s">
        <v>384</v>
      </c>
      <c r="D60" s="260"/>
      <c r="E60" s="232"/>
      <c r="F60" s="232"/>
      <c r="G60" s="232"/>
      <c r="H60" s="234"/>
      <c r="I60" s="236"/>
      <c r="J60" s="236"/>
      <c r="K60" s="232"/>
    </row>
    <row r="61" spans="1:11" ht="194.25" customHeight="1" x14ac:dyDescent="0.3">
      <c r="A61" s="235" t="s">
        <v>479</v>
      </c>
      <c r="B61" s="263" t="s">
        <v>480</v>
      </c>
      <c r="C61" s="145" t="s">
        <v>481</v>
      </c>
      <c r="D61" s="259" t="s">
        <v>234</v>
      </c>
      <c r="E61" s="231" t="s">
        <v>108</v>
      </c>
      <c r="F61" s="231" t="s">
        <v>57</v>
      </c>
      <c r="G61" s="231" t="s">
        <v>249</v>
      </c>
      <c r="H61" s="233" t="s">
        <v>39</v>
      </c>
      <c r="I61" s="235" t="s">
        <v>371</v>
      </c>
      <c r="J61" s="235" t="s">
        <v>478</v>
      </c>
      <c r="K61" s="231" t="s">
        <v>373</v>
      </c>
    </row>
    <row r="62" spans="1:11" x14ac:dyDescent="0.3">
      <c r="A62" s="236"/>
      <c r="B62" s="264"/>
      <c r="C62" s="47" t="s">
        <v>384</v>
      </c>
      <c r="D62" s="260"/>
      <c r="E62" s="232"/>
      <c r="F62" s="232"/>
      <c r="G62" s="232"/>
      <c r="H62" s="234"/>
      <c r="I62" s="236"/>
      <c r="J62" s="236"/>
      <c r="K62" s="232"/>
    </row>
    <row r="63" spans="1:11" ht="62.4" x14ac:dyDescent="0.3">
      <c r="A63" s="144"/>
      <c r="B63" s="105"/>
      <c r="C63" s="104"/>
      <c r="D63" s="144"/>
      <c r="E63" s="144"/>
      <c r="F63" s="144"/>
      <c r="G63" s="144"/>
      <c r="H63" s="144"/>
      <c r="I63" s="144"/>
      <c r="J63" s="141" t="s">
        <v>482</v>
      </c>
      <c r="K63" s="144"/>
    </row>
    <row r="64" spans="1:11" ht="62.4" x14ac:dyDescent="0.3">
      <c r="A64" s="144"/>
      <c r="B64" s="105"/>
      <c r="C64" s="104"/>
      <c r="D64" s="144"/>
      <c r="E64" s="144"/>
      <c r="F64" s="144"/>
      <c r="G64" s="144"/>
      <c r="H64" s="144"/>
      <c r="I64" s="144"/>
      <c r="J64" s="141" t="s">
        <v>483</v>
      </c>
      <c r="K64" s="144"/>
    </row>
    <row r="66" ht="269.25" customHeight="1" x14ac:dyDescent="0.3"/>
  </sheetData>
  <mergeCells count="105">
    <mergeCell ref="G61:G62"/>
    <mergeCell ref="H61:H62"/>
    <mergeCell ref="I61:I62"/>
    <mergeCell ref="J61:J62"/>
    <mergeCell ref="K61:K62"/>
    <mergeCell ref="A61:A62"/>
    <mergeCell ref="B61:B62"/>
    <mergeCell ref="D61:D62"/>
    <mergeCell ref="E61:E62"/>
    <mergeCell ref="F61:F62"/>
    <mergeCell ref="G59:G60"/>
    <mergeCell ref="H59:H60"/>
    <mergeCell ref="I59:I60"/>
    <mergeCell ref="J59:J60"/>
    <mergeCell ref="K59:K60"/>
    <mergeCell ref="A59:A60"/>
    <mergeCell ref="B59:B60"/>
    <mergeCell ref="D59:D60"/>
    <mergeCell ref="E59:E60"/>
    <mergeCell ref="F59:F60"/>
    <mergeCell ref="G56:G57"/>
    <mergeCell ref="H56:H57"/>
    <mergeCell ref="I56:I57"/>
    <mergeCell ref="J56:J57"/>
    <mergeCell ref="K56:K57"/>
    <mergeCell ref="A56:A57"/>
    <mergeCell ref="B56:B57"/>
    <mergeCell ref="D56:D57"/>
    <mergeCell ref="E56:E57"/>
    <mergeCell ref="F56:F57"/>
    <mergeCell ref="G53:G54"/>
    <mergeCell ref="H53:H54"/>
    <mergeCell ref="I53:I54"/>
    <mergeCell ref="J53:J54"/>
    <mergeCell ref="K53:K54"/>
    <mergeCell ref="A53:A54"/>
    <mergeCell ref="B53:B54"/>
    <mergeCell ref="D53:D54"/>
    <mergeCell ref="E53:E54"/>
    <mergeCell ref="F53:F54"/>
    <mergeCell ref="G48:G49"/>
    <mergeCell ref="H48:H49"/>
    <mergeCell ref="I48:I49"/>
    <mergeCell ref="J48:J49"/>
    <mergeCell ref="K48:K49"/>
    <mergeCell ref="A48:A49"/>
    <mergeCell ref="B48:B49"/>
    <mergeCell ref="D48:D49"/>
    <mergeCell ref="E48:E49"/>
    <mergeCell ref="F48:F49"/>
    <mergeCell ref="A15:A16"/>
    <mergeCell ref="B15:B16"/>
    <mergeCell ref="D15:D16"/>
    <mergeCell ref="E15:E16"/>
    <mergeCell ref="F15:F16"/>
    <mergeCell ref="A42:A43"/>
    <mergeCell ref="J37:J38"/>
    <mergeCell ref="K37:K38"/>
    <mergeCell ref="A32:K32"/>
    <mergeCell ref="A35:K35"/>
    <mergeCell ref="H37:H38"/>
    <mergeCell ref="I37:I38"/>
    <mergeCell ref="B42:B43"/>
    <mergeCell ref="D42:D43"/>
    <mergeCell ref="E42:E43"/>
    <mergeCell ref="F42:F43"/>
    <mergeCell ref="G42:G43"/>
    <mergeCell ref="B37:B38"/>
    <mergeCell ref="D37:D38"/>
    <mergeCell ref="E37:E38"/>
    <mergeCell ref="F37:F38"/>
    <mergeCell ref="G37:G38"/>
    <mergeCell ref="A37:A38"/>
    <mergeCell ref="G15:G16"/>
    <mergeCell ref="H42:H43"/>
    <mergeCell ref="I42:I43"/>
    <mergeCell ref="J42:J43"/>
    <mergeCell ref="K42:K43"/>
    <mergeCell ref="I3:I6"/>
    <mergeCell ref="J3:J6"/>
    <mergeCell ref="K3:K6"/>
    <mergeCell ref="H15:H16"/>
    <mergeCell ref="I15:I16"/>
    <mergeCell ref="J15:J16"/>
    <mergeCell ref="K15:K16"/>
    <mergeCell ref="H3:H6"/>
    <mergeCell ref="A2:K2"/>
    <mergeCell ref="A14:K14"/>
    <mergeCell ref="G9:G10"/>
    <mergeCell ref="H9:H10"/>
    <mergeCell ref="I9:I10"/>
    <mergeCell ref="J9:J10"/>
    <mergeCell ref="K9:K10"/>
    <mergeCell ref="B9:B10"/>
    <mergeCell ref="A9:A10"/>
    <mergeCell ref="D9:D10"/>
    <mergeCell ref="E9:E10"/>
    <mergeCell ref="F9:F10"/>
    <mergeCell ref="G3:G6"/>
    <mergeCell ref="A3:A6"/>
    <mergeCell ref="B3:B6"/>
    <mergeCell ref="D3:D6"/>
    <mergeCell ref="E3:E6"/>
    <mergeCell ref="F3:F6"/>
    <mergeCell ref="A8:K8"/>
  </mergeCells>
  <phoneticPr fontId="10" type="noConversion"/>
  <conditionalFormatting sqref="H1">
    <cfRule type="containsText" dxfId="1" priority="1" operator="containsText" text="Approved">
      <formula>NOT(ISERROR(SEARCH("Approved",H1)))</formula>
    </cfRule>
    <cfRule type="containsText" dxfId="0" priority="2" operator="containsText" text="Rejected">
      <formula>NOT(ISERROR(SEARCH("Rejected",H1)))</formula>
    </cfRule>
  </conditionalFormatting>
  <dataValidations count="1">
    <dataValidation type="list" allowBlank="1" showInputMessage="1" showErrorMessage="1" sqref="H15 H9 H3 H1 H7 H11:H13 H33:H34 H17:H31 H36 H40:H42 H44:H48 H50:H53 H55:H56 H58:H59 H61 H63:H1048576" xr:uid="{F2F4059C-1D3D-4679-815C-371F93B356DF}">
      <formula1>"New, Approved, Rejected"</formula1>
    </dataValidation>
  </dataValidations>
  <hyperlinks>
    <hyperlink ref="B15" location="'SW Architect'!A1" display="Pin layout mapping detailed in SW Architecture" xr:uid="{1C214FDE-90A2-4E27-BCF9-868457947AA1}"/>
    <hyperlink ref="C16" location="'Lights_Node_diag'!A10" display="D_LGT_006" xr:uid="{1FA91608-2EB2-4B75-99AA-F7C4AF1F706E}"/>
    <hyperlink ref="C11" location="'Lights_Node_diag'!A9" display="D_LGT_005" xr:uid="{93757799-E8DE-4A3A-902F-552705CED6FC}"/>
    <hyperlink ref="C4" location="'Lights_Node_diag'!A3" display="D_LGT_002" xr:uid="{B2AA0D0F-53DB-43CE-AE01-B04668840856}"/>
    <hyperlink ref="C15" location="'Lights_Node_diag'!A9" display="D_LGT_005_x000a_" xr:uid="{7280DBB9-546D-4A30-884C-CF3B24DCA29D}"/>
    <hyperlink ref="C10" location="'Lights_Node_diag'!A6" display="D_LGT_004" xr:uid="{37666D79-1E2D-43EF-B8D4-B49FEF2F26C9}"/>
    <hyperlink ref="C6" location="'Lights_Node_diag'!A6" display="D_LGT_004" xr:uid="{265EAE4D-A9AA-4D62-8D93-CD303046CD39}"/>
    <hyperlink ref="C5" location="'Lights_Node_diag'!A4" display="D_LGT_003" xr:uid="{31D2FC12-A98B-4B17-B608-7F3EC05F8AD4}"/>
    <hyperlink ref="C12" location="'Lights_Node_diag'!A9" display="D_LGT_005" xr:uid="{0BA21AD7-CABC-4DDA-A61F-754E2D2FDF12}"/>
    <hyperlink ref="C17" location="'Lights_Node_diag'!A9" display="D_LGT_005_x000a_" xr:uid="{6227A323-D9A5-440E-BE95-D75876E9F91F}"/>
    <hyperlink ref="C18" location="'Lights_Node_diag'!A9" display="D_LGT_005_x000a_" xr:uid="{81D55FEE-C668-4DF1-B3E4-DCBE3D40C8ED}"/>
    <hyperlink ref="C20" location="'Lights_Node_diag'!A9" display="D_LGT_005_x000a_" xr:uid="{1547B975-72A3-470B-8895-A835DB31830E}"/>
    <hyperlink ref="C19" location="'Lights_Node_diag'!A9" display="D_LGT_005_x000a_" xr:uid="{33E0692C-FD41-4030-B226-F6B865BF6C68}"/>
    <hyperlink ref="C21" location="'Lights_Node_diag'!A9" display="D_LGT_005_x000a_" xr:uid="{6B00F37E-B39D-4007-B44D-03D3E495ACCE}"/>
    <hyperlink ref="C22" location="'Lights_Node_diag'!A9" display="D_LGT_005_x000a_" xr:uid="{27EBD2E2-63C4-4CD2-9749-DA75C9E26AB1}"/>
    <hyperlink ref="C24" location="'Lights_Node_diag'!A9" display="D_LGT_005_x000a_" xr:uid="{4DC67C50-FF46-46A9-A228-2C43CC9A5DBA}"/>
    <hyperlink ref="C23" location="'Lights_Node_diag'!A9" display="D_LGT_005_x000a_" xr:uid="{8B6B17E5-E4DC-4A05-B2B5-3C495A392ED7}"/>
    <hyperlink ref="C26" location="'Lights_Node_diag'!A9" display="D_LGT_005_x000a_" xr:uid="{2596F8E8-C20D-46BC-94B1-8EDFE870AC33}"/>
    <hyperlink ref="C25" location="'Lights_Node_diag'!A9" display="D_LGT_005_x000a_" xr:uid="{F39BC0EA-A7DF-4BFD-A58A-22221C832C1B}"/>
    <hyperlink ref="C27" location="'Lights_Node_diag'!A9" display="D_LGT_005_x000a_" xr:uid="{08AEB448-C19F-4B22-81D8-C6D36FFAE3DD}"/>
    <hyperlink ref="C28" location="'Lights_Node_diag'!A9" display="D_LGT_005_x000a_" xr:uid="{A8D88C2C-5FDC-4E59-958C-15F469150CAE}"/>
    <hyperlink ref="C29" location="'Lights_Node_diag'!A9" display="D_LGT_005_x000a_" xr:uid="{F4EDE15C-9181-42E7-994D-ADC83A1EE37A}"/>
    <hyperlink ref="C30" location="'Lights_Node_diag'!A9" display="D_LGT_005_x000a_" xr:uid="{5D6342DF-51FB-4A13-B3A9-125F982A8AF6}"/>
    <hyperlink ref="C38" location="Lights_Node_diag!A9" display="D_LGT_005" xr:uid="{A55AF84D-7589-4FFA-AF7B-793830C72AE4}"/>
    <hyperlink ref="C43" location="'Lights_Node_diag'!A9" display="D_LGT_005_x000a_" xr:uid="{DDD2D10E-23FF-45C8-AB96-CA095BE2085D}"/>
    <hyperlink ref="C49" location="'Lights_Node_diag'!A9" display="D_LGT_005" xr:uid="{D6657937-A291-482C-B67C-0C20109E378C}"/>
    <hyperlink ref="C54" location="'Lights_Node_diag'!A9" display="D_LGT_005" xr:uid="{220C79F9-0E83-442D-990B-D4B58F18AF4A}"/>
    <hyperlink ref="C57" location="'Lights_Node_diag'!A9" display="D_LGT_005" xr:uid="{B3A2ED3E-F336-478C-AC8F-D7D9F7FD36C1}"/>
    <hyperlink ref="C60" location="'Lights_Node_diag'!A9" display="D_LGT_005" xr:uid="{AC2986D6-A202-44C1-996C-CE95AF412667}"/>
    <hyperlink ref="C62" location="'Lights_Node_diag'!A9" display="D_LGT_005" xr:uid="{17CE9524-9CCB-4C96-BE45-EDF942521D48}"/>
    <hyperlink ref="C31" location="'Lights_Node_diag'!A9" display="D_LGT_005_x000a_" xr:uid="{2E154B0E-35E4-4631-8D8C-43C61A545D93}"/>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A62B3-B51F-409B-A65A-F9F86C5D4629}">
  <dimension ref="A1:C11"/>
  <sheetViews>
    <sheetView topLeftCell="A6" zoomScaleNormal="100" workbookViewId="0">
      <selection activeCell="C6" sqref="C6:C8"/>
    </sheetView>
  </sheetViews>
  <sheetFormatPr defaultColWidth="9.109375" defaultRowHeight="14.4" x14ac:dyDescent="0.3"/>
  <cols>
    <col min="1" max="1" width="16.109375" style="33" customWidth="1"/>
    <col min="2" max="2" width="22.33203125" style="33" customWidth="1"/>
    <col min="3" max="3" width="152.5546875" style="33" customWidth="1"/>
    <col min="4" max="16384" width="9.109375" style="33"/>
  </cols>
  <sheetData>
    <row r="1" spans="1:3" x14ac:dyDescent="0.3">
      <c r="A1" s="53" t="s">
        <v>357</v>
      </c>
      <c r="B1" s="53" t="s">
        <v>1</v>
      </c>
      <c r="C1" s="53" t="s">
        <v>23</v>
      </c>
    </row>
    <row r="2" spans="1:3" ht="408.75" customHeight="1" x14ac:dyDescent="0.3">
      <c r="A2" s="62" t="s">
        <v>484</v>
      </c>
      <c r="B2" s="62" t="s">
        <v>485</v>
      </c>
      <c r="C2" s="62" t="e" vm="8">
        <v>#VALUE!</v>
      </c>
    </row>
    <row r="3" spans="1:3" ht="408.75" customHeight="1" x14ac:dyDescent="0.3">
      <c r="A3" s="53" t="s">
        <v>374</v>
      </c>
      <c r="B3" s="37" t="s">
        <v>486</v>
      </c>
      <c r="C3" s="53" t="e" vm="9">
        <v>#VALUE!</v>
      </c>
    </row>
    <row r="4" spans="1:3" ht="403.5" customHeight="1" x14ac:dyDescent="0.3">
      <c r="A4" s="265" t="s">
        <v>375</v>
      </c>
      <c r="B4" s="265" t="s">
        <v>368</v>
      </c>
      <c r="C4" s="265" t="e" vm="10">
        <v>#VALUE!</v>
      </c>
    </row>
    <row r="5" spans="1:3" ht="396" customHeight="1" x14ac:dyDescent="0.3">
      <c r="A5" s="201"/>
      <c r="B5" s="201"/>
      <c r="C5" s="201"/>
    </row>
    <row r="6" spans="1:3" ht="408" customHeight="1" x14ac:dyDescent="0.3">
      <c r="A6" s="201" t="s">
        <v>376</v>
      </c>
      <c r="B6" s="265" t="s">
        <v>487</v>
      </c>
      <c r="C6" s="265" t="e" vm="11">
        <v>#VALUE!</v>
      </c>
    </row>
    <row r="7" spans="1:3" ht="408" customHeight="1" x14ac:dyDescent="0.3">
      <c r="A7" s="266"/>
      <c r="B7" s="265"/>
      <c r="C7" s="265"/>
    </row>
    <row r="8" spans="1:3" ht="408" customHeight="1" x14ac:dyDescent="0.3">
      <c r="A8" s="202"/>
      <c r="B8" s="265"/>
      <c r="C8" s="265"/>
    </row>
    <row r="9" spans="1:3" ht="407.25" customHeight="1" x14ac:dyDescent="0.3">
      <c r="A9" s="201" t="s">
        <v>384</v>
      </c>
      <c r="B9" s="201" t="s">
        <v>364</v>
      </c>
      <c r="C9" s="201" t="e" vm="12">
        <v>#VALUE!</v>
      </c>
    </row>
    <row r="10" spans="1:3" ht="408.75" customHeight="1" x14ac:dyDescent="0.3">
      <c r="A10" s="202"/>
      <c r="B10" s="202"/>
      <c r="C10" s="202"/>
    </row>
    <row r="11" spans="1:3" ht="136.5" customHeight="1" x14ac:dyDescent="0.3">
      <c r="A11" s="53" t="s">
        <v>392</v>
      </c>
      <c r="B11" s="125" t="s">
        <v>488</v>
      </c>
      <c r="C11" s="53" t="e" vm="13">
        <v>#VALUE!</v>
      </c>
    </row>
  </sheetData>
  <mergeCells count="9">
    <mergeCell ref="A9:A10"/>
    <mergeCell ref="B9:B10"/>
    <mergeCell ref="C9:C10"/>
    <mergeCell ref="B4:B5"/>
    <mergeCell ref="A4:A5"/>
    <mergeCell ref="C4:C5"/>
    <mergeCell ref="C6:C8"/>
    <mergeCell ref="B6:B8"/>
    <mergeCell ref="A6:A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4672b8b-43e2-4139-8cd1-27ad03f081e7" xsi:nil="true"/>
    <lcf76f155ced4ddcb4097134ff3c332f xmlns="7febafd3-6786-47ff-9c6c-81c4ef2f6e8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A3A6517D5B1E2468C1BE8937400ECFD" ma:contentTypeVersion="19" ma:contentTypeDescription="Create a new document." ma:contentTypeScope="" ma:versionID="1653dc6d10ba4c0997e93c674455cbea">
  <xsd:schema xmlns:xsd="http://www.w3.org/2001/XMLSchema" xmlns:xs="http://www.w3.org/2001/XMLSchema" xmlns:p="http://schemas.microsoft.com/office/2006/metadata/properties" xmlns:ns2="1329bc6c-d70d-445c-87a8-25e3b313cf18" xmlns:ns3="7febafd3-6786-47ff-9c6c-81c4ef2f6e84" xmlns:ns4="c4672b8b-43e2-4139-8cd1-27ad03f081e7" targetNamespace="http://schemas.microsoft.com/office/2006/metadata/properties" ma:root="true" ma:fieldsID="5500ec8723e2e24e6f77a183e53cc6c4" ns2:_="" ns3:_="" ns4:_="">
    <xsd:import namespace="1329bc6c-d70d-445c-87a8-25e3b313cf18"/>
    <xsd:import namespace="7febafd3-6786-47ff-9c6c-81c4ef2f6e84"/>
    <xsd:import namespace="c4672b8b-43e2-4139-8cd1-27ad03f081e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Location" minOccurs="0"/>
                <xsd:element ref="ns3:MediaServiceGenerationTime" minOccurs="0"/>
                <xsd:element ref="ns3:MediaServiceEventHashCode" minOccurs="0"/>
                <xsd:element ref="ns3:MediaLengthInSeconds" minOccurs="0"/>
                <xsd:element ref="ns3:lcf76f155ced4ddcb4097134ff3c332f" minOccurs="0"/>
                <xsd:element ref="ns4:TaxCatchAll" minOccurs="0"/>
                <xsd:element ref="ns3:MediaServiceOCR" minOccurs="0"/>
                <xsd:element ref="ns3:MediaServiceAutoKeyPoints" minOccurs="0"/>
                <xsd:element ref="ns3:MediaServiceKeyPoint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9bc6c-d70d-445c-87a8-25e3b313cf18"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febafd3-6786-47ff-9c6c-81c4ef2f6e84"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MediaServic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ae9cabe-f4d8-44ae-a6f0-8d11cb15c1a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4672b8b-43e2-4139-8cd1-27ad03f081e7"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6d9752cc-9d48-461d-bad5-181180584064}" ma:internalName="TaxCatchAll" ma:showField="CatchAllData" ma:web="1329bc6c-d70d-445c-87a8-25e3b313cf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8FE7B4-A6C0-4C59-AE95-6ABC4EBF7DC8}">
  <ds:schemaRefs>
    <ds:schemaRef ds:uri="http://schemas.microsoft.com/sharepoint/v3/contenttype/forms"/>
  </ds:schemaRefs>
</ds:datastoreItem>
</file>

<file path=customXml/itemProps2.xml><?xml version="1.0" encoding="utf-8"?>
<ds:datastoreItem xmlns:ds="http://schemas.openxmlformats.org/officeDocument/2006/customXml" ds:itemID="{8DC60DF2-11EC-4F0D-AA66-D9B4B4A2EA39}">
  <ds:schemaRefs>
    <ds:schemaRef ds:uri="http://schemas.microsoft.com/office/2006/metadata/properties"/>
    <ds:schemaRef ds:uri="http://schemas.microsoft.com/office/infopath/2007/PartnerControls"/>
    <ds:schemaRef ds:uri="c4672b8b-43e2-4139-8cd1-27ad03f081e7"/>
    <ds:schemaRef ds:uri="7febafd3-6786-47ff-9c6c-81c4ef2f6e84"/>
  </ds:schemaRefs>
</ds:datastoreItem>
</file>

<file path=customXml/itemProps3.xml><?xml version="1.0" encoding="utf-8"?>
<ds:datastoreItem xmlns:ds="http://schemas.openxmlformats.org/officeDocument/2006/customXml" ds:itemID="{7C804A77-F50C-450D-A8D1-8F0C686596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29bc6c-d70d-445c-87a8-25e3b313cf18"/>
    <ds:schemaRef ds:uri="7febafd3-6786-47ff-9c6c-81c4ef2f6e84"/>
    <ds:schemaRef ds:uri="c4672b8b-43e2-4139-8cd1-27ad03f081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Requirements</vt:lpstr>
      <vt:lpstr>Requirements</vt:lpstr>
      <vt:lpstr>Brakes_Node</vt:lpstr>
      <vt:lpstr>Brakes_Node_diag</vt:lpstr>
      <vt:lpstr>Lights_Node </vt:lpstr>
      <vt:lpstr>Lights_Node_diag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 Profir</dc:creator>
  <cp:keywords/>
  <dc:description/>
  <cp:lastModifiedBy>Ramona Dragulin</cp:lastModifiedBy>
  <cp:revision/>
  <dcterms:created xsi:type="dcterms:W3CDTF">2015-06-05T18:19:34Z</dcterms:created>
  <dcterms:modified xsi:type="dcterms:W3CDTF">2026-06-17T11:47:24Z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0x010100BA3A6517D5B1E2468C1BE8937400ECFD</vt:lpwstr>
  </property>
  <property fmtid="{D5CDD505-2E9C-101B-9397-08002B2CF9AE}" pid="3" name="MediaServiceImageTags">
    <vt:lpwstr/>
  </property>
</Properties>
</file>