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arcopereira/GitHub/Lie Algebra/Hubble Derivation/Hubble Constant Derivation/Data SupernovaLBLgov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definedNames>
    <definedName name="_xlnm._FilterDatabase" localSheetId="0" hidden="1">Sheet1!$A$5:$H$5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6" i="1"/>
  <c r="C6" i="1"/>
  <c r="M2" i="1"/>
  <c r="I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G583" i="1"/>
  <c r="C583" i="1"/>
  <c r="G584" i="1"/>
  <c r="C584" i="1"/>
  <c r="G585" i="1"/>
  <c r="C58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6" i="1"/>
</calcChain>
</file>

<file path=xl/sharedStrings.xml><?xml version="1.0" encoding="utf-8"?>
<sst xmlns="http://schemas.openxmlformats.org/spreadsheetml/2006/main" count="1179" uniqueCount="591">
  <si>
    <t># alpha 0.121851859725</t>
  </si>
  <si>
    <t># beta 2.46569277393</t>
  </si>
  <si>
    <t># delta -0.0363405630486</t>
  </si>
  <si>
    <t># M(h=0.7, statistical only) -19.3182761161</t>
  </si>
  <si>
    <t># M(h=0.7, with systematics) -19.3081547178</t>
  </si>
  <si>
    <t>1993ah</t>
  </si>
  <si>
    <t>1993ag</t>
  </si>
  <si>
    <t>1993o</t>
  </si>
  <si>
    <t>1993b</t>
  </si>
  <si>
    <t>1992bs</t>
  </si>
  <si>
    <t>1992br</t>
  </si>
  <si>
    <t>1992bp</t>
  </si>
  <si>
    <t>1992bo</t>
  </si>
  <si>
    <t>1992bl</t>
  </si>
  <si>
    <t>1992bh</t>
  </si>
  <si>
    <t>1992bg</t>
  </si>
  <si>
    <t>1992bc</t>
  </si>
  <si>
    <t>1992aq</t>
  </si>
  <si>
    <t>1992ag</t>
  </si>
  <si>
    <t>1992ae</t>
  </si>
  <si>
    <t>1992p</t>
  </si>
  <si>
    <t>1990af</t>
  </si>
  <si>
    <t>1990o</t>
  </si>
  <si>
    <t>2001cz</t>
  </si>
  <si>
    <t>2001cn</t>
  </si>
  <si>
    <t>2001ba</t>
  </si>
  <si>
    <t>2000ca</t>
  </si>
  <si>
    <t>2000bh</t>
  </si>
  <si>
    <t>1999gp</t>
  </si>
  <si>
    <t>1993ac</t>
  </si>
  <si>
    <t>1994m</t>
  </si>
  <si>
    <t>1994s</t>
  </si>
  <si>
    <t>1994t</t>
  </si>
  <si>
    <t>1995ac</t>
  </si>
  <si>
    <t>1995ak</t>
  </si>
  <si>
    <t>1996ab</t>
  </si>
  <si>
    <t>1996bl</t>
  </si>
  <si>
    <t>1996bo</t>
  </si>
  <si>
    <t>1996bv</t>
  </si>
  <si>
    <t>1996c</t>
  </si>
  <si>
    <t>2000fa</t>
  </si>
  <si>
    <t>2000dk</t>
  </si>
  <si>
    <t>2000cn</t>
  </si>
  <si>
    <t>2000cf</t>
  </si>
  <si>
    <t>1999gd</t>
  </si>
  <si>
    <t>1999ek</t>
  </si>
  <si>
    <t>1999cc</t>
  </si>
  <si>
    <t>1998eg</t>
  </si>
  <si>
    <t>1998ef</t>
  </si>
  <si>
    <t>1998dx</t>
  </si>
  <si>
    <t>1998co</t>
  </si>
  <si>
    <t>1998ab</t>
  </si>
  <si>
    <t>1998v</t>
  </si>
  <si>
    <t>1997dg</t>
  </si>
  <si>
    <t>1997y</t>
  </si>
  <si>
    <t>1999aa</t>
  </si>
  <si>
    <t>1999ao</t>
  </si>
  <si>
    <t>1999ar</t>
  </si>
  <si>
    <t>1999aw</t>
  </si>
  <si>
    <t>1999bi</t>
  </si>
  <si>
    <t>1999bm</t>
  </si>
  <si>
    <t>1999bn</t>
  </si>
  <si>
    <t>1999bp</t>
  </si>
  <si>
    <t>2001ah</t>
  </si>
  <si>
    <t>2001ay</t>
  </si>
  <si>
    <t>2001az</t>
  </si>
  <si>
    <t>2001bf</t>
  </si>
  <si>
    <t>2001cp</t>
  </si>
  <si>
    <t>2001da</t>
  </si>
  <si>
    <t>2001eh</t>
  </si>
  <si>
    <t>2001g</t>
  </si>
  <si>
    <t>2001ie</t>
  </si>
  <si>
    <t>2001n</t>
  </si>
  <si>
    <t>2001v</t>
  </si>
  <si>
    <t>2002bf</t>
  </si>
  <si>
    <t>2002ck</t>
  </si>
  <si>
    <t>2002de</t>
  </si>
  <si>
    <t>2002do</t>
  </si>
  <si>
    <t>2002g</t>
  </si>
  <si>
    <t>2002hd</t>
  </si>
  <si>
    <t>2002he</t>
  </si>
  <si>
    <t>2002hu</t>
  </si>
  <si>
    <t>2002hw</t>
  </si>
  <si>
    <t>2002jy</t>
  </si>
  <si>
    <t>2002kf</t>
  </si>
  <si>
    <t>2003ch</t>
  </si>
  <si>
    <t>2003cq</t>
  </si>
  <si>
    <t>2003ic</t>
  </si>
  <si>
    <t>2003it</t>
  </si>
  <si>
    <t>2003iv</t>
  </si>
  <si>
    <t>2003kc</t>
  </si>
  <si>
    <t>2003u</t>
  </si>
  <si>
    <t>2003w</t>
  </si>
  <si>
    <t>2004as</t>
  </si>
  <si>
    <t>2004bg</t>
  </si>
  <si>
    <t>2004l</t>
  </si>
  <si>
    <t>2005eu</t>
  </si>
  <si>
    <t>2005hf</t>
  </si>
  <si>
    <t>2005hj</t>
  </si>
  <si>
    <t>2005ls</t>
  </si>
  <si>
    <t>2005lz</t>
  </si>
  <si>
    <t>2005mc</t>
  </si>
  <si>
    <t>2005ms</t>
  </si>
  <si>
    <t>2006ac</t>
  </si>
  <si>
    <t>2006al</t>
  </si>
  <si>
    <t>2006an</t>
  </si>
  <si>
    <t>2006ar</t>
  </si>
  <si>
    <t>2006az</t>
  </si>
  <si>
    <t>2006bq</t>
  </si>
  <si>
    <t>2006br</t>
  </si>
  <si>
    <t>2006bt</t>
  </si>
  <si>
    <t>2006bu</t>
  </si>
  <si>
    <t>2006bw</t>
  </si>
  <si>
    <t>2006cc</t>
  </si>
  <si>
    <t>2006cf</t>
  </si>
  <si>
    <t>2006cj</t>
  </si>
  <si>
    <t>2006cm</t>
  </si>
  <si>
    <t>2006cp</t>
  </si>
  <si>
    <t>2006cq</t>
  </si>
  <si>
    <t>2006cz</t>
  </si>
  <si>
    <t>2006ej</t>
  </si>
  <si>
    <t>2006en</t>
  </si>
  <si>
    <t>2006et</t>
  </si>
  <si>
    <t>2006gj</t>
  </si>
  <si>
    <t>2006gr</t>
  </si>
  <si>
    <t>2006kf</t>
  </si>
  <si>
    <t>2006le</t>
  </si>
  <si>
    <t>2006mo</t>
  </si>
  <si>
    <t>2006mp</t>
  </si>
  <si>
    <t>2006oa</t>
  </si>
  <si>
    <t>2006ob</t>
  </si>
  <si>
    <t>2006on</t>
  </si>
  <si>
    <t>2006os</t>
  </si>
  <si>
    <t>2006ot</t>
  </si>
  <si>
    <t>2006qo</t>
  </si>
  <si>
    <t>2006s</t>
  </si>
  <si>
    <t>2006sr</t>
  </si>
  <si>
    <t>2006td</t>
  </si>
  <si>
    <t>2006te</t>
  </si>
  <si>
    <t>2007ae</t>
  </si>
  <si>
    <t>2007ai</t>
  </si>
  <si>
    <t>2007au</t>
  </si>
  <si>
    <t>2007bc</t>
  </si>
  <si>
    <t>2007bd</t>
  </si>
  <si>
    <t>2007ca</t>
  </si>
  <si>
    <t>2007ci</t>
  </si>
  <si>
    <t>2007co</t>
  </si>
  <si>
    <t>2007cp</t>
  </si>
  <si>
    <t>2007cq</t>
  </si>
  <si>
    <t>2007f</t>
  </si>
  <si>
    <t>2007o</t>
  </si>
  <si>
    <t>2007qe</t>
  </si>
  <si>
    <t>2007r</t>
  </si>
  <si>
    <t>2007s</t>
  </si>
  <si>
    <t>2008af</t>
  </si>
  <si>
    <t>2008bf</t>
  </si>
  <si>
    <t>2008l</t>
  </si>
  <si>
    <t>2004ef</t>
  </si>
  <si>
    <t>2004gc</t>
  </si>
  <si>
    <t>2004gs</t>
  </si>
  <si>
    <t>2004gu</t>
  </si>
  <si>
    <t>2005a</t>
  </si>
  <si>
    <t>2005ag</t>
  </si>
  <si>
    <t>2005bg</t>
  </si>
  <si>
    <t>2005bo</t>
  </si>
  <si>
    <t>2005eq</t>
  </si>
  <si>
    <t>2005hc</t>
  </si>
  <si>
    <t>2005iq</t>
  </si>
  <si>
    <t>2005ir</t>
  </si>
  <si>
    <t>2005ki</t>
  </si>
  <si>
    <t>2005m</t>
  </si>
  <si>
    <t>2005na</t>
  </si>
  <si>
    <t>2006ax</t>
  </si>
  <si>
    <t>2006eq</t>
  </si>
  <si>
    <t>2006py</t>
  </si>
  <si>
    <t>2005kt</t>
  </si>
  <si>
    <t>2005ez</t>
  </si>
  <si>
    <t>2005lk</t>
  </si>
  <si>
    <t>2005ll</t>
  </si>
  <si>
    <t>2005lf</t>
  </si>
  <si>
    <t>2005ku</t>
  </si>
  <si>
    <t>2005ml</t>
  </si>
  <si>
    <t>2005jb</t>
  </si>
  <si>
    <t>2005fc</t>
  </si>
  <si>
    <t>2005mm</t>
  </si>
  <si>
    <t>2005ln</t>
  </si>
  <si>
    <t>2005mo</t>
  </si>
  <si>
    <t>2005lo</t>
  </si>
  <si>
    <t>2005lq</t>
  </si>
  <si>
    <t>2005lp</t>
  </si>
  <si>
    <t>2005mq</t>
  </si>
  <si>
    <t>2005ff</t>
  </si>
  <si>
    <t>2005fd</t>
  </si>
  <si>
    <t>2005fe</t>
  </si>
  <si>
    <t>2005fh</t>
  </si>
  <si>
    <t>2005gj</t>
  </si>
  <si>
    <t>2005fj</t>
  </si>
  <si>
    <t>2005fo</t>
  </si>
  <si>
    <t>2005fl</t>
  </si>
  <si>
    <t>2005fm</t>
  </si>
  <si>
    <t>2005fn</t>
  </si>
  <si>
    <t>2005fr</t>
  </si>
  <si>
    <t>2005fy</t>
  </si>
  <si>
    <t>2005ey</t>
  </si>
  <si>
    <t>2005fp</t>
  </si>
  <si>
    <t>2005ft</t>
  </si>
  <si>
    <t>2005fi</t>
  </si>
  <si>
    <t>2005fu</t>
  </si>
  <si>
    <t>2005fs</t>
  </si>
  <si>
    <t>2005fv</t>
  </si>
  <si>
    <t>2005fw</t>
  </si>
  <si>
    <t>2005fa</t>
  </si>
  <si>
    <t>2005fx</t>
  </si>
  <si>
    <t>2005fz</t>
  </si>
  <si>
    <t>2005go</t>
  </si>
  <si>
    <t>2005gp</t>
  </si>
  <si>
    <t>2005ga</t>
  </si>
  <si>
    <t>2005gc</t>
  </si>
  <si>
    <t>2005gs</t>
  </si>
  <si>
    <t>2005gh</t>
  </si>
  <si>
    <t>2005hn</t>
  </si>
  <si>
    <t>2005gd</t>
  </si>
  <si>
    <t>2005ge</t>
  </si>
  <si>
    <t>2005gr</t>
  </si>
  <si>
    <t>2005gf</t>
  </si>
  <si>
    <t>2005gg</t>
  </si>
  <si>
    <t>2005gb</t>
  </si>
  <si>
    <t>2005ho</t>
  </si>
  <si>
    <t>2005gt</t>
  </si>
  <si>
    <t>2005gw</t>
  </si>
  <si>
    <t>2005gu</t>
  </si>
  <si>
    <t>2005gv</t>
  </si>
  <si>
    <t>2005gy</t>
  </si>
  <si>
    <t>2005gx</t>
  </si>
  <si>
    <t>2005gq</t>
  </si>
  <si>
    <t>2005hp</t>
  </si>
  <si>
    <t>2005hs</t>
  </si>
  <si>
    <t>2005hr</t>
  </si>
  <si>
    <t>2005hu</t>
  </si>
  <si>
    <t>2005hx</t>
  </si>
  <si>
    <t>2005hy</t>
  </si>
  <si>
    <t>2005hw</t>
  </si>
  <si>
    <t>2005hv</t>
  </si>
  <si>
    <t>2005ia</t>
  </si>
  <si>
    <t>2005jz</t>
  </si>
  <si>
    <t>2005hz</t>
  </si>
  <si>
    <t>2005hq</t>
  </si>
  <si>
    <t>2005ic</t>
  </si>
  <si>
    <t>2005is</t>
  </si>
  <si>
    <t>2005ie</t>
  </si>
  <si>
    <t>2005it</t>
  </si>
  <si>
    <t>2005ht</t>
  </si>
  <si>
    <t>2005if</t>
  </si>
  <si>
    <t>2005ka</t>
  </si>
  <si>
    <t>2005ih</t>
  </si>
  <si>
    <t>2005iv</t>
  </si>
  <si>
    <t>2005jy</t>
  </si>
  <si>
    <t>2005ig</t>
  </si>
  <si>
    <t>2005ii</t>
  </si>
  <si>
    <t>2005jk</t>
  </si>
  <si>
    <t>2005ix</t>
  </si>
  <si>
    <t>2005ij</t>
  </si>
  <si>
    <t>2005id</t>
  </si>
  <si>
    <t>2005jd</t>
  </si>
  <si>
    <t>2005ik</t>
  </si>
  <si>
    <t>2005iu</t>
  </si>
  <si>
    <t>2005iy</t>
  </si>
  <si>
    <t>2005iz</t>
  </si>
  <si>
    <t>2005ja</t>
  </si>
  <si>
    <t>2005jc</t>
  </si>
  <si>
    <t>2005jl</t>
  </si>
  <si>
    <t>2005je</t>
  </si>
  <si>
    <t>2005jg</t>
  </si>
  <si>
    <t>2005jh</t>
  </si>
  <si>
    <t>2005ed</t>
  </si>
  <si>
    <t>2005jm</t>
  </si>
  <si>
    <t>2005kn</t>
  </si>
  <si>
    <t>2005ei</t>
  </si>
  <si>
    <t>2005ji</t>
  </si>
  <si>
    <t>2005jn</t>
  </si>
  <si>
    <t>2005jo</t>
  </si>
  <si>
    <t>2005eg</t>
  </si>
  <si>
    <t>2005ex</t>
  </si>
  <si>
    <t>2005jw</t>
  </si>
  <si>
    <t>2005jp</t>
  </si>
  <si>
    <t>2005jj</t>
  </si>
  <si>
    <t>2005jv</t>
  </si>
  <si>
    <t>2005ju</t>
  </si>
  <si>
    <t>2005ko</t>
  </si>
  <si>
    <t>2005mi</t>
  </si>
  <si>
    <t>2005jt</t>
  </si>
  <si>
    <t>2005mh</t>
  </si>
  <si>
    <t>2005kp</t>
  </si>
  <si>
    <t>2005ld</t>
  </si>
  <si>
    <t>2005le</t>
  </si>
  <si>
    <t>2005kq</t>
  </si>
  <si>
    <t>2005lg</t>
  </si>
  <si>
    <t>2005li</t>
  </si>
  <si>
    <t>2005lh</t>
  </si>
  <si>
    <t>1996e</t>
  </si>
  <si>
    <t>1996h</t>
  </si>
  <si>
    <t>1996i</t>
  </si>
  <si>
    <t>1996j</t>
  </si>
  <si>
    <t>1996k</t>
  </si>
  <si>
    <t>1996u</t>
  </si>
  <si>
    <t>1995ao</t>
  </si>
  <si>
    <t>1997ce</t>
  </si>
  <si>
    <t>1997cj</t>
  </si>
  <si>
    <t>1997ck</t>
  </si>
  <si>
    <t>1995k</t>
  </si>
  <si>
    <t>1997ap</t>
  </si>
  <si>
    <t>1997am</t>
  </si>
  <si>
    <t>1997aj</t>
  </si>
  <si>
    <t>1997ai</t>
  </si>
  <si>
    <t>1997af</t>
  </si>
  <si>
    <t>1997ac</t>
  </si>
  <si>
    <t>1997r</t>
  </si>
  <si>
    <t>1997q</t>
  </si>
  <si>
    <t>1997p</t>
  </si>
  <si>
    <t>1997o</t>
  </si>
  <si>
    <t>1997n</t>
  </si>
  <si>
    <t>1997l</t>
  </si>
  <si>
    <t>1997k</t>
  </si>
  <si>
    <t>1997i</t>
  </si>
  <si>
    <t>1997h</t>
  </si>
  <si>
    <t>1997g</t>
  </si>
  <si>
    <t>1997f</t>
  </si>
  <si>
    <t>1996cn</t>
  </si>
  <si>
    <t>1996cm</t>
  </si>
  <si>
    <t>1996ck</t>
  </si>
  <si>
    <t>1996ci</t>
  </si>
  <si>
    <t>1996cg</t>
  </si>
  <si>
    <t>1996cf</t>
  </si>
  <si>
    <t>1995ba</t>
  </si>
  <si>
    <t>1995az</t>
  </si>
  <si>
    <t>1995ay</t>
  </si>
  <si>
    <t>1995ax</t>
  </si>
  <si>
    <t>1995aw</t>
  </si>
  <si>
    <t>1995at</t>
  </si>
  <si>
    <t>1995as</t>
  </si>
  <si>
    <t>1995ar</t>
  </si>
  <si>
    <t>1995aq</t>
  </si>
  <si>
    <t>1994g</t>
  </si>
  <si>
    <t>2002ad</t>
  </si>
  <si>
    <t>2002ab</t>
  </si>
  <si>
    <t>2002x</t>
  </si>
  <si>
    <t>2001kd</t>
  </si>
  <si>
    <t>2001jp</t>
  </si>
  <si>
    <t>2001jm</t>
  </si>
  <si>
    <t>2001jh</t>
  </si>
  <si>
    <t>2001jf</t>
  </si>
  <si>
    <t>2001jb</t>
  </si>
  <si>
    <t>2001iy</t>
  </si>
  <si>
    <t>2001ix</t>
  </si>
  <si>
    <t>2001iw</t>
  </si>
  <si>
    <t>2001iv</t>
  </si>
  <si>
    <t>2001hy</t>
  </si>
  <si>
    <t>2001hx</t>
  </si>
  <si>
    <t>2001hu</t>
  </si>
  <si>
    <t>2001hs</t>
  </si>
  <si>
    <t>2001fs</t>
  </si>
  <si>
    <t>2001fo</t>
  </si>
  <si>
    <t>1999dr</t>
  </si>
  <si>
    <t>1999du</t>
  </si>
  <si>
    <t>1999dv</t>
  </si>
  <si>
    <t>1999dx</t>
  </si>
  <si>
    <t>1999dy</t>
  </si>
  <si>
    <t>2000fr</t>
  </si>
  <si>
    <t>1998bi</t>
  </si>
  <si>
    <t>1998be</t>
  </si>
  <si>
    <t>1998ba</t>
  </si>
  <si>
    <t>1998ay</t>
  </si>
  <si>
    <t>1998ax</t>
  </si>
  <si>
    <t>1998aw</t>
  </si>
  <si>
    <t>1998as</t>
  </si>
  <si>
    <t>1997ez</t>
  </si>
  <si>
    <t>1997eq</t>
  </si>
  <si>
    <t>1997ek</t>
  </si>
  <si>
    <t>03D4au</t>
  </si>
  <si>
    <t>04D4bk</t>
  </si>
  <si>
    <t>04D3nr</t>
  </si>
  <si>
    <t>04D3lu</t>
  </si>
  <si>
    <t>04D3ki</t>
  </si>
  <si>
    <t>04D3gt</t>
  </si>
  <si>
    <t>04D3do</t>
  </si>
  <si>
    <t>04D3cp</t>
  </si>
  <si>
    <t>04D2gp</t>
  </si>
  <si>
    <t>04D2fp</t>
  </si>
  <si>
    <t>04D1ag</t>
  </si>
  <si>
    <t>03D4fd</t>
  </si>
  <si>
    <t>03D4cz</t>
  </si>
  <si>
    <t>03D4at</t>
  </si>
  <si>
    <t>03D3bh</t>
  </si>
  <si>
    <t>03D3af</t>
  </si>
  <si>
    <t>03D1fc</t>
  </si>
  <si>
    <t>03D1bp</t>
  </si>
  <si>
    <t>04D4dw</t>
  </si>
  <si>
    <t>04D4an</t>
  </si>
  <si>
    <t>04D3nh</t>
  </si>
  <si>
    <t>04D3lp</t>
  </si>
  <si>
    <t>04D3is</t>
  </si>
  <si>
    <t>04D3fq</t>
  </si>
  <si>
    <t>04D3df</t>
  </si>
  <si>
    <t>04D3co</t>
  </si>
  <si>
    <t>04D2gc</t>
  </si>
  <si>
    <t>04D2cf</t>
  </si>
  <si>
    <t>03D4gl</t>
  </si>
  <si>
    <t>03D4dy</t>
  </si>
  <si>
    <t>03D4cy</t>
  </si>
  <si>
    <t>03D4ag</t>
  </si>
  <si>
    <t>03D3ba</t>
  </si>
  <si>
    <t>03D1gt</t>
  </si>
  <si>
    <t>03D1ew</t>
  </si>
  <si>
    <t>03D1ax</t>
  </si>
  <si>
    <t>04D4dm</t>
  </si>
  <si>
    <t>04D3oe</t>
  </si>
  <si>
    <t>04D3nc</t>
  </si>
  <si>
    <t>04D3ks</t>
  </si>
  <si>
    <t>04D3hn</t>
  </si>
  <si>
    <t>04D3fk</t>
  </si>
  <si>
    <t>04D3dd</t>
  </si>
  <si>
    <t>04D2ja</t>
  </si>
  <si>
    <t>04D2gb</t>
  </si>
  <si>
    <t>04D1ak</t>
  </si>
  <si>
    <t>03D4gg</t>
  </si>
  <si>
    <t>03D4di</t>
  </si>
  <si>
    <t>03D4cx</t>
  </si>
  <si>
    <t>03D3cd</t>
  </si>
  <si>
    <t>03D3ay</t>
  </si>
  <si>
    <t>03D1fq</t>
  </si>
  <si>
    <t>03D1co</t>
  </si>
  <si>
    <t>03D1aw</t>
  </si>
  <si>
    <t>04D4bq</t>
  </si>
  <si>
    <t>04D3ny</t>
  </si>
  <si>
    <t>04D3ml</t>
  </si>
  <si>
    <t>04D3kr</t>
  </si>
  <si>
    <t>04D3gx</t>
  </si>
  <si>
    <t>04D3ez</t>
  </si>
  <si>
    <t>04D3cy</t>
  </si>
  <si>
    <t>04D2iu</t>
  </si>
  <si>
    <t>04D2fs</t>
  </si>
  <si>
    <t>04D1aj</t>
  </si>
  <si>
    <t>03D4gf</t>
  </si>
  <si>
    <t>03D4dh</t>
  </si>
  <si>
    <t>03D4cn</t>
  </si>
  <si>
    <t>03D3cc</t>
  </si>
  <si>
    <t>03D3aw</t>
  </si>
  <si>
    <t>03D1fl</t>
  </si>
  <si>
    <t>03D1cm</t>
  </si>
  <si>
    <t>03D1au</t>
  </si>
  <si>
    <t>b010</t>
  </si>
  <si>
    <t>b013</t>
  </si>
  <si>
    <t>b016</t>
  </si>
  <si>
    <t>d058</t>
  </si>
  <si>
    <t>d084</t>
  </si>
  <si>
    <t>d085</t>
  </si>
  <si>
    <t>d086</t>
  </si>
  <si>
    <t>d087</t>
  </si>
  <si>
    <t>d089</t>
  </si>
  <si>
    <t>d093</t>
  </si>
  <si>
    <t>d097</t>
  </si>
  <si>
    <t>d117</t>
  </si>
  <si>
    <t>d149</t>
  </si>
  <si>
    <t>e020</t>
  </si>
  <si>
    <t>e029</t>
  </si>
  <si>
    <t>e108</t>
  </si>
  <si>
    <t>e132</t>
  </si>
  <si>
    <t>e136</t>
  </si>
  <si>
    <t>e138</t>
  </si>
  <si>
    <t>e140</t>
  </si>
  <si>
    <t>e147</t>
  </si>
  <si>
    <t>e148</t>
  </si>
  <si>
    <t>e149</t>
  </si>
  <si>
    <t>f011</t>
  </si>
  <si>
    <t>f041</t>
  </si>
  <si>
    <t>f076</t>
  </si>
  <si>
    <t>f096</t>
  </si>
  <si>
    <t>f216</t>
  </si>
  <si>
    <t>f231</t>
  </si>
  <si>
    <t>f235</t>
  </si>
  <si>
    <t>f244</t>
  </si>
  <si>
    <t>f308</t>
  </si>
  <si>
    <t>g005</t>
  </si>
  <si>
    <t>g050</t>
  </si>
  <si>
    <t>g052</t>
  </si>
  <si>
    <t>g055</t>
  </si>
  <si>
    <t>g097</t>
  </si>
  <si>
    <t>g120</t>
  </si>
  <si>
    <t>g133</t>
  </si>
  <si>
    <t>g142</t>
  </si>
  <si>
    <t>g160</t>
  </si>
  <si>
    <t>g240</t>
  </si>
  <si>
    <t>h300</t>
  </si>
  <si>
    <t>h319</t>
  </si>
  <si>
    <t>h323</t>
  </si>
  <si>
    <t>h342</t>
  </si>
  <si>
    <t>h359</t>
  </si>
  <si>
    <t>h363</t>
  </si>
  <si>
    <t>h364</t>
  </si>
  <si>
    <t>k396</t>
  </si>
  <si>
    <t>k411</t>
  </si>
  <si>
    <t>k425</t>
  </si>
  <si>
    <t>k429</t>
  </si>
  <si>
    <t>k430</t>
  </si>
  <si>
    <t>k441</t>
  </si>
  <si>
    <t>k448</t>
  </si>
  <si>
    <t>k485</t>
  </si>
  <si>
    <t>m027</t>
  </si>
  <si>
    <t>m034</t>
  </si>
  <si>
    <t>m043</t>
  </si>
  <si>
    <t>m062</t>
  </si>
  <si>
    <t>m138</t>
  </si>
  <si>
    <t>m158</t>
  </si>
  <si>
    <t>m193</t>
  </si>
  <si>
    <t>n256</t>
  </si>
  <si>
    <t>n258</t>
  </si>
  <si>
    <t>n263</t>
  </si>
  <si>
    <t>n278</t>
  </si>
  <si>
    <t>n285</t>
  </si>
  <si>
    <t>n404</t>
  </si>
  <si>
    <t>p455</t>
  </si>
  <si>
    <t>p524</t>
  </si>
  <si>
    <t>p528</t>
  </si>
  <si>
    <t>p534</t>
  </si>
  <si>
    <t>1999fw</t>
  </si>
  <si>
    <t>1999fn</t>
  </si>
  <si>
    <t>1999fm</t>
  </si>
  <si>
    <t>1999fk</t>
  </si>
  <si>
    <t>1999fj</t>
  </si>
  <si>
    <t>1999ff</t>
  </si>
  <si>
    <t>04Eag</t>
  </si>
  <si>
    <t>04Gre</t>
  </si>
  <si>
    <t>04Man</t>
  </si>
  <si>
    <t>04Mcg</t>
  </si>
  <si>
    <t>04Omb</t>
  </si>
  <si>
    <t>04Pat</t>
  </si>
  <si>
    <t>04Rak</t>
  </si>
  <si>
    <t>04Sas</t>
  </si>
  <si>
    <t>04Yow</t>
  </si>
  <si>
    <t>05Fer</t>
  </si>
  <si>
    <t>05Gab</t>
  </si>
  <si>
    <t>05Lan</t>
  </si>
  <si>
    <t>05Red</t>
  </si>
  <si>
    <t>05Spo</t>
  </si>
  <si>
    <t>05Str</t>
  </si>
  <si>
    <t>05Zwi</t>
  </si>
  <si>
    <t>2002dc</t>
  </si>
  <si>
    <t>2002dd</t>
  </si>
  <si>
    <t>2002fw</t>
  </si>
  <si>
    <t>2002hp</t>
  </si>
  <si>
    <t>2002kc</t>
  </si>
  <si>
    <t>2002kd</t>
  </si>
  <si>
    <t>2002ki</t>
  </si>
  <si>
    <t>2003aj</t>
  </si>
  <si>
    <t>2003az</t>
  </si>
  <si>
    <t>2003bd</t>
  </si>
  <si>
    <t>2003be</t>
  </si>
  <si>
    <t>2003dy</t>
  </si>
  <si>
    <t>2003eq</t>
  </si>
  <si>
    <t>2003XX</t>
  </si>
  <si>
    <t>2001cw</t>
  </si>
  <si>
    <t>2001gn</t>
  </si>
  <si>
    <t>2001go</t>
  </si>
  <si>
    <t>2001gq</t>
  </si>
  <si>
    <t>2001gy</t>
  </si>
  <si>
    <t>2001hb</t>
  </si>
  <si>
    <t>A-004</t>
  </si>
  <si>
    <t>C-000</t>
  </si>
  <si>
    <t>C-001</t>
  </si>
  <si>
    <t>F-012</t>
  </si>
  <si>
    <t>G-004</t>
  </si>
  <si>
    <t>H-003</t>
  </si>
  <si>
    <t>H-005</t>
  </si>
  <si>
    <t>K-000</t>
  </si>
  <si>
    <t>N-033</t>
  </si>
  <si>
    <t>D-000</t>
  </si>
  <si>
    <t>D-006</t>
  </si>
  <si>
    <t>P-009</t>
  </si>
  <si>
    <t>R-012</t>
  </si>
  <si>
    <t>Z-005</t>
  </si>
  <si>
    <t>SN</t>
  </si>
  <si>
    <t>redshift</t>
  </si>
  <si>
    <t>dd</t>
  </si>
  <si>
    <t>mv</t>
  </si>
  <si>
    <t>Mv</t>
  </si>
  <si>
    <t>DistanceModulus</t>
  </si>
  <si>
    <r>
      <t>A </t>
    </r>
    <r>
      <rPr>
        <b/>
        <sz val="16"/>
        <color rgb="FF222222"/>
        <rFont val="Arial"/>
      </rPr>
      <t>parsec</t>
    </r>
    <r>
      <rPr>
        <sz val="16"/>
        <color rgb="FF222222"/>
        <rFont val="Arial"/>
      </rPr>
      <t> is equal to about 3.26 </t>
    </r>
    <r>
      <rPr>
        <b/>
        <sz val="16"/>
        <color rgb="FF222222"/>
        <rFont val="Arial"/>
      </rPr>
      <t>light</t>
    </r>
    <r>
      <rPr>
        <sz val="16"/>
        <color rgb="FF222222"/>
        <rFont val="Arial"/>
      </rPr>
      <t>-</t>
    </r>
    <r>
      <rPr>
        <b/>
        <sz val="16"/>
        <color rgb="FF222222"/>
        <rFont val="Arial"/>
      </rPr>
      <t>years</t>
    </r>
  </si>
  <si>
    <t>R0=13.96</t>
  </si>
  <si>
    <t>d</t>
  </si>
  <si>
    <t>test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</si>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</sst>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_);_(* \(#,##0.0000\);_(* &quot;-&quot;??_);_(@_)"/>
    <numFmt numFmtId="165" formatCode="_(* #,##0.00000_);_(* \(#,##0.0000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14"/>
      <color rgb="FF494949"/>
      <name val="Verdana"/>
    </font>
    <font>
      <sz val="16"/>
      <color rgb="FF222222"/>
      <name val="Arial"/>
    </font>
    <font>
      <b/>
      <sz val="16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5" fontId="0" fillId="2" borderId="0" xfId="1" applyNumberFormat="1" applyFont="1" applyFill="1"/>
    <xf numFmtId="166" fontId="0" fillId="2" borderId="0" xfId="1" applyNumberFormat="1" applyFont="1" applyFill="1"/>
    <xf numFmtId="165" fontId="0" fillId="0" borderId="0" xfId="1" applyNumberFormat="1" applyFont="1" applyFill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DistanceModulus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Sheet1!$D$6:$D$585</c:f>
              <c:numCache>
                <c:formatCode>_(* #,##0.00000_);_(* \(#,##0.00000\);_(* "-"??_);_(@_)</c:formatCode>
                <c:ptCount val="580"/>
                <c:pt idx="0">
                  <c:v>0.015</c:v>
                </c:pt>
                <c:pt idx="1">
                  <c:v>0.015</c:v>
                </c:pt>
                <c:pt idx="2">
                  <c:v>0.015</c:v>
                </c:pt>
                <c:pt idx="3">
                  <c:v>0.0150270427632</c:v>
                </c:pt>
                <c:pt idx="4">
                  <c:v>0.0151</c:v>
                </c:pt>
                <c:pt idx="5">
                  <c:v>0.015166</c:v>
                </c:pt>
                <c:pt idx="6">
                  <c:v>0.0152</c:v>
                </c:pt>
                <c:pt idx="7">
                  <c:v>0.0152</c:v>
                </c:pt>
                <c:pt idx="8">
                  <c:v>0.0153</c:v>
                </c:pt>
                <c:pt idx="9">
                  <c:v>0.0154363</c:v>
                </c:pt>
                <c:pt idx="10">
                  <c:v>0.016</c:v>
                </c:pt>
                <c:pt idx="11">
                  <c:v>0.016</c:v>
                </c:pt>
                <c:pt idx="12">
                  <c:v>0.0163</c:v>
                </c:pt>
                <c:pt idx="13">
                  <c:v>0.016321</c:v>
                </c:pt>
                <c:pt idx="14">
                  <c:v>0.016345641</c:v>
                </c:pt>
                <c:pt idx="15">
                  <c:v>0.01645</c:v>
                </c:pt>
                <c:pt idx="16">
                  <c:v>0.016559</c:v>
                </c:pt>
                <c:pt idx="17">
                  <c:v>0.01673</c:v>
                </c:pt>
                <c:pt idx="18">
                  <c:v>0.016743</c:v>
                </c:pt>
                <c:pt idx="19">
                  <c:v>0.016991</c:v>
                </c:pt>
                <c:pt idx="20">
                  <c:v>0.017173</c:v>
                </c:pt>
                <c:pt idx="21">
                  <c:v>0.017227</c:v>
                </c:pt>
                <c:pt idx="22">
                  <c:v>0.0173</c:v>
                </c:pt>
                <c:pt idx="23">
                  <c:v>0.0173</c:v>
                </c:pt>
                <c:pt idx="24">
                  <c:v>0.017605</c:v>
                </c:pt>
                <c:pt idx="25">
                  <c:v>0.0179312833626</c:v>
                </c:pt>
                <c:pt idx="26">
                  <c:v>0.0183152320362</c:v>
                </c:pt>
                <c:pt idx="27">
                  <c:v>0.0187</c:v>
                </c:pt>
                <c:pt idx="28">
                  <c:v>0.0189</c:v>
                </c:pt>
                <c:pt idx="29">
                  <c:v>0.0192</c:v>
                </c:pt>
                <c:pt idx="30">
                  <c:v>0.0192</c:v>
                </c:pt>
                <c:pt idx="31">
                  <c:v>0.019264</c:v>
                </c:pt>
                <c:pt idx="32">
                  <c:v>0.0195</c:v>
                </c:pt>
                <c:pt idx="33">
                  <c:v>0.019599</c:v>
                </c:pt>
                <c:pt idx="34">
                  <c:v>0.0203747245299</c:v>
                </c:pt>
                <c:pt idx="35">
                  <c:v>0.0205</c:v>
                </c:pt>
                <c:pt idx="36">
                  <c:v>0.0208</c:v>
                </c:pt>
                <c:pt idx="37">
                  <c:v>0.0209</c:v>
                </c:pt>
                <c:pt idx="38">
                  <c:v>0.0211</c:v>
                </c:pt>
                <c:pt idx="39">
                  <c:v>0.0212</c:v>
                </c:pt>
                <c:pt idx="40">
                  <c:v>0.0215</c:v>
                </c:pt>
                <c:pt idx="41">
                  <c:v>0.021793</c:v>
                </c:pt>
                <c:pt idx="42">
                  <c:v>0.0219</c:v>
                </c:pt>
                <c:pt idx="43">
                  <c:v>0.0219800059146</c:v>
                </c:pt>
                <c:pt idx="44">
                  <c:v>0.0221</c:v>
                </c:pt>
                <c:pt idx="45">
                  <c:v>0.0221</c:v>
                </c:pt>
                <c:pt idx="46">
                  <c:v>0.0224</c:v>
                </c:pt>
                <c:pt idx="47">
                  <c:v>0.0229</c:v>
                </c:pt>
                <c:pt idx="48">
                  <c:v>0.0229</c:v>
                </c:pt>
                <c:pt idx="49">
                  <c:v>0.0229711675782</c:v>
                </c:pt>
                <c:pt idx="50">
                  <c:v>0.023</c:v>
                </c:pt>
                <c:pt idx="51">
                  <c:v>0.023208</c:v>
                </c:pt>
                <c:pt idx="52">
                  <c:v>0.0233</c:v>
                </c:pt>
                <c:pt idx="53">
                  <c:v>0.0233</c:v>
                </c:pt>
                <c:pt idx="54">
                  <c:v>0.023536</c:v>
                </c:pt>
                <c:pt idx="55">
                  <c:v>0.0239</c:v>
                </c:pt>
                <c:pt idx="56">
                  <c:v>0.023953</c:v>
                </c:pt>
                <c:pt idx="57">
                  <c:v>0.024</c:v>
                </c:pt>
                <c:pt idx="58">
                  <c:v>0.0241852990802</c:v>
                </c:pt>
                <c:pt idx="59">
                  <c:v>0.0242</c:v>
                </c:pt>
                <c:pt idx="60">
                  <c:v>0.024314</c:v>
                </c:pt>
                <c:pt idx="61">
                  <c:v>0.024525</c:v>
                </c:pt>
                <c:pt idx="62">
                  <c:v>0.0247</c:v>
                </c:pt>
                <c:pt idx="63">
                  <c:v>0.0248</c:v>
                </c:pt>
                <c:pt idx="64">
                  <c:v>0.0249</c:v>
                </c:pt>
                <c:pt idx="65">
                  <c:v>0.0251</c:v>
                </c:pt>
                <c:pt idx="66">
                  <c:v>0.0255</c:v>
                </c:pt>
                <c:pt idx="67">
                  <c:v>0.0256</c:v>
                </c:pt>
                <c:pt idx="68">
                  <c:v>0.0259</c:v>
                </c:pt>
                <c:pt idx="69">
                  <c:v>0.026</c:v>
                </c:pt>
                <c:pt idx="70">
                  <c:v>0.026038</c:v>
                </c:pt>
                <c:pt idx="71">
                  <c:v>0.0261</c:v>
                </c:pt>
                <c:pt idx="72">
                  <c:v>0.026489</c:v>
                </c:pt>
                <c:pt idx="73">
                  <c:v>0.0266</c:v>
                </c:pt>
                <c:pt idx="74">
                  <c:v>0.0268091974805</c:v>
                </c:pt>
                <c:pt idx="75">
                  <c:v>0.027342</c:v>
                </c:pt>
                <c:pt idx="76">
                  <c:v>0.0275</c:v>
                </c:pt>
                <c:pt idx="77">
                  <c:v>0.0275687259109</c:v>
                </c:pt>
                <c:pt idx="78">
                  <c:v>0.0277</c:v>
                </c:pt>
                <c:pt idx="79">
                  <c:v>0.027865</c:v>
                </c:pt>
                <c:pt idx="80">
                  <c:v>0.0283</c:v>
                </c:pt>
                <c:pt idx="81">
                  <c:v>0.0283960268116</c:v>
                </c:pt>
                <c:pt idx="82">
                  <c:v>0.028488</c:v>
                </c:pt>
                <c:pt idx="83">
                  <c:v>0.0292</c:v>
                </c:pt>
                <c:pt idx="84">
                  <c:v>0.029802136901</c:v>
                </c:pt>
                <c:pt idx="85">
                  <c:v>0.029955</c:v>
                </c:pt>
                <c:pt idx="86">
                  <c:v>0.0303</c:v>
                </c:pt>
                <c:pt idx="87">
                  <c:v>0.030529</c:v>
                </c:pt>
                <c:pt idx="88">
                  <c:v>0.030604</c:v>
                </c:pt>
                <c:pt idx="89">
                  <c:v>0.0308</c:v>
                </c:pt>
                <c:pt idx="90">
                  <c:v>0.0308</c:v>
                </c:pt>
                <c:pt idx="91">
                  <c:v>0.0308</c:v>
                </c:pt>
                <c:pt idx="92">
                  <c:v>0.0309</c:v>
                </c:pt>
                <c:pt idx="93">
                  <c:v>0.0312</c:v>
                </c:pt>
                <c:pt idx="94">
                  <c:v>0.0312</c:v>
                </c:pt>
                <c:pt idx="95">
                  <c:v>0.0315</c:v>
                </c:pt>
                <c:pt idx="96">
                  <c:v>0.031528</c:v>
                </c:pt>
                <c:pt idx="97">
                  <c:v>0.032</c:v>
                </c:pt>
                <c:pt idx="98">
                  <c:v>0.032</c:v>
                </c:pt>
                <c:pt idx="99">
                  <c:v>0.0321</c:v>
                </c:pt>
                <c:pt idx="100">
                  <c:v>0.0321</c:v>
                </c:pt>
                <c:pt idx="101">
                  <c:v>0.0321</c:v>
                </c:pt>
                <c:pt idx="102">
                  <c:v>0.0321340168614</c:v>
                </c:pt>
                <c:pt idx="103">
                  <c:v>0.0325</c:v>
                </c:pt>
                <c:pt idx="104">
                  <c:v>0.0327</c:v>
                </c:pt>
                <c:pt idx="105">
                  <c:v>0.0329</c:v>
                </c:pt>
                <c:pt idx="106">
                  <c:v>0.0329123710881</c:v>
                </c:pt>
                <c:pt idx="107">
                  <c:v>0.0334</c:v>
                </c:pt>
                <c:pt idx="108">
                  <c:v>0.0335</c:v>
                </c:pt>
                <c:pt idx="109">
                  <c:v>0.0336</c:v>
                </c:pt>
                <c:pt idx="110">
                  <c:v>0.0337</c:v>
                </c:pt>
                <c:pt idx="111">
                  <c:v>0.0341</c:v>
                </c:pt>
                <c:pt idx="112">
                  <c:v>0.0341</c:v>
                </c:pt>
                <c:pt idx="113">
                  <c:v>0.0341</c:v>
                </c:pt>
                <c:pt idx="114">
                  <c:v>0.0345</c:v>
                </c:pt>
                <c:pt idx="115">
                  <c:v>0.03572</c:v>
                </c:pt>
                <c:pt idx="116">
                  <c:v>0.036</c:v>
                </c:pt>
                <c:pt idx="117">
                  <c:v>0.036</c:v>
                </c:pt>
                <c:pt idx="118">
                  <c:v>0.036</c:v>
                </c:pt>
                <c:pt idx="119">
                  <c:v>0.0362</c:v>
                </c:pt>
                <c:pt idx="120">
                  <c:v>0.036457</c:v>
                </c:pt>
                <c:pt idx="121">
                  <c:v>0.03648</c:v>
                </c:pt>
                <c:pt idx="122">
                  <c:v>0.0366</c:v>
                </c:pt>
                <c:pt idx="123">
                  <c:v>0.0377</c:v>
                </c:pt>
                <c:pt idx="124">
                  <c:v>0.0393</c:v>
                </c:pt>
                <c:pt idx="125">
                  <c:v>0.0402</c:v>
                </c:pt>
                <c:pt idx="126">
                  <c:v>0.0406</c:v>
                </c:pt>
                <c:pt idx="127">
                  <c:v>0.0421</c:v>
                </c:pt>
                <c:pt idx="128">
                  <c:v>0.042233</c:v>
                </c:pt>
                <c:pt idx="129">
                  <c:v>0.0423</c:v>
                </c:pt>
                <c:pt idx="130">
                  <c:v>0.0425</c:v>
                </c:pt>
                <c:pt idx="131">
                  <c:v>0.0437189114895</c:v>
                </c:pt>
                <c:pt idx="132">
                  <c:v>0.0449766726113</c:v>
                </c:pt>
                <c:pt idx="133">
                  <c:v>0.045295</c:v>
                </c:pt>
                <c:pt idx="134">
                  <c:v>0.0469673346156</c:v>
                </c:pt>
                <c:pt idx="135">
                  <c:v>0.0483921953954</c:v>
                </c:pt>
                <c:pt idx="136">
                  <c:v>0.048818</c:v>
                </c:pt>
                <c:pt idx="137">
                  <c:v>0.048948</c:v>
                </c:pt>
                <c:pt idx="138">
                  <c:v>0.0491</c:v>
                </c:pt>
                <c:pt idx="139">
                  <c:v>0.049922</c:v>
                </c:pt>
                <c:pt idx="140">
                  <c:v>0.050043</c:v>
                </c:pt>
                <c:pt idx="141">
                  <c:v>0.0522</c:v>
                </c:pt>
                <c:pt idx="142">
                  <c:v>0.052926</c:v>
                </c:pt>
                <c:pt idx="143">
                  <c:v>0.05371</c:v>
                </c:pt>
                <c:pt idx="144">
                  <c:v>0.0544</c:v>
                </c:pt>
                <c:pt idx="145">
                  <c:v>0.0546</c:v>
                </c:pt>
                <c:pt idx="146">
                  <c:v>0.0566833670752</c:v>
                </c:pt>
                <c:pt idx="147">
                  <c:v>0.0576</c:v>
                </c:pt>
                <c:pt idx="148">
                  <c:v>0.0583</c:v>
                </c:pt>
                <c:pt idx="149">
                  <c:v>0.0583</c:v>
                </c:pt>
                <c:pt idx="150">
                  <c:v>0.0589</c:v>
                </c:pt>
                <c:pt idx="151">
                  <c:v>0.0618357646938</c:v>
                </c:pt>
                <c:pt idx="152">
                  <c:v>0.062668</c:v>
                </c:pt>
                <c:pt idx="153">
                  <c:v>0.0638640836964</c:v>
                </c:pt>
                <c:pt idx="154">
                  <c:v>0.0643</c:v>
                </c:pt>
                <c:pt idx="155">
                  <c:v>0.0651</c:v>
                </c:pt>
                <c:pt idx="156">
                  <c:v>0.0664403123402</c:v>
                </c:pt>
                <c:pt idx="157">
                  <c:v>0.0684</c:v>
                </c:pt>
                <c:pt idx="158">
                  <c:v>0.0688</c:v>
                </c:pt>
                <c:pt idx="159">
                  <c:v>0.069</c:v>
                </c:pt>
                <c:pt idx="160">
                  <c:v>0.070086</c:v>
                </c:pt>
                <c:pt idx="161">
                  <c:v>0.074605</c:v>
                </c:pt>
                <c:pt idx="162">
                  <c:v>0.0753501119815</c:v>
                </c:pt>
                <c:pt idx="163">
                  <c:v>0.0784</c:v>
                </c:pt>
                <c:pt idx="164">
                  <c:v>0.078577</c:v>
                </c:pt>
                <c:pt idx="165">
                  <c:v>0.0800481440021</c:v>
                </c:pt>
                <c:pt idx="166">
                  <c:v>0.0843</c:v>
                </c:pt>
                <c:pt idx="167">
                  <c:v>0.0856894593607</c:v>
                </c:pt>
                <c:pt idx="168">
                  <c:v>0.0856961170652</c:v>
                </c:pt>
                <c:pt idx="169">
                  <c:v>0.0858546441437</c:v>
                </c:pt>
                <c:pt idx="170">
                  <c:v>0.087589</c:v>
                </c:pt>
                <c:pt idx="171">
                  <c:v>0.0890194292939</c:v>
                </c:pt>
                <c:pt idx="172">
                  <c:v>0.0929368181997</c:v>
                </c:pt>
                <c:pt idx="173">
                  <c:v>0.0931494026855</c:v>
                </c:pt>
                <c:pt idx="174">
                  <c:v>0.0939086318905</c:v>
                </c:pt>
                <c:pt idx="175">
                  <c:v>0.100915</c:v>
                </c:pt>
                <c:pt idx="176">
                  <c:v>0.102715033935</c:v>
                </c:pt>
                <c:pt idx="177">
                  <c:v>0.106712340103</c:v>
                </c:pt>
                <c:pt idx="178">
                  <c:v>0.108638265524</c:v>
                </c:pt>
                <c:pt idx="179">
                  <c:v>0.113042644637</c:v>
                </c:pt>
                <c:pt idx="180">
                  <c:v>0.11471262087</c:v>
                </c:pt>
                <c:pt idx="181">
                  <c:v>0.116348502599</c:v>
                </c:pt>
                <c:pt idx="182">
                  <c:v>0.117277362889</c:v>
                </c:pt>
                <c:pt idx="183">
                  <c:v>0.117625328764</c:v>
                </c:pt>
                <c:pt idx="184">
                  <c:v>0.119671538006</c:v>
                </c:pt>
                <c:pt idx="185">
                  <c:v>0.12282889997</c:v>
                </c:pt>
                <c:pt idx="186">
                  <c:v>0.1241</c:v>
                </c:pt>
                <c:pt idx="187">
                  <c:v>0.124273528772</c:v>
                </c:pt>
                <c:pt idx="188">
                  <c:v>0.1244</c:v>
                </c:pt>
                <c:pt idx="189">
                  <c:v>0.126473161901</c:v>
                </c:pt>
                <c:pt idx="190">
                  <c:v>0.12668798909</c:v>
                </c:pt>
                <c:pt idx="191">
                  <c:v>0.128726735467</c:v>
                </c:pt>
                <c:pt idx="192">
                  <c:v>0.129278206634</c:v>
                </c:pt>
                <c:pt idx="193">
                  <c:v>0.1299</c:v>
                </c:pt>
                <c:pt idx="194">
                  <c:v>0.141787999126</c:v>
                </c:pt>
                <c:pt idx="195">
                  <c:v>0.1424046524</c:v>
                </c:pt>
                <c:pt idx="196">
                  <c:v>0.143705907</c:v>
                </c:pt>
                <c:pt idx="197">
                  <c:v>0.1441</c:v>
                </c:pt>
                <c:pt idx="198">
                  <c:v>0.144621085972</c:v>
                </c:pt>
                <c:pt idx="199">
                  <c:v>0.145668547261</c:v>
                </c:pt>
                <c:pt idx="200">
                  <c:v>0.146290296068</c:v>
                </c:pt>
                <c:pt idx="201">
                  <c:v>0.147025138268</c:v>
                </c:pt>
                <c:pt idx="202">
                  <c:v>0.151857894665</c:v>
                </c:pt>
                <c:pt idx="203">
                  <c:v>0.154632097239</c:v>
                </c:pt>
                <c:pt idx="204">
                  <c:v>0.155247328221</c:v>
                </c:pt>
                <c:pt idx="205">
                  <c:v>0.1561</c:v>
                </c:pt>
                <c:pt idx="206">
                  <c:v>0.159</c:v>
                </c:pt>
                <c:pt idx="207">
                  <c:v>0.159889937748</c:v>
                </c:pt>
                <c:pt idx="208">
                  <c:v>0.160861854636</c:v>
                </c:pt>
                <c:pt idx="209">
                  <c:v>0.163795894987</c:v>
                </c:pt>
                <c:pt idx="210">
                  <c:v>0.170628396749</c:v>
                </c:pt>
                <c:pt idx="211">
                  <c:v>0.172</c:v>
                </c:pt>
                <c:pt idx="212">
                  <c:v>0.172742230556</c:v>
                </c:pt>
                <c:pt idx="213">
                  <c:v>0.173910056566</c:v>
                </c:pt>
                <c:pt idx="214">
                  <c:v>0.177600694977</c:v>
                </c:pt>
                <c:pt idx="215">
                  <c:v>0.178</c:v>
                </c:pt>
                <c:pt idx="216">
                  <c:v>0.17968564077</c:v>
                </c:pt>
                <c:pt idx="217">
                  <c:v>0.18</c:v>
                </c:pt>
                <c:pt idx="218">
                  <c:v>0.180119779968</c:v>
                </c:pt>
                <c:pt idx="219">
                  <c:v>0.181</c:v>
                </c:pt>
                <c:pt idx="220">
                  <c:v>0.18221823956</c:v>
                </c:pt>
                <c:pt idx="221">
                  <c:v>0.182548913397</c:v>
                </c:pt>
                <c:pt idx="222">
                  <c:v>0.183568404877</c:v>
                </c:pt>
                <c:pt idx="223">
                  <c:v>0.18581244671</c:v>
                </c:pt>
                <c:pt idx="224">
                  <c:v>0.186</c:v>
                </c:pt>
                <c:pt idx="225">
                  <c:v>0.188853175387</c:v>
                </c:pt>
                <c:pt idx="226">
                  <c:v>0.189706566951</c:v>
                </c:pt>
                <c:pt idx="227">
                  <c:v>0.192149980044</c:v>
                </c:pt>
                <c:pt idx="228">
                  <c:v>0.194316512142</c:v>
                </c:pt>
                <c:pt idx="229">
                  <c:v>0.196716068579</c:v>
                </c:pt>
                <c:pt idx="230">
                  <c:v>0.200611719928</c:v>
                </c:pt>
                <c:pt idx="231">
                  <c:v>0.202608679897</c:v>
                </c:pt>
                <c:pt idx="232">
                  <c:v>0.204979685349</c:v>
                </c:pt>
                <c:pt idx="233">
                  <c:v>0.205</c:v>
                </c:pt>
                <c:pt idx="234">
                  <c:v>0.210938395061</c:v>
                </c:pt>
                <c:pt idx="235">
                  <c:v>0.2115869815</c:v>
                </c:pt>
                <c:pt idx="236">
                  <c:v>0.211629598493</c:v>
                </c:pt>
                <c:pt idx="237">
                  <c:v>0.212548765094</c:v>
                </c:pt>
                <c:pt idx="238">
                  <c:v>0.213</c:v>
                </c:pt>
                <c:pt idx="239">
                  <c:v>0.214568258658</c:v>
                </c:pt>
                <c:pt idx="240">
                  <c:v>0.215</c:v>
                </c:pt>
                <c:pt idx="241">
                  <c:v>0.215543320953</c:v>
                </c:pt>
                <c:pt idx="242">
                  <c:v>0.216</c:v>
                </c:pt>
                <c:pt idx="243">
                  <c:v>0.216</c:v>
                </c:pt>
                <c:pt idx="244">
                  <c:v>0.216582821954</c:v>
                </c:pt>
                <c:pt idx="245">
                  <c:v>0.218</c:v>
                </c:pt>
                <c:pt idx="246">
                  <c:v>0.218347445403</c:v>
                </c:pt>
                <c:pt idx="247">
                  <c:v>0.218585189041</c:v>
                </c:pt>
                <c:pt idx="248">
                  <c:v>0.228528473881</c:v>
                </c:pt>
                <c:pt idx="249">
                  <c:v>0.232781107182</c:v>
                </c:pt>
                <c:pt idx="250">
                  <c:v>0.239</c:v>
                </c:pt>
                <c:pt idx="251">
                  <c:v>0.24</c:v>
                </c:pt>
                <c:pt idx="252">
                  <c:v>0.242504680476</c:v>
                </c:pt>
                <c:pt idx="253">
                  <c:v>0.244378876797</c:v>
                </c:pt>
                <c:pt idx="254">
                  <c:v>0.248508130676</c:v>
                </c:pt>
                <c:pt idx="255">
                  <c:v>0.2486</c:v>
                </c:pt>
                <c:pt idx="256">
                  <c:v>0.249511054792</c:v>
                </c:pt>
                <c:pt idx="257">
                  <c:v>0.25066763111</c:v>
                </c:pt>
                <c:pt idx="258">
                  <c:v>0.251740186424</c:v>
                </c:pt>
                <c:pt idx="259">
                  <c:v>0.252486060029</c:v>
                </c:pt>
                <c:pt idx="260">
                  <c:v>0.255490620022</c:v>
                </c:pt>
                <c:pt idx="261">
                  <c:v>0.256475742725</c:v>
                </c:pt>
                <c:pt idx="262">
                  <c:v>0.257497888297</c:v>
                </c:pt>
                <c:pt idx="263">
                  <c:v>0.257740303509</c:v>
                </c:pt>
                <c:pt idx="264">
                  <c:v>0.258028270562</c:v>
                </c:pt>
                <c:pt idx="265">
                  <c:v>0.26</c:v>
                </c:pt>
                <c:pt idx="266">
                  <c:v>0.260533476953</c:v>
                </c:pt>
                <c:pt idx="267">
                  <c:v>0.260586108317</c:v>
                </c:pt>
                <c:pt idx="268">
                  <c:v>0.263</c:v>
                </c:pt>
                <c:pt idx="269">
                  <c:v>0.263491026592</c:v>
                </c:pt>
                <c:pt idx="270">
                  <c:v>0.263647950642</c:v>
                </c:pt>
                <c:pt idx="271">
                  <c:v>0.265762479518</c:v>
                </c:pt>
                <c:pt idx="272">
                  <c:v>0.266</c:v>
                </c:pt>
                <c:pt idx="273">
                  <c:v>0.269</c:v>
                </c:pt>
                <c:pt idx="274">
                  <c:v>0.270434442827</c:v>
                </c:pt>
                <c:pt idx="275">
                  <c:v>0.271</c:v>
                </c:pt>
                <c:pt idx="276">
                  <c:v>0.273454768884</c:v>
                </c:pt>
                <c:pt idx="277">
                  <c:v>0.274</c:v>
                </c:pt>
                <c:pt idx="278">
                  <c:v>0.275440197435</c:v>
                </c:pt>
                <c:pt idx="279">
                  <c:v>0.277853422619</c:v>
                </c:pt>
                <c:pt idx="280">
                  <c:v>0.278</c:v>
                </c:pt>
                <c:pt idx="281">
                  <c:v>0.278924676328</c:v>
                </c:pt>
                <c:pt idx="282">
                  <c:v>0.27945473261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0.286618706522</c:v>
                </c:pt>
                <c:pt idx="287">
                  <c:v>0.288418344585</c:v>
                </c:pt>
                <c:pt idx="288">
                  <c:v>0.2912</c:v>
                </c:pt>
                <c:pt idx="289">
                  <c:v>0.292469756082</c:v>
                </c:pt>
                <c:pt idx="290">
                  <c:v>0.295585550063</c:v>
                </c:pt>
                <c:pt idx="291">
                  <c:v>0.297518833561</c:v>
                </c:pt>
                <c:pt idx="292">
                  <c:v>0.29840927363</c:v>
                </c:pt>
                <c:pt idx="293">
                  <c:v>0.298777444088</c:v>
                </c:pt>
                <c:pt idx="294">
                  <c:v>0.3</c:v>
                </c:pt>
                <c:pt idx="295">
                  <c:v>0.300312695802</c:v>
                </c:pt>
                <c:pt idx="296">
                  <c:v>0.301755029535</c:v>
                </c:pt>
                <c:pt idx="297">
                  <c:v>0.302</c:v>
                </c:pt>
                <c:pt idx="298">
                  <c:v>0.30240162108</c:v>
                </c:pt>
                <c:pt idx="299">
                  <c:v>0.308580866071</c:v>
                </c:pt>
                <c:pt idx="300">
                  <c:v>0.309</c:v>
                </c:pt>
                <c:pt idx="301">
                  <c:v>0.309</c:v>
                </c:pt>
                <c:pt idx="302">
                  <c:v>0.309492645411</c:v>
                </c:pt>
                <c:pt idx="303">
                  <c:v>0.309547337158</c:v>
                </c:pt>
                <c:pt idx="304">
                  <c:v>0.312883364158</c:v>
                </c:pt>
                <c:pt idx="305">
                  <c:v>0.314</c:v>
                </c:pt>
                <c:pt idx="306">
                  <c:v>0.316429844695</c:v>
                </c:pt>
                <c:pt idx="307">
                  <c:v>0.32</c:v>
                </c:pt>
                <c:pt idx="308">
                  <c:v>0.320446988861</c:v>
                </c:pt>
                <c:pt idx="309">
                  <c:v>0.326396483203</c:v>
                </c:pt>
                <c:pt idx="310">
                  <c:v>0.329</c:v>
                </c:pt>
                <c:pt idx="311">
                  <c:v>0.330512448683</c:v>
                </c:pt>
                <c:pt idx="312">
                  <c:v>0.33063462833</c:v>
                </c:pt>
                <c:pt idx="313">
                  <c:v>0.331</c:v>
                </c:pt>
                <c:pt idx="314">
                  <c:v>0.332</c:v>
                </c:pt>
                <c:pt idx="315">
                  <c:v>0.3373</c:v>
                </c:pt>
                <c:pt idx="316">
                  <c:v>0.338802609134</c:v>
                </c:pt>
                <c:pt idx="317">
                  <c:v>0.3396</c:v>
                </c:pt>
                <c:pt idx="318">
                  <c:v>0.34</c:v>
                </c:pt>
                <c:pt idx="319">
                  <c:v>0.34</c:v>
                </c:pt>
                <c:pt idx="320">
                  <c:v>0.3402</c:v>
                </c:pt>
                <c:pt idx="321">
                  <c:v>0.341</c:v>
                </c:pt>
                <c:pt idx="322">
                  <c:v>0.342</c:v>
                </c:pt>
                <c:pt idx="323">
                  <c:v>0.344</c:v>
                </c:pt>
                <c:pt idx="324">
                  <c:v>0.346</c:v>
                </c:pt>
                <c:pt idx="325">
                  <c:v>0.348</c:v>
                </c:pt>
                <c:pt idx="326">
                  <c:v>0.348345020835</c:v>
                </c:pt>
                <c:pt idx="327">
                  <c:v>0.348583857544</c:v>
                </c:pt>
                <c:pt idx="328">
                  <c:v>0.352</c:v>
                </c:pt>
                <c:pt idx="329">
                  <c:v>0.355</c:v>
                </c:pt>
                <c:pt idx="330">
                  <c:v>0.357</c:v>
                </c:pt>
                <c:pt idx="331">
                  <c:v>0.357507357032</c:v>
                </c:pt>
                <c:pt idx="332">
                  <c:v>0.3578</c:v>
                </c:pt>
                <c:pt idx="333">
                  <c:v>0.360034211989</c:v>
                </c:pt>
                <c:pt idx="334">
                  <c:v>0.361934308832</c:v>
                </c:pt>
                <c:pt idx="335">
                  <c:v>0.363</c:v>
                </c:pt>
                <c:pt idx="336">
                  <c:v>0.366602898789</c:v>
                </c:pt>
                <c:pt idx="337">
                  <c:v>0.368</c:v>
                </c:pt>
                <c:pt idx="338">
                  <c:v>0.369</c:v>
                </c:pt>
                <c:pt idx="339">
                  <c:v>0.3709</c:v>
                </c:pt>
                <c:pt idx="340">
                  <c:v>0.374</c:v>
                </c:pt>
                <c:pt idx="341">
                  <c:v>0.378965802039</c:v>
                </c:pt>
                <c:pt idx="342">
                  <c:v>0.379662293575</c:v>
                </c:pt>
                <c:pt idx="343">
                  <c:v>0.38</c:v>
                </c:pt>
                <c:pt idx="344">
                  <c:v>0.380359487336</c:v>
                </c:pt>
                <c:pt idx="345">
                  <c:v>0.380416514286</c:v>
                </c:pt>
                <c:pt idx="346">
                  <c:v>0.383</c:v>
                </c:pt>
                <c:pt idx="347">
                  <c:v>0.387297107465</c:v>
                </c:pt>
                <c:pt idx="348">
                  <c:v>0.388</c:v>
                </c:pt>
                <c:pt idx="349">
                  <c:v>0.389288787688</c:v>
                </c:pt>
                <c:pt idx="350">
                  <c:v>0.391599213441</c:v>
                </c:pt>
                <c:pt idx="351">
                  <c:v>0.393974478272</c:v>
                </c:pt>
                <c:pt idx="352">
                  <c:v>0.3965</c:v>
                </c:pt>
                <c:pt idx="353">
                  <c:v>0.399</c:v>
                </c:pt>
                <c:pt idx="354">
                  <c:v>0.399601334976</c:v>
                </c:pt>
                <c:pt idx="355">
                  <c:v>0.4</c:v>
                </c:pt>
                <c:pt idx="356">
                  <c:v>0.401</c:v>
                </c:pt>
                <c:pt idx="357">
                  <c:v>0.401</c:v>
                </c:pt>
                <c:pt idx="358">
                  <c:v>0.401</c:v>
                </c:pt>
                <c:pt idx="359">
                  <c:v>0.402459619216</c:v>
                </c:pt>
                <c:pt idx="360">
                  <c:v>0.408319092164</c:v>
                </c:pt>
                <c:pt idx="361">
                  <c:v>0.41</c:v>
                </c:pt>
                <c:pt idx="362">
                  <c:v>0.412</c:v>
                </c:pt>
                <c:pt idx="363">
                  <c:v>0.415</c:v>
                </c:pt>
                <c:pt idx="364">
                  <c:v>0.416</c:v>
                </c:pt>
                <c:pt idx="365">
                  <c:v>0.416</c:v>
                </c:pt>
                <c:pt idx="366">
                  <c:v>0.420926821103</c:v>
                </c:pt>
                <c:pt idx="367">
                  <c:v>0.421</c:v>
                </c:pt>
                <c:pt idx="368">
                  <c:v>0.421</c:v>
                </c:pt>
                <c:pt idx="369">
                  <c:v>0.422</c:v>
                </c:pt>
                <c:pt idx="370">
                  <c:v>0.423</c:v>
                </c:pt>
                <c:pt idx="371">
                  <c:v>0.425</c:v>
                </c:pt>
                <c:pt idx="372">
                  <c:v>0.426</c:v>
                </c:pt>
                <c:pt idx="373">
                  <c:v>0.429</c:v>
                </c:pt>
                <c:pt idx="374">
                  <c:v>0.43</c:v>
                </c:pt>
                <c:pt idx="375">
                  <c:v>0.43</c:v>
                </c:pt>
                <c:pt idx="376">
                  <c:v>0.43</c:v>
                </c:pt>
                <c:pt idx="377">
                  <c:v>0.43</c:v>
                </c:pt>
                <c:pt idx="378">
                  <c:v>0.43</c:v>
                </c:pt>
                <c:pt idx="379">
                  <c:v>0.43</c:v>
                </c:pt>
                <c:pt idx="380">
                  <c:v>0.436</c:v>
                </c:pt>
                <c:pt idx="381">
                  <c:v>0.436</c:v>
                </c:pt>
                <c:pt idx="382">
                  <c:v>0.44</c:v>
                </c:pt>
                <c:pt idx="383">
                  <c:v>0.44</c:v>
                </c:pt>
                <c:pt idx="384">
                  <c:v>0.449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0.451</c:v>
                </c:pt>
                <c:pt idx="389">
                  <c:v>0.453</c:v>
                </c:pt>
                <c:pt idx="390">
                  <c:v>0.455</c:v>
                </c:pt>
                <c:pt idx="391">
                  <c:v>0.46</c:v>
                </c:pt>
                <c:pt idx="392">
                  <c:v>0.4607</c:v>
                </c:pt>
                <c:pt idx="393">
                  <c:v>0.4627</c:v>
                </c:pt>
                <c:pt idx="394">
                  <c:v>0.463</c:v>
                </c:pt>
                <c:pt idx="395">
                  <c:v>0.465</c:v>
                </c:pt>
                <c:pt idx="396">
                  <c:v>0.468</c:v>
                </c:pt>
                <c:pt idx="397">
                  <c:v>0.469</c:v>
                </c:pt>
                <c:pt idx="398">
                  <c:v>0.47</c:v>
                </c:pt>
                <c:pt idx="399">
                  <c:v>0.472</c:v>
                </c:pt>
                <c:pt idx="400">
                  <c:v>0.475</c:v>
                </c:pt>
                <c:pt idx="401">
                  <c:v>0.477</c:v>
                </c:pt>
                <c:pt idx="402">
                  <c:v>0.479</c:v>
                </c:pt>
                <c:pt idx="403">
                  <c:v>0.48</c:v>
                </c:pt>
                <c:pt idx="404">
                  <c:v>0.49</c:v>
                </c:pt>
                <c:pt idx="405">
                  <c:v>0.493</c:v>
                </c:pt>
                <c:pt idx="406">
                  <c:v>0.495</c:v>
                </c:pt>
                <c:pt idx="407">
                  <c:v>0.495</c:v>
                </c:pt>
                <c:pt idx="408">
                  <c:v>0.496</c:v>
                </c:pt>
                <c:pt idx="409">
                  <c:v>0.497</c:v>
                </c:pt>
                <c:pt idx="410">
                  <c:v>0.497</c:v>
                </c:pt>
                <c:pt idx="411">
                  <c:v>0.498</c:v>
                </c:pt>
                <c:pt idx="412">
                  <c:v>0.5</c:v>
                </c:pt>
                <c:pt idx="413">
                  <c:v>0.5043</c:v>
                </c:pt>
                <c:pt idx="414">
                  <c:v>0.508</c:v>
                </c:pt>
                <c:pt idx="415">
                  <c:v>0.51</c:v>
                </c:pt>
                <c:pt idx="416">
                  <c:v>0.511</c:v>
                </c:pt>
                <c:pt idx="417">
                  <c:v>0.514</c:v>
                </c:pt>
                <c:pt idx="418">
                  <c:v>0.519</c:v>
                </c:pt>
                <c:pt idx="419">
                  <c:v>0.521</c:v>
                </c:pt>
                <c:pt idx="420">
                  <c:v>0.521</c:v>
                </c:pt>
                <c:pt idx="421">
                  <c:v>0.522</c:v>
                </c:pt>
                <c:pt idx="422">
                  <c:v>0.526</c:v>
                </c:pt>
                <c:pt idx="423">
                  <c:v>0.526</c:v>
                </c:pt>
                <c:pt idx="424">
                  <c:v>0.528</c:v>
                </c:pt>
                <c:pt idx="425">
                  <c:v>0.528</c:v>
                </c:pt>
                <c:pt idx="426">
                  <c:v>0.532</c:v>
                </c:pt>
                <c:pt idx="427">
                  <c:v>0.539</c:v>
                </c:pt>
                <c:pt idx="428">
                  <c:v>0.54</c:v>
                </c:pt>
                <c:pt idx="429">
                  <c:v>0.54</c:v>
                </c:pt>
                <c:pt idx="430">
                  <c:v>0.543</c:v>
                </c:pt>
                <c:pt idx="431">
                  <c:v>0.548</c:v>
                </c:pt>
                <c:pt idx="432">
                  <c:v>0.55</c:v>
                </c:pt>
                <c:pt idx="433">
                  <c:v>0.55</c:v>
                </c:pt>
                <c:pt idx="434">
                  <c:v>0.5516</c:v>
                </c:pt>
                <c:pt idx="435">
                  <c:v>0.552</c:v>
                </c:pt>
                <c:pt idx="436">
                  <c:v>0.557</c:v>
                </c:pt>
                <c:pt idx="437">
                  <c:v>0.561</c:v>
                </c:pt>
                <c:pt idx="438">
                  <c:v>0.562</c:v>
                </c:pt>
                <c:pt idx="439">
                  <c:v>0.564</c:v>
                </c:pt>
                <c:pt idx="440">
                  <c:v>0.568</c:v>
                </c:pt>
                <c:pt idx="441">
                  <c:v>0.57</c:v>
                </c:pt>
                <c:pt idx="442">
                  <c:v>0.57</c:v>
                </c:pt>
                <c:pt idx="443">
                  <c:v>0.571</c:v>
                </c:pt>
                <c:pt idx="444">
                  <c:v>0.579</c:v>
                </c:pt>
                <c:pt idx="445">
                  <c:v>0.58</c:v>
                </c:pt>
                <c:pt idx="446">
                  <c:v>0.581</c:v>
                </c:pt>
                <c:pt idx="447">
                  <c:v>0.581</c:v>
                </c:pt>
                <c:pt idx="448">
                  <c:v>0.581</c:v>
                </c:pt>
                <c:pt idx="449">
                  <c:v>0.5817</c:v>
                </c:pt>
                <c:pt idx="450">
                  <c:v>0.582</c:v>
                </c:pt>
                <c:pt idx="451">
                  <c:v>0.583</c:v>
                </c:pt>
                <c:pt idx="452">
                  <c:v>0.591</c:v>
                </c:pt>
                <c:pt idx="453">
                  <c:v>0.592</c:v>
                </c:pt>
                <c:pt idx="454">
                  <c:v>0.592</c:v>
                </c:pt>
                <c:pt idx="455">
                  <c:v>0.599</c:v>
                </c:pt>
                <c:pt idx="456">
                  <c:v>0.603</c:v>
                </c:pt>
                <c:pt idx="457">
                  <c:v>0.604</c:v>
                </c:pt>
                <c:pt idx="458">
                  <c:v>0.61</c:v>
                </c:pt>
                <c:pt idx="459">
                  <c:v>0.612</c:v>
                </c:pt>
                <c:pt idx="460">
                  <c:v>0.613</c:v>
                </c:pt>
                <c:pt idx="461">
                  <c:v>0.613</c:v>
                </c:pt>
                <c:pt idx="462">
                  <c:v>0.615</c:v>
                </c:pt>
                <c:pt idx="463">
                  <c:v>0.619</c:v>
                </c:pt>
                <c:pt idx="464">
                  <c:v>0.62</c:v>
                </c:pt>
                <c:pt idx="465">
                  <c:v>0.62</c:v>
                </c:pt>
                <c:pt idx="466">
                  <c:v>0.623</c:v>
                </c:pt>
                <c:pt idx="467">
                  <c:v>0.6268</c:v>
                </c:pt>
                <c:pt idx="468">
                  <c:v>0.631</c:v>
                </c:pt>
                <c:pt idx="469">
                  <c:v>0.631</c:v>
                </c:pt>
                <c:pt idx="470">
                  <c:v>0.633</c:v>
                </c:pt>
                <c:pt idx="471">
                  <c:v>0.633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0.643</c:v>
                </c:pt>
                <c:pt idx="476">
                  <c:v>0.645</c:v>
                </c:pt>
                <c:pt idx="477">
                  <c:v>0.655</c:v>
                </c:pt>
                <c:pt idx="478">
                  <c:v>0.656</c:v>
                </c:pt>
                <c:pt idx="479">
                  <c:v>0.657</c:v>
                </c:pt>
                <c:pt idx="480">
                  <c:v>0.67</c:v>
                </c:pt>
                <c:pt idx="481">
                  <c:v>0.671</c:v>
                </c:pt>
                <c:pt idx="482">
                  <c:v>0.679</c:v>
                </c:pt>
                <c:pt idx="483">
                  <c:v>0.68</c:v>
                </c:pt>
                <c:pt idx="484">
                  <c:v>0.687</c:v>
                </c:pt>
                <c:pt idx="485">
                  <c:v>0.687</c:v>
                </c:pt>
                <c:pt idx="486">
                  <c:v>0.688</c:v>
                </c:pt>
                <c:pt idx="487">
                  <c:v>0.691</c:v>
                </c:pt>
                <c:pt idx="488">
                  <c:v>0.695</c:v>
                </c:pt>
                <c:pt idx="489">
                  <c:v>0.698</c:v>
                </c:pt>
                <c:pt idx="490">
                  <c:v>0.707</c:v>
                </c:pt>
                <c:pt idx="491">
                  <c:v>0.71</c:v>
                </c:pt>
                <c:pt idx="492">
                  <c:v>0.711</c:v>
                </c:pt>
                <c:pt idx="493">
                  <c:v>0.721</c:v>
                </c:pt>
                <c:pt idx="494">
                  <c:v>0.73</c:v>
                </c:pt>
                <c:pt idx="495">
                  <c:v>0.735</c:v>
                </c:pt>
                <c:pt idx="496">
                  <c:v>0.74</c:v>
                </c:pt>
                <c:pt idx="497">
                  <c:v>0.741</c:v>
                </c:pt>
                <c:pt idx="498">
                  <c:v>0.75</c:v>
                </c:pt>
                <c:pt idx="499">
                  <c:v>0.752</c:v>
                </c:pt>
                <c:pt idx="500">
                  <c:v>0.756</c:v>
                </c:pt>
                <c:pt idx="501">
                  <c:v>0.763</c:v>
                </c:pt>
                <c:pt idx="502">
                  <c:v>0.772</c:v>
                </c:pt>
                <c:pt idx="503">
                  <c:v>0.78</c:v>
                </c:pt>
                <c:pt idx="504">
                  <c:v>0.781</c:v>
                </c:pt>
                <c:pt idx="505">
                  <c:v>0.791</c:v>
                </c:pt>
                <c:pt idx="506">
                  <c:v>0.799</c:v>
                </c:pt>
                <c:pt idx="507">
                  <c:v>0.8</c:v>
                </c:pt>
                <c:pt idx="508">
                  <c:v>0.81</c:v>
                </c:pt>
                <c:pt idx="509">
                  <c:v>0.811</c:v>
                </c:pt>
                <c:pt idx="510">
                  <c:v>0.812</c:v>
                </c:pt>
                <c:pt idx="511">
                  <c:v>0.815</c:v>
                </c:pt>
                <c:pt idx="512">
                  <c:v>0.816</c:v>
                </c:pt>
                <c:pt idx="513">
                  <c:v>0.817</c:v>
                </c:pt>
                <c:pt idx="514">
                  <c:v>0.818</c:v>
                </c:pt>
                <c:pt idx="515">
                  <c:v>0.821</c:v>
                </c:pt>
                <c:pt idx="516">
                  <c:v>0.8218</c:v>
                </c:pt>
                <c:pt idx="517">
                  <c:v>0.83</c:v>
                </c:pt>
                <c:pt idx="518">
                  <c:v>0.83</c:v>
                </c:pt>
                <c:pt idx="519">
                  <c:v>0.833</c:v>
                </c:pt>
                <c:pt idx="520">
                  <c:v>0.839</c:v>
                </c:pt>
                <c:pt idx="521">
                  <c:v>0.84</c:v>
                </c:pt>
                <c:pt idx="522">
                  <c:v>0.84</c:v>
                </c:pt>
                <c:pt idx="523">
                  <c:v>0.85</c:v>
                </c:pt>
                <c:pt idx="524">
                  <c:v>0.854</c:v>
                </c:pt>
                <c:pt idx="525">
                  <c:v>0.859</c:v>
                </c:pt>
                <c:pt idx="526">
                  <c:v>0.86</c:v>
                </c:pt>
                <c:pt idx="527">
                  <c:v>0.868</c:v>
                </c:pt>
                <c:pt idx="528">
                  <c:v>0.87</c:v>
                </c:pt>
                <c:pt idx="529">
                  <c:v>0.874</c:v>
                </c:pt>
                <c:pt idx="530">
                  <c:v>0.882</c:v>
                </c:pt>
                <c:pt idx="531">
                  <c:v>0.885</c:v>
                </c:pt>
                <c:pt idx="532">
                  <c:v>0.905</c:v>
                </c:pt>
                <c:pt idx="533">
                  <c:v>0.91</c:v>
                </c:pt>
                <c:pt idx="534">
                  <c:v>0.9271</c:v>
                </c:pt>
                <c:pt idx="535">
                  <c:v>0.93</c:v>
                </c:pt>
                <c:pt idx="536">
                  <c:v>0.935</c:v>
                </c:pt>
                <c:pt idx="537">
                  <c:v>0.936</c:v>
                </c:pt>
                <c:pt idx="538">
                  <c:v>0.949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0.953</c:v>
                </c:pt>
                <c:pt idx="543">
                  <c:v>0.96</c:v>
                </c:pt>
                <c:pt idx="544">
                  <c:v>0.961</c:v>
                </c:pt>
                <c:pt idx="545">
                  <c:v>0.97</c:v>
                </c:pt>
                <c:pt idx="546">
                  <c:v>0.97</c:v>
                </c:pt>
                <c:pt idx="547">
                  <c:v>0.974</c:v>
                </c:pt>
                <c:pt idx="548">
                  <c:v>0.975</c:v>
                </c:pt>
                <c:pt idx="549">
                  <c:v>0.978</c:v>
                </c:pt>
                <c:pt idx="550">
                  <c:v>0.983</c:v>
                </c:pt>
                <c:pt idx="551">
                  <c:v>1.01</c:v>
                </c:pt>
                <c:pt idx="552">
                  <c:v>1.01</c:v>
                </c:pt>
                <c:pt idx="553">
                  <c:v>1.017</c:v>
                </c:pt>
                <c:pt idx="554">
                  <c:v>1.02</c:v>
                </c:pt>
                <c:pt idx="555">
                  <c:v>1.02</c:v>
                </c:pt>
                <c:pt idx="556">
                  <c:v>1.03</c:v>
                </c:pt>
                <c:pt idx="557">
                  <c:v>1.057</c:v>
                </c:pt>
                <c:pt idx="558">
                  <c:v>1.092</c:v>
                </c:pt>
                <c:pt idx="559">
                  <c:v>1.11</c:v>
                </c:pt>
                <c:pt idx="560">
                  <c:v>1.12</c:v>
                </c:pt>
                <c:pt idx="561">
                  <c:v>1.124</c:v>
                </c:pt>
                <c:pt idx="562">
                  <c:v>1.14</c:v>
                </c:pt>
                <c:pt idx="563">
                  <c:v>1.14</c:v>
                </c:pt>
                <c:pt idx="564">
                  <c:v>1.188</c:v>
                </c:pt>
                <c:pt idx="565">
                  <c:v>1.19</c:v>
                </c:pt>
                <c:pt idx="566">
                  <c:v>1.192</c:v>
                </c:pt>
                <c:pt idx="567">
                  <c:v>1.215</c:v>
                </c:pt>
                <c:pt idx="568">
                  <c:v>1.23</c:v>
                </c:pt>
                <c:pt idx="569">
                  <c:v>1.241</c:v>
                </c:pt>
                <c:pt idx="570">
                  <c:v>1.265</c:v>
                </c:pt>
                <c:pt idx="571">
                  <c:v>1.3</c:v>
                </c:pt>
                <c:pt idx="572">
                  <c:v>1.305</c:v>
                </c:pt>
                <c:pt idx="573">
                  <c:v>1.307</c:v>
                </c:pt>
                <c:pt idx="574">
                  <c:v>1.315</c:v>
                </c:pt>
                <c:pt idx="575">
                  <c:v>1.34</c:v>
                </c:pt>
                <c:pt idx="576">
                  <c:v>1.35</c:v>
                </c:pt>
                <c:pt idx="577">
                  <c:v>1.37</c:v>
                </c:pt>
                <c:pt idx="578">
                  <c:v>1.39</c:v>
                </c:pt>
                <c:pt idx="579">
                  <c:v>1.414</c:v>
                </c:pt>
              </c:numCache>
            </c:numRef>
          </c:xVal>
          <c:yVal>
            <c:numRef>
              <c:f>Sheet1!$G$6:$G$585</c:f>
              <c:numCache>
                <c:formatCode>_(* #,##0.00000_);_(* \(#,##0.00000\);_(* "-"??_);_(@_)</c:formatCode>
                <c:ptCount val="580"/>
                <c:pt idx="0">
                  <c:v>34.002051029551</c:v>
                </c:pt>
                <c:pt idx="1">
                  <c:v>34.162424269999</c:v>
                </c:pt>
                <c:pt idx="2">
                  <c:v>33.898022094323</c:v>
                </c:pt>
                <c:pt idx="3">
                  <c:v>33.772074478217</c:v>
                </c:pt>
                <c:pt idx="4">
                  <c:v>34.312193127569</c:v>
                </c:pt>
                <c:pt idx="5">
                  <c:v>33.88642727446801</c:v>
                </c:pt>
                <c:pt idx="6">
                  <c:v>33.80183306773</c:v>
                </c:pt>
                <c:pt idx="7">
                  <c:v>34.016894931641</c:v>
                </c:pt>
                <c:pt idx="8">
                  <c:v>34.493942832826</c:v>
                </c:pt>
                <c:pt idx="9">
                  <c:v>33.792254287452</c:v>
                </c:pt>
                <c:pt idx="10">
                  <c:v>33.952900019112</c:v>
                </c:pt>
                <c:pt idx="11">
                  <c:v>33.616649184815</c:v>
                </c:pt>
                <c:pt idx="12">
                  <c:v>34.24036186928301</c:v>
                </c:pt>
                <c:pt idx="13">
                  <c:v>33.812456039832</c:v>
                </c:pt>
                <c:pt idx="14">
                  <c:v>33.901114843836</c:v>
                </c:pt>
                <c:pt idx="15">
                  <c:v>33.930399725552</c:v>
                </c:pt>
                <c:pt idx="16">
                  <c:v>34.092656310609</c:v>
                </c:pt>
                <c:pt idx="17">
                  <c:v>34.016872498889</c:v>
                </c:pt>
                <c:pt idx="18">
                  <c:v>33.754342677074</c:v>
                </c:pt>
                <c:pt idx="19">
                  <c:v>34.068881996327</c:v>
                </c:pt>
                <c:pt idx="20">
                  <c:v>34.012455447935</c:v>
                </c:pt>
                <c:pt idx="21">
                  <c:v>34.455032770741</c:v>
                </c:pt>
                <c:pt idx="22">
                  <c:v>34.034226298876</c:v>
                </c:pt>
                <c:pt idx="23">
                  <c:v>34.009071570597</c:v>
                </c:pt>
                <c:pt idx="24">
                  <c:v>34.072145050881</c:v>
                </c:pt>
                <c:pt idx="25">
                  <c:v>34.194406062126</c:v>
                </c:pt>
                <c:pt idx="26">
                  <c:v>34.211289973194</c:v>
                </c:pt>
                <c:pt idx="27">
                  <c:v>34.851103057986</c:v>
                </c:pt>
                <c:pt idx="28">
                  <c:v>34.165130029704</c:v>
                </c:pt>
                <c:pt idx="29">
                  <c:v>34.538835570135</c:v>
                </c:pt>
                <c:pt idx="30">
                  <c:v>34.294470685257</c:v>
                </c:pt>
                <c:pt idx="31">
                  <c:v>34.71197991495</c:v>
                </c:pt>
                <c:pt idx="32">
                  <c:v>34.559385491907</c:v>
                </c:pt>
                <c:pt idx="33">
                  <c:v>34.400526211513</c:v>
                </c:pt>
                <c:pt idx="34">
                  <c:v>34.510840497356</c:v>
                </c:pt>
                <c:pt idx="35">
                  <c:v>34.425867326056</c:v>
                </c:pt>
                <c:pt idx="36">
                  <c:v>34.593826960299</c:v>
                </c:pt>
                <c:pt idx="37">
                  <c:v>34.50867156435</c:v>
                </c:pt>
                <c:pt idx="38">
                  <c:v>34.472324874931</c:v>
                </c:pt>
                <c:pt idx="39">
                  <c:v>34.65560480919</c:v>
                </c:pt>
                <c:pt idx="40">
                  <c:v>34.745695510235</c:v>
                </c:pt>
                <c:pt idx="41">
                  <c:v>34.741337488246</c:v>
                </c:pt>
                <c:pt idx="42">
                  <c:v>34.660603296536</c:v>
                </c:pt>
                <c:pt idx="43">
                  <c:v>34.665428593042</c:v>
                </c:pt>
                <c:pt idx="44">
                  <c:v>34.721589075361</c:v>
                </c:pt>
                <c:pt idx="45">
                  <c:v>34.733114345505</c:v>
                </c:pt>
                <c:pt idx="46">
                  <c:v>34.708075832942</c:v>
                </c:pt>
                <c:pt idx="47">
                  <c:v>35.011408092436</c:v>
                </c:pt>
                <c:pt idx="48">
                  <c:v>34.955608030251</c:v>
                </c:pt>
                <c:pt idx="49">
                  <c:v>34.998242024959</c:v>
                </c:pt>
                <c:pt idx="50">
                  <c:v>34.883794119821</c:v>
                </c:pt>
                <c:pt idx="51">
                  <c:v>34.854063112567</c:v>
                </c:pt>
                <c:pt idx="52">
                  <c:v>34.698703989412</c:v>
                </c:pt>
                <c:pt idx="53">
                  <c:v>35.012618844044</c:v>
                </c:pt>
                <c:pt idx="54">
                  <c:v>34.934900887171</c:v>
                </c:pt>
                <c:pt idx="55">
                  <c:v>34.853581726392</c:v>
                </c:pt>
                <c:pt idx="56">
                  <c:v>34.861669180305</c:v>
                </c:pt>
                <c:pt idx="57">
                  <c:v>34.980673104964</c:v>
                </c:pt>
                <c:pt idx="58">
                  <c:v>34.918955652882</c:v>
                </c:pt>
                <c:pt idx="59">
                  <c:v>35.009205666557</c:v>
                </c:pt>
                <c:pt idx="60">
                  <c:v>34.927832358193</c:v>
                </c:pt>
                <c:pt idx="61">
                  <c:v>34.955732160555</c:v>
                </c:pt>
                <c:pt idx="62">
                  <c:v>34.732071816102</c:v>
                </c:pt>
                <c:pt idx="63">
                  <c:v>35.071572205604</c:v>
                </c:pt>
                <c:pt idx="64">
                  <c:v>34.610183152435</c:v>
                </c:pt>
                <c:pt idx="65">
                  <c:v>34.769052536364</c:v>
                </c:pt>
                <c:pt idx="66">
                  <c:v>35.524005833788</c:v>
                </c:pt>
                <c:pt idx="67">
                  <c:v>35.498547901231</c:v>
                </c:pt>
                <c:pt idx="68">
                  <c:v>35.237479031277</c:v>
                </c:pt>
                <c:pt idx="69">
                  <c:v>35.197359562483</c:v>
                </c:pt>
                <c:pt idx="70">
                  <c:v>35.258762276041</c:v>
                </c:pt>
                <c:pt idx="71">
                  <c:v>35.167948225586</c:v>
                </c:pt>
                <c:pt idx="72">
                  <c:v>35.28937292956</c:v>
                </c:pt>
                <c:pt idx="73">
                  <c:v>35.145776753272</c:v>
                </c:pt>
                <c:pt idx="74">
                  <c:v>35.132270943797</c:v>
                </c:pt>
                <c:pt idx="75">
                  <c:v>34.910254857053</c:v>
                </c:pt>
                <c:pt idx="76">
                  <c:v>35.47334121924199</c:v>
                </c:pt>
                <c:pt idx="77">
                  <c:v>35.347353830112</c:v>
                </c:pt>
                <c:pt idx="78">
                  <c:v>35.521705037549</c:v>
                </c:pt>
                <c:pt idx="79">
                  <c:v>34.870951911666</c:v>
                </c:pt>
                <c:pt idx="80">
                  <c:v>35.34014550836201</c:v>
                </c:pt>
                <c:pt idx="81">
                  <c:v>35.422949587681</c:v>
                </c:pt>
                <c:pt idx="82">
                  <c:v>35.122677459802</c:v>
                </c:pt>
                <c:pt idx="83">
                  <c:v>35.817746676965</c:v>
                </c:pt>
                <c:pt idx="84">
                  <c:v>35.348694892526</c:v>
                </c:pt>
                <c:pt idx="85">
                  <c:v>35.747889275732</c:v>
                </c:pt>
                <c:pt idx="86">
                  <c:v>35.45151396064</c:v>
                </c:pt>
                <c:pt idx="87">
                  <c:v>35.510495054891</c:v>
                </c:pt>
                <c:pt idx="88">
                  <c:v>35.376942315258</c:v>
                </c:pt>
                <c:pt idx="89">
                  <c:v>35.450610363882</c:v>
                </c:pt>
                <c:pt idx="90">
                  <c:v>35.605826239804</c:v>
                </c:pt>
                <c:pt idx="91">
                  <c:v>35.421011137877</c:v>
                </c:pt>
                <c:pt idx="92">
                  <c:v>35.745783583838</c:v>
                </c:pt>
                <c:pt idx="93">
                  <c:v>35.446593067181</c:v>
                </c:pt>
                <c:pt idx="94">
                  <c:v>35.709096099176</c:v>
                </c:pt>
                <c:pt idx="95">
                  <c:v>35.480142819255</c:v>
                </c:pt>
                <c:pt idx="96">
                  <c:v>35.503406287555</c:v>
                </c:pt>
                <c:pt idx="97">
                  <c:v>35.633586650238</c:v>
                </c:pt>
                <c:pt idx="98">
                  <c:v>35.415051013164</c:v>
                </c:pt>
                <c:pt idx="99">
                  <c:v>35.722149412368</c:v>
                </c:pt>
                <c:pt idx="100">
                  <c:v>35.473051410761</c:v>
                </c:pt>
                <c:pt idx="101">
                  <c:v>35.6966208265</c:v>
                </c:pt>
                <c:pt idx="102">
                  <c:v>35.250615795184</c:v>
                </c:pt>
                <c:pt idx="103">
                  <c:v>35.642696679204</c:v>
                </c:pt>
                <c:pt idx="104">
                  <c:v>35.92467490826</c:v>
                </c:pt>
                <c:pt idx="105">
                  <c:v>35.771375366904</c:v>
                </c:pt>
                <c:pt idx="106">
                  <c:v>35.849737693179</c:v>
                </c:pt>
                <c:pt idx="107">
                  <c:v>35.7041675681</c:v>
                </c:pt>
                <c:pt idx="108">
                  <c:v>35.80334228768699</c:v>
                </c:pt>
                <c:pt idx="109">
                  <c:v>35.81687407707</c:v>
                </c:pt>
                <c:pt idx="110">
                  <c:v>35.663955862303</c:v>
                </c:pt>
                <c:pt idx="111">
                  <c:v>35.666682236393</c:v>
                </c:pt>
                <c:pt idx="112">
                  <c:v>35.769706249758</c:v>
                </c:pt>
                <c:pt idx="113">
                  <c:v>35.592905623204</c:v>
                </c:pt>
                <c:pt idx="114">
                  <c:v>35.766682009951</c:v>
                </c:pt>
                <c:pt idx="115">
                  <c:v>35.789353653337</c:v>
                </c:pt>
                <c:pt idx="116">
                  <c:v>35.653131846159</c:v>
                </c:pt>
                <c:pt idx="117">
                  <c:v>35.500237559594</c:v>
                </c:pt>
                <c:pt idx="118">
                  <c:v>35.969298497035</c:v>
                </c:pt>
                <c:pt idx="119">
                  <c:v>35.815128395732</c:v>
                </c:pt>
                <c:pt idx="120">
                  <c:v>35.916604537218</c:v>
                </c:pt>
                <c:pt idx="121">
                  <c:v>35.735147012355</c:v>
                </c:pt>
                <c:pt idx="122">
                  <c:v>35.802326965953</c:v>
                </c:pt>
                <c:pt idx="123">
                  <c:v>35.501107871888</c:v>
                </c:pt>
                <c:pt idx="124">
                  <c:v>36.2352944865175</c:v>
                </c:pt>
                <c:pt idx="125">
                  <c:v>36.20389572892</c:v>
                </c:pt>
                <c:pt idx="126">
                  <c:v>36.193317780859</c:v>
                </c:pt>
                <c:pt idx="127">
                  <c:v>36.230534610029</c:v>
                </c:pt>
                <c:pt idx="128">
                  <c:v>36.169285505962</c:v>
                </c:pt>
                <c:pt idx="129">
                  <c:v>36.221243699298</c:v>
                </c:pt>
                <c:pt idx="130">
                  <c:v>35.732805800822</c:v>
                </c:pt>
                <c:pt idx="131">
                  <c:v>36.259351723271</c:v>
                </c:pt>
                <c:pt idx="132">
                  <c:v>36.442052868575</c:v>
                </c:pt>
                <c:pt idx="133">
                  <c:v>36.475290926956</c:v>
                </c:pt>
                <c:pt idx="134">
                  <c:v>36.384104304328</c:v>
                </c:pt>
                <c:pt idx="135">
                  <c:v>36.566618754186</c:v>
                </c:pt>
                <c:pt idx="136">
                  <c:v>36.221711511034</c:v>
                </c:pt>
                <c:pt idx="137">
                  <c:v>36.559049779969</c:v>
                </c:pt>
                <c:pt idx="138">
                  <c:v>36.554292658936</c:v>
                </c:pt>
                <c:pt idx="139">
                  <c:v>36.404669650973</c:v>
                </c:pt>
                <c:pt idx="140">
                  <c:v>36.515539063987</c:v>
                </c:pt>
                <c:pt idx="141">
                  <c:v>36.485196806397</c:v>
                </c:pt>
                <c:pt idx="142">
                  <c:v>36.6619353397</c:v>
                </c:pt>
                <c:pt idx="143">
                  <c:v>36.254738234348</c:v>
                </c:pt>
                <c:pt idx="144">
                  <c:v>36.8683400579714</c:v>
                </c:pt>
                <c:pt idx="145">
                  <c:v>36.432903333511</c:v>
                </c:pt>
                <c:pt idx="146">
                  <c:v>36.853552129161</c:v>
                </c:pt>
                <c:pt idx="147">
                  <c:v>36.918403984879</c:v>
                </c:pt>
                <c:pt idx="148">
                  <c:v>36.82637349773101</c:v>
                </c:pt>
                <c:pt idx="149">
                  <c:v>36.89019846802</c:v>
                </c:pt>
                <c:pt idx="150">
                  <c:v>36.94596516232</c:v>
                </c:pt>
                <c:pt idx="151">
                  <c:v>37.015314409258</c:v>
                </c:pt>
                <c:pt idx="152">
                  <c:v>37.327309915761</c:v>
                </c:pt>
                <c:pt idx="153">
                  <c:v>37.196326646938</c:v>
                </c:pt>
                <c:pt idx="154">
                  <c:v>37.009494207826</c:v>
                </c:pt>
                <c:pt idx="155">
                  <c:v>37.143882213262</c:v>
                </c:pt>
                <c:pt idx="156">
                  <c:v>37.2545226534</c:v>
                </c:pt>
                <c:pt idx="157">
                  <c:v>37.560605341368</c:v>
                </c:pt>
                <c:pt idx="158">
                  <c:v>37.288609837831</c:v>
                </c:pt>
                <c:pt idx="159">
                  <c:v>37.389884338105</c:v>
                </c:pt>
                <c:pt idx="160">
                  <c:v>37.288269607967</c:v>
                </c:pt>
                <c:pt idx="161">
                  <c:v>37.42834489194</c:v>
                </c:pt>
                <c:pt idx="162">
                  <c:v>37.477815243831</c:v>
                </c:pt>
                <c:pt idx="163">
                  <c:v>37.5950236487664</c:v>
                </c:pt>
                <c:pt idx="164">
                  <c:v>37.332526604515</c:v>
                </c:pt>
                <c:pt idx="165">
                  <c:v>37.583740843156</c:v>
                </c:pt>
                <c:pt idx="166">
                  <c:v>37.851577475573</c:v>
                </c:pt>
                <c:pt idx="167">
                  <c:v>37.881048126052</c:v>
                </c:pt>
                <c:pt idx="168">
                  <c:v>37.875820472828</c:v>
                </c:pt>
                <c:pt idx="169">
                  <c:v>37.839854267912</c:v>
                </c:pt>
                <c:pt idx="170">
                  <c:v>38.041311370128</c:v>
                </c:pt>
                <c:pt idx="171">
                  <c:v>37.711020223154</c:v>
                </c:pt>
                <c:pt idx="172">
                  <c:v>38.026879684446</c:v>
                </c:pt>
                <c:pt idx="173">
                  <c:v>38.166459894981</c:v>
                </c:pt>
                <c:pt idx="174">
                  <c:v>38.054867607984</c:v>
                </c:pt>
                <c:pt idx="175">
                  <c:v>38.289412113723</c:v>
                </c:pt>
                <c:pt idx="176">
                  <c:v>38.367367080379</c:v>
                </c:pt>
                <c:pt idx="177">
                  <c:v>38.519045472015</c:v>
                </c:pt>
                <c:pt idx="178">
                  <c:v>38.531010543043</c:v>
                </c:pt>
                <c:pt idx="179">
                  <c:v>38.43221668988301</c:v>
                </c:pt>
                <c:pt idx="180">
                  <c:v>38.555722787572</c:v>
                </c:pt>
                <c:pt idx="181">
                  <c:v>38.633842047965</c:v>
                </c:pt>
                <c:pt idx="182">
                  <c:v>38.632231228646</c:v>
                </c:pt>
                <c:pt idx="183">
                  <c:v>38.465808545264</c:v>
                </c:pt>
                <c:pt idx="184">
                  <c:v>38.644798084166</c:v>
                </c:pt>
                <c:pt idx="185">
                  <c:v>38.67872426167</c:v>
                </c:pt>
                <c:pt idx="186">
                  <c:v>38.710419149238</c:v>
                </c:pt>
                <c:pt idx="187">
                  <c:v>38.608852042124</c:v>
                </c:pt>
                <c:pt idx="188">
                  <c:v>38.880519823695</c:v>
                </c:pt>
                <c:pt idx="189">
                  <c:v>38.591268381451</c:v>
                </c:pt>
                <c:pt idx="190">
                  <c:v>38.791271124129</c:v>
                </c:pt>
                <c:pt idx="191">
                  <c:v>38.754711966543</c:v>
                </c:pt>
                <c:pt idx="192">
                  <c:v>38.783598333274</c:v>
                </c:pt>
                <c:pt idx="193">
                  <c:v>38.84974051745</c:v>
                </c:pt>
                <c:pt idx="194">
                  <c:v>39.154289350207</c:v>
                </c:pt>
                <c:pt idx="195">
                  <c:v>39.002816057114</c:v>
                </c:pt>
                <c:pt idx="196">
                  <c:v>39.069458686853</c:v>
                </c:pt>
                <c:pt idx="197">
                  <c:v>38.679264806665</c:v>
                </c:pt>
                <c:pt idx="198">
                  <c:v>39.178102748513</c:v>
                </c:pt>
                <c:pt idx="199">
                  <c:v>38.930965576751</c:v>
                </c:pt>
                <c:pt idx="200">
                  <c:v>39.438760813326</c:v>
                </c:pt>
                <c:pt idx="201">
                  <c:v>39.191926670062</c:v>
                </c:pt>
                <c:pt idx="202">
                  <c:v>39.041941047062</c:v>
                </c:pt>
                <c:pt idx="203">
                  <c:v>39.211902835833</c:v>
                </c:pt>
                <c:pt idx="204">
                  <c:v>39.201904650035</c:v>
                </c:pt>
                <c:pt idx="205">
                  <c:v>39.1451098985274</c:v>
                </c:pt>
                <c:pt idx="206">
                  <c:v>39.173736087488</c:v>
                </c:pt>
                <c:pt idx="207">
                  <c:v>39.235837468431</c:v>
                </c:pt>
                <c:pt idx="208">
                  <c:v>39.20053098939</c:v>
                </c:pt>
                <c:pt idx="209">
                  <c:v>39.281428188493</c:v>
                </c:pt>
                <c:pt idx="210">
                  <c:v>39.358523490733</c:v>
                </c:pt>
                <c:pt idx="211">
                  <c:v>38.872516885665</c:v>
                </c:pt>
                <c:pt idx="212">
                  <c:v>39.389478126184</c:v>
                </c:pt>
                <c:pt idx="213">
                  <c:v>39.402973329485</c:v>
                </c:pt>
                <c:pt idx="214">
                  <c:v>39.94586169597</c:v>
                </c:pt>
                <c:pt idx="215">
                  <c:v>39.219044772905</c:v>
                </c:pt>
                <c:pt idx="216">
                  <c:v>39.603975064758</c:v>
                </c:pt>
                <c:pt idx="217">
                  <c:v>39.744069755233</c:v>
                </c:pt>
                <c:pt idx="218">
                  <c:v>39.523017448782</c:v>
                </c:pt>
                <c:pt idx="219">
                  <c:v>39.455800002846</c:v>
                </c:pt>
                <c:pt idx="220">
                  <c:v>39.474484380096</c:v>
                </c:pt>
                <c:pt idx="221">
                  <c:v>39.669938426426</c:v>
                </c:pt>
                <c:pt idx="222">
                  <c:v>39.587020068558</c:v>
                </c:pt>
                <c:pt idx="223">
                  <c:v>39.703429826919</c:v>
                </c:pt>
                <c:pt idx="224">
                  <c:v>39.52312478591301</c:v>
                </c:pt>
                <c:pt idx="225">
                  <c:v>39.672295625695</c:v>
                </c:pt>
                <c:pt idx="226">
                  <c:v>39.819879718671</c:v>
                </c:pt>
                <c:pt idx="227">
                  <c:v>39.918130434998</c:v>
                </c:pt>
                <c:pt idx="228">
                  <c:v>39.835146196577</c:v>
                </c:pt>
                <c:pt idx="229">
                  <c:v>39.789434225102</c:v>
                </c:pt>
                <c:pt idx="230">
                  <c:v>39.719524457516</c:v>
                </c:pt>
                <c:pt idx="231">
                  <c:v>39.838951924273</c:v>
                </c:pt>
                <c:pt idx="232">
                  <c:v>39.900973291663</c:v>
                </c:pt>
                <c:pt idx="233">
                  <c:v>39.686497430915</c:v>
                </c:pt>
                <c:pt idx="234">
                  <c:v>39.863118963423</c:v>
                </c:pt>
                <c:pt idx="235">
                  <c:v>40.400998958515</c:v>
                </c:pt>
                <c:pt idx="236">
                  <c:v>39.864869570185</c:v>
                </c:pt>
                <c:pt idx="237">
                  <c:v>39.95601631449</c:v>
                </c:pt>
                <c:pt idx="238">
                  <c:v>39.88568859204999</c:v>
                </c:pt>
                <c:pt idx="239">
                  <c:v>40.08486222012</c:v>
                </c:pt>
                <c:pt idx="240">
                  <c:v>40.184123675433</c:v>
                </c:pt>
                <c:pt idx="241">
                  <c:v>40.156321766258</c:v>
                </c:pt>
                <c:pt idx="242">
                  <c:v>40.18969716853</c:v>
                </c:pt>
                <c:pt idx="243">
                  <c:v>40.311946737845</c:v>
                </c:pt>
                <c:pt idx="244">
                  <c:v>40.207791864167</c:v>
                </c:pt>
                <c:pt idx="245">
                  <c:v>39.85318468337699</c:v>
                </c:pt>
                <c:pt idx="246">
                  <c:v>40.096428334747</c:v>
                </c:pt>
                <c:pt idx="247">
                  <c:v>40.081983505747</c:v>
                </c:pt>
                <c:pt idx="248">
                  <c:v>40.13242226728</c:v>
                </c:pt>
                <c:pt idx="249">
                  <c:v>40.05274072246</c:v>
                </c:pt>
                <c:pt idx="250">
                  <c:v>40.054960850225</c:v>
                </c:pt>
                <c:pt idx="251">
                  <c:v>40.339347421627</c:v>
                </c:pt>
                <c:pt idx="252">
                  <c:v>39.97953149703699</c:v>
                </c:pt>
                <c:pt idx="253">
                  <c:v>40.077620493102</c:v>
                </c:pt>
                <c:pt idx="254">
                  <c:v>40.146529094472</c:v>
                </c:pt>
                <c:pt idx="255">
                  <c:v>40.456669387515</c:v>
                </c:pt>
                <c:pt idx="256">
                  <c:v>40.648601285334</c:v>
                </c:pt>
                <c:pt idx="257">
                  <c:v>40.624632066739</c:v>
                </c:pt>
                <c:pt idx="258">
                  <c:v>40.423281649218</c:v>
                </c:pt>
                <c:pt idx="259">
                  <c:v>40.373370884431</c:v>
                </c:pt>
                <c:pt idx="260">
                  <c:v>40.334977252822</c:v>
                </c:pt>
                <c:pt idx="261">
                  <c:v>40.454557674909</c:v>
                </c:pt>
                <c:pt idx="262">
                  <c:v>40.462771002181</c:v>
                </c:pt>
                <c:pt idx="263">
                  <c:v>40.515587339919</c:v>
                </c:pt>
                <c:pt idx="264">
                  <c:v>40.507570367918</c:v>
                </c:pt>
                <c:pt idx="265">
                  <c:v>40.623514034929</c:v>
                </c:pt>
                <c:pt idx="266">
                  <c:v>40.659854792443</c:v>
                </c:pt>
                <c:pt idx="267">
                  <c:v>40.381572625897</c:v>
                </c:pt>
                <c:pt idx="268">
                  <c:v>40.500104285755</c:v>
                </c:pt>
                <c:pt idx="269">
                  <c:v>40.640029528361</c:v>
                </c:pt>
                <c:pt idx="270">
                  <c:v>40.408352048134</c:v>
                </c:pt>
                <c:pt idx="271">
                  <c:v>40.373345979458</c:v>
                </c:pt>
                <c:pt idx="272">
                  <c:v>40.14048022400601</c:v>
                </c:pt>
                <c:pt idx="273">
                  <c:v>40.51976109297</c:v>
                </c:pt>
                <c:pt idx="274">
                  <c:v>40.523505907176</c:v>
                </c:pt>
                <c:pt idx="275">
                  <c:v>40.31703506981</c:v>
                </c:pt>
                <c:pt idx="276">
                  <c:v>40.563489973152</c:v>
                </c:pt>
                <c:pt idx="277">
                  <c:v>40.515979727027</c:v>
                </c:pt>
                <c:pt idx="278">
                  <c:v>40.600450186179</c:v>
                </c:pt>
                <c:pt idx="279">
                  <c:v>40.669014243984</c:v>
                </c:pt>
                <c:pt idx="280">
                  <c:v>40.367787581687</c:v>
                </c:pt>
                <c:pt idx="281">
                  <c:v>40.637672721317</c:v>
                </c:pt>
                <c:pt idx="282">
                  <c:v>40.362559633591</c:v>
                </c:pt>
                <c:pt idx="283">
                  <c:v>40.628766562496</c:v>
                </c:pt>
                <c:pt idx="284">
                  <c:v>40.717649342524</c:v>
                </c:pt>
                <c:pt idx="285">
                  <c:v>40.95298622268</c:v>
                </c:pt>
                <c:pt idx="286">
                  <c:v>40.904607371154</c:v>
                </c:pt>
                <c:pt idx="287">
                  <c:v>40.693186576581</c:v>
                </c:pt>
                <c:pt idx="288">
                  <c:v>40.692439774322</c:v>
                </c:pt>
                <c:pt idx="289">
                  <c:v>40.777648027458</c:v>
                </c:pt>
                <c:pt idx="290">
                  <c:v>40.921994825581</c:v>
                </c:pt>
                <c:pt idx="291">
                  <c:v>40.567019186683</c:v>
                </c:pt>
                <c:pt idx="292">
                  <c:v>40.84658163713</c:v>
                </c:pt>
                <c:pt idx="293">
                  <c:v>40.87482104598499</c:v>
                </c:pt>
                <c:pt idx="294">
                  <c:v>40.647929580288</c:v>
                </c:pt>
                <c:pt idx="295">
                  <c:v>40.69534720667</c:v>
                </c:pt>
                <c:pt idx="296">
                  <c:v>41.247049014957</c:v>
                </c:pt>
                <c:pt idx="297">
                  <c:v>41.038451734526</c:v>
                </c:pt>
                <c:pt idx="298">
                  <c:v>40.898289981865</c:v>
                </c:pt>
                <c:pt idx="299">
                  <c:v>40.729968922711</c:v>
                </c:pt>
                <c:pt idx="300">
                  <c:v>40.937971833149</c:v>
                </c:pt>
                <c:pt idx="301">
                  <c:v>40.645911388623</c:v>
                </c:pt>
                <c:pt idx="302">
                  <c:v>40.883232301702</c:v>
                </c:pt>
                <c:pt idx="303">
                  <c:v>41.038544390997</c:v>
                </c:pt>
                <c:pt idx="304">
                  <c:v>40.874942262926</c:v>
                </c:pt>
                <c:pt idx="305">
                  <c:v>40.989604141817</c:v>
                </c:pt>
                <c:pt idx="306">
                  <c:v>41.202207258352</c:v>
                </c:pt>
                <c:pt idx="307">
                  <c:v>40.823605338324</c:v>
                </c:pt>
                <c:pt idx="308">
                  <c:v>40.968404823833</c:v>
                </c:pt>
                <c:pt idx="309">
                  <c:v>40.827916110167</c:v>
                </c:pt>
                <c:pt idx="310">
                  <c:v>41.070449326789</c:v>
                </c:pt>
                <c:pt idx="311">
                  <c:v>41.071215318766</c:v>
                </c:pt>
                <c:pt idx="312">
                  <c:v>40.899560549652</c:v>
                </c:pt>
                <c:pt idx="313">
                  <c:v>40.940765283531</c:v>
                </c:pt>
                <c:pt idx="314">
                  <c:v>41.015575025031</c:v>
                </c:pt>
                <c:pt idx="315">
                  <c:v>41.157250363128</c:v>
                </c:pt>
                <c:pt idx="316">
                  <c:v>41.134463512154</c:v>
                </c:pt>
                <c:pt idx="317">
                  <c:v>40.857445442589</c:v>
                </c:pt>
                <c:pt idx="318">
                  <c:v>40.984988002627</c:v>
                </c:pt>
                <c:pt idx="319">
                  <c:v>40.848849266301</c:v>
                </c:pt>
                <c:pt idx="320">
                  <c:v>41.192545330456</c:v>
                </c:pt>
                <c:pt idx="321">
                  <c:v>40.767009539301</c:v>
                </c:pt>
                <c:pt idx="322">
                  <c:v>41.16978785613</c:v>
                </c:pt>
                <c:pt idx="323">
                  <c:v>40.963098277564</c:v>
                </c:pt>
                <c:pt idx="324">
                  <c:v>41.21241361505</c:v>
                </c:pt>
                <c:pt idx="325">
                  <c:v>41.37220089781501</c:v>
                </c:pt>
                <c:pt idx="326">
                  <c:v>41.090016642139</c:v>
                </c:pt>
                <c:pt idx="327">
                  <c:v>41.123569148029</c:v>
                </c:pt>
                <c:pt idx="328">
                  <c:v>41.199587811158</c:v>
                </c:pt>
                <c:pt idx="329">
                  <c:v>41.14084314148</c:v>
                </c:pt>
                <c:pt idx="330">
                  <c:v>41.287806487567</c:v>
                </c:pt>
                <c:pt idx="331">
                  <c:v>41.126251722007</c:v>
                </c:pt>
                <c:pt idx="332">
                  <c:v>41.298813441532</c:v>
                </c:pt>
                <c:pt idx="333">
                  <c:v>40.982252249376</c:v>
                </c:pt>
                <c:pt idx="334">
                  <c:v>41.218011436716</c:v>
                </c:pt>
                <c:pt idx="335">
                  <c:v>41.343802388909</c:v>
                </c:pt>
                <c:pt idx="336">
                  <c:v>41.661452805544</c:v>
                </c:pt>
                <c:pt idx="337">
                  <c:v>41.260514270298</c:v>
                </c:pt>
                <c:pt idx="338">
                  <c:v>41.481378893515</c:v>
                </c:pt>
                <c:pt idx="339">
                  <c:v>41.514370392255</c:v>
                </c:pt>
                <c:pt idx="340">
                  <c:v>42.261915966686</c:v>
                </c:pt>
                <c:pt idx="341">
                  <c:v>41.384394894618</c:v>
                </c:pt>
                <c:pt idx="342">
                  <c:v>41.285842152901</c:v>
                </c:pt>
                <c:pt idx="343">
                  <c:v>41.735343419578</c:v>
                </c:pt>
                <c:pt idx="344">
                  <c:v>41.439588131369</c:v>
                </c:pt>
                <c:pt idx="345">
                  <c:v>41.073782095506</c:v>
                </c:pt>
                <c:pt idx="346">
                  <c:v>41.391023728997</c:v>
                </c:pt>
                <c:pt idx="347">
                  <c:v>41.70603546301</c:v>
                </c:pt>
                <c:pt idx="348">
                  <c:v>41.742596209316</c:v>
                </c:pt>
                <c:pt idx="349">
                  <c:v>41.40176085311199</c:v>
                </c:pt>
                <c:pt idx="350">
                  <c:v>41.337162786305</c:v>
                </c:pt>
                <c:pt idx="351">
                  <c:v>41.630446102678</c:v>
                </c:pt>
                <c:pt idx="352">
                  <c:v>41.285545790643</c:v>
                </c:pt>
                <c:pt idx="353">
                  <c:v>41.195129548564</c:v>
                </c:pt>
                <c:pt idx="354">
                  <c:v>41.523667878952</c:v>
                </c:pt>
                <c:pt idx="355">
                  <c:v>41.835178137634</c:v>
                </c:pt>
                <c:pt idx="356">
                  <c:v>41.466115743085</c:v>
                </c:pt>
                <c:pt idx="357">
                  <c:v>42.184726377838</c:v>
                </c:pt>
                <c:pt idx="358">
                  <c:v>41.602793569905</c:v>
                </c:pt>
                <c:pt idx="359">
                  <c:v>41.699868263806</c:v>
                </c:pt>
                <c:pt idx="360">
                  <c:v>41.633923907489</c:v>
                </c:pt>
                <c:pt idx="361">
                  <c:v>41.090512186152</c:v>
                </c:pt>
                <c:pt idx="362">
                  <c:v>41.111655806724</c:v>
                </c:pt>
                <c:pt idx="363">
                  <c:v>41.735676761495</c:v>
                </c:pt>
                <c:pt idx="364">
                  <c:v>41.867274707608</c:v>
                </c:pt>
                <c:pt idx="365">
                  <c:v>41.254284824757</c:v>
                </c:pt>
                <c:pt idx="366">
                  <c:v>41.931227003589</c:v>
                </c:pt>
                <c:pt idx="367">
                  <c:v>41.814026674555</c:v>
                </c:pt>
                <c:pt idx="368">
                  <c:v>41.945854246441</c:v>
                </c:pt>
                <c:pt idx="369">
                  <c:v>41.497595611742</c:v>
                </c:pt>
                <c:pt idx="370">
                  <c:v>41.321946880973</c:v>
                </c:pt>
                <c:pt idx="371">
                  <c:v>40.712982140023</c:v>
                </c:pt>
                <c:pt idx="372">
                  <c:v>41.53665680855</c:v>
                </c:pt>
                <c:pt idx="373">
                  <c:v>41.674567422611</c:v>
                </c:pt>
                <c:pt idx="374">
                  <c:v>40.961030545438</c:v>
                </c:pt>
                <c:pt idx="375">
                  <c:v>41.940213632923</c:v>
                </c:pt>
                <c:pt idx="376">
                  <c:v>41.157807913076</c:v>
                </c:pt>
                <c:pt idx="377">
                  <c:v>41.343131106646</c:v>
                </c:pt>
                <c:pt idx="378">
                  <c:v>42.035953146871</c:v>
                </c:pt>
                <c:pt idx="379">
                  <c:v>41.65983865398</c:v>
                </c:pt>
                <c:pt idx="380">
                  <c:v>41.66348225257</c:v>
                </c:pt>
                <c:pt idx="381">
                  <c:v>41.697506540273</c:v>
                </c:pt>
                <c:pt idx="382">
                  <c:v>41.729738394692</c:v>
                </c:pt>
                <c:pt idx="383">
                  <c:v>41.903162725434</c:v>
                </c:pt>
                <c:pt idx="384">
                  <c:v>41.866005328866</c:v>
                </c:pt>
                <c:pt idx="385">
                  <c:v>41.378289886655</c:v>
                </c:pt>
                <c:pt idx="386">
                  <c:v>41.681025290011</c:v>
                </c:pt>
                <c:pt idx="387">
                  <c:v>41.894157107632</c:v>
                </c:pt>
                <c:pt idx="388">
                  <c:v>41.653618592606</c:v>
                </c:pt>
                <c:pt idx="389">
                  <c:v>42.296295524654</c:v>
                </c:pt>
                <c:pt idx="390">
                  <c:v>42.094304732087</c:v>
                </c:pt>
                <c:pt idx="391">
                  <c:v>41.938354113577</c:v>
                </c:pt>
                <c:pt idx="392">
                  <c:v>41.89040409081</c:v>
                </c:pt>
                <c:pt idx="393">
                  <c:v>41.89471619458</c:v>
                </c:pt>
                <c:pt idx="394">
                  <c:v>41.68128930024</c:v>
                </c:pt>
                <c:pt idx="395">
                  <c:v>41.225132665468</c:v>
                </c:pt>
                <c:pt idx="396">
                  <c:v>42.3849889665</c:v>
                </c:pt>
                <c:pt idx="397">
                  <c:v>42.07132880539</c:v>
                </c:pt>
                <c:pt idx="398">
                  <c:v>41.98131988408</c:v>
                </c:pt>
                <c:pt idx="399">
                  <c:v>41.454690405975</c:v>
                </c:pt>
                <c:pt idx="400">
                  <c:v>41.848923086154</c:v>
                </c:pt>
                <c:pt idx="401">
                  <c:v>41.870735221509</c:v>
                </c:pt>
                <c:pt idx="402">
                  <c:v>41.993621462708</c:v>
                </c:pt>
                <c:pt idx="403">
                  <c:v>41.638528170029</c:v>
                </c:pt>
                <c:pt idx="404">
                  <c:v>41.340950432353</c:v>
                </c:pt>
                <c:pt idx="405">
                  <c:v>41.882957123</c:v>
                </c:pt>
                <c:pt idx="406">
                  <c:v>41.675254680692</c:v>
                </c:pt>
                <c:pt idx="407">
                  <c:v>42.016315400937</c:v>
                </c:pt>
                <c:pt idx="408">
                  <c:v>42.061861488959</c:v>
                </c:pt>
                <c:pt idx="409">
                  <c:v>42.156572896014</c:v>
                </c:pt>
                <c:pt idx="410">
                  <c:v>41.854136102544</c:v>
                </c:pt>
                <c:pt idx="411">
                  <c:v>42.341313732983</c:v>
                </c:pt>
                <c:pt idx="412">
                  <c:v>42.04566609549899</c:v>
                </c:pt>
                <c:pt idx="413">
                  <c:v>42.188623187825</c:v>
                </c:pt>
                <c:pt idx="414">
                  <c:v>41.962503529094</c:v>
                </c:pt>
                <c:pt idx="415">
                  <c:v>41.653922906975</c:v>
                </c:pt>
                <c:pt idx="416">
                  <c:v>42.2845987123017</c:v>
                </c:pt>
                <c:pt idx="417">
                  <c:v>42.292457710257</c:v>
                </c:pt>
                <c:pt idx="418">
                  <c:v>42.757047222816</c:v>
                </c:pt>
                <c:pt idx="419">
                  <c:v>42.019132649017</c:v>
                </c:pt>
                <c:pt idx="420">
                  <c:v>42.178912401052</c:v>
                </c:pt>
                <c:pt idx="421">
                  <c:v>42.43017947776</c:v>
                </c:pt>
                <c:pt idx="422">
                  <c:v>41.442401674317</c:v>
                </c:pt>
                <c:pt idx="423">
                  <c:v>42.23326758227</c:v>
                </c:pt>
                <c:pt idx="424">
                  <c:v>42.21005889401</c:v>
                </c:pt>
                <c:pt idx="425">
                  <c:v>42.067037689957</c:v>
                </c:pt>
                <c:pt idx="426">
                  <c:v>42.399164606383</c:v>
                </c:pt>
                <c:pt idx="427">
                  <c:v>41.984865392048</c:v>
                </c:pt>
                <c:pt idx="428">
                  <c:v>42.313069386281</c:v>
                </c:pt>
                <c:pt idx="429">
                  <c:v>42.228218076766</c:v>
                </c:pt>
                <c:pt idx="430">
                  <c:v>42.38066441639189</c:v>
                </c:pt>
                <c:pt idx="431">
                  <c:v>42.10792766289</c:v>
                </c:pt>
                <c:pt idx="432">
                  <c:v>43.33665536249</c:v>
                </c:pt>
                <c:pt idx="433">
                  <c:v>42.12044240485</c:v>
                </c:pt>
                <c:pt idx="434">
                  <c:v>42.153928860521</c:v>
                </c:pt>
                <c:pt idx="435">
                  <c:v>42.407519773146</c:v>
                </c:pt>
                <c:pt idx="436">
                  <c:v>42.399555171548</c:v>
                </c:pt>
                <c:pt idx="437">
                  <c:v>42.565428493015</c:v>
                </c:pt>
                <c:pt idx="438">
                  <c:v>42.71730715294</c:v>
                </c:pt>
                <c:pt idx="439">
                  <c:v>42.080869347928</c:v>
                </c:pt>
                <c:pt idx="440">
                  <c:v>42.419702726116</c:v>
                </c:pt>
                <c:pt idx="441">
                  <c:v>42.100157725927</c:v>
                </c:pt>
                <c:pt idx="442">
                  <c:v>42.20108462383099</c:v>
                </c:pt>
                <c:pt idx="443">
                  <c:v>42.224938102482</c:v>
                </c:pt>
                <c:pt idx="444">
                  <c:v>42.543065537575</c:v>
                </c:pt>
                <c:pt idx="445">
                  <c:v>42.78516276264801</c:v>
                </c:pt>
                <c:pt idx="446">
                  <c:v>41.558389317632</c:v>
                </c:pt>
                <c:pt idx="447">
                  <c:v>42.586860822757</c:v>
                </c:pt>
                <c:pt idx="448">
                  <c:v>43.277442836756</c:v>
                </c:pt>
                <c:pt idx="449">
                  <c:v>42.512237238253</c:v>
                </c:pt>
                <c:pt idx="450">
                  <c:v>42.838702338456</c:v>
                </c:pt>
                <c:pt idx="451">
                  <c:v>42.11464143542</c:v>
                </c:pt>
                <c:pt idx="452">
                  <c:v>42.903099855281</c:v>
                </c:pt>
                <c:pt idx="453">
                  <c:v>43.434391332596</c:v>
                </c:pt>
                <c:pt idx="454">
                  <c:v>42.404928714632</c:v>
                </c:pt>
                <c:pt idx="455">
                  <c:v>42.361299783645</c:v>
                </c:pt>
                <c:pt idx="456">
                  <c:v>42.367575804024</c:v>
                </c:pt>
                <c:pt idx="457">
                  <c:v>42.36728943131</c:v>
                </c:pt>
                <c:pt idx="458">
                  <c:v>42.748717458678</c:v>
                </c:pt>
                <c:pt idx="459">
                  <c:v>42.530917529109</c:v>
                </c:pt>
                <c:pt idx="460">
                  <c:v>42.828627943181</c:v>
                </c:pt>
                <c:pt idx="461">
                  <c:v>42.356495124527</c:v>
                </c:pt>
                <c:pt idx="462">
                  <c:v>41.986413864571</c:v>
                </c:pt>
                <c:pt idx="463">
                  <c:v>42.808196155044</c:v>
                </c:pt>
                <c:pt idx="464">
                  <c:v>42.837617360234</c:v>
                </c:pt>
                <c:pt idx="465">
                  <c:v>42.839687918876</c:v>
                </c:pt>
                <c:pt idx="466">
                  <c:v>42.273095862323</c:v>
                </c:pt>
                <c:pt idx="467">
                  <c:v>42.601384810422</c:v>
                </c:pt>
                <c:pt idx="468">
                  <c:v>42.132408997733</c:v>
                </c:pt>
                <c:pt idx="469">
                  <c:v>42.647455623675</c:v>
                </c:pt>
                <c:pt idx="470">
                  <c:v>42.879906392473</c:v>
                </c:pt>
                <c:pt idx="471">
                  <c:v>41.941794629394</c:v>
                </c:pt>
                <c:pt idx="472">
                  <c:v>42.57543789747</c:v>
                </c:pt>
                <c:pt idx="473">
                  <c:v>42.970631677156</c:v>
                </c:pt>
                <c:pt idx="474">
                  <c:v>42.644161101431</c:v>
                </c:pt>
                <c:pt idx="475">
                  <c:v>42.844897215947</c:v>
                </c:pt>
                <c:pt idx="476">
                  <c:v>42.582700036453</c:v>
                </c:pt>
                <c:pt idx="477">
                  <c:v>41.818003623457</c:v>
                </c:pt>
                <c:pt idx="478">
                  <c:v>42.517656600134</c:v>
                </c:pt>
                <c:pt idx="479">
                  <c:v>42.316520235865</c:v>
                </c:pt>
                <c:pt idx="480">
                  <c:v>42.933555268374</c:v>
                </c:pt>
                <c:pt idx="481">
                  <c:v>42.86146147352</c:v>
                </c:pt>
                <c:pt idx="482">
                  <c:v>43.261437262891</c:v>
                </c:pt>
                <c:pt idx="483">
                  <c:v>42.613082531333</c:v>
                </c:pt>
                <c:pt idx="484">
                  <c:v>42.711196279966</c:v>
                </c:pt>
                <c:pt idx="485">
                  <c:v>42.562297339307</c:v>
                </c:pt>
                <c:pt idx="486">
                  <c:v>42.888208769442</c:v>
                </c:pt>
                <c:pt idx="487">
                  <c:v>42.834924685178</c:v>
                </c:pt>
                <c:pt idx="488">
                  <c:v>43.00625506631</c:v>
                </c:pt>
                <c:pt idx="489">
                  <c:v>43.335248468025</c:v>
                </c:pt>
                <c:pt idx="490">
                  <c:v>43.026171703645</c:v>
                </c:pt>
                <c:pt idx="491">
                  <c:v>42.837757855122</c:v>
                </c:pt>
                <c:pt idx="492">
                  <c:v>43.199824383559</c:v>
                </c:pt>
                <c:pt idx="493">
                  <c:v>42.988498530123</c:v>
                </c:pt>
                <c:pt idx="494">
                  <c:v>43.082101467587</c:v>
                </c:pt>
                <c:pt idx="495">
                  <c:v>42.891264543861</c:v>
                </c:pt>
                <c:pt idx="496">
                  <c:v>43.089144216733</c:v>
                </c:pt>
                <c:pt idx="497">
                  <c:v>43.493965427722</c:v>
                </c:pt>
                <c:pt idx="498">
                  <c:v>43.104680229363</c:v>
                </c:pt>
                <c:pt idx="499">
                  <c:v>43.094758443898</c:v>
                </c:pt>
                <c:pt idx="500">
                  <c:v>43.621216235069</c:v>
                </c:pt>
                <c:pt idx="501">
                  <c:v>43.574261472783</c:v>
                </c:pt>
                <c:pt idx="502">
                  <c:v>43.291159057875</c:v>
                </c:pt>
                <c:pt idx="503">
                  <c:v>43.429488336995</c:v>
                </c:pt>
                <c:pt idx="504">
                  <c:v>43.115880867287</c:v>
                </c:pt>
                <c:pt idx="505">
                  <c:v>43.375537440539</c:v>
                </c:pt>
                <c:pt idx="506">
                  <c:v>43.145655172466</c:v>
                </c:pt>
                <c:pt idx="507">
                  <c:v>43.498894861253</c:v>
                </c:pt>
                <c:pt idx="508">
                  <c:v>43.157206802411</c:v>
                </c:pt>
                <c:pt idx="509">
                  <c:v>43.193916495159</c:v>
                </c:pt>
                <c:pt idx="510">
                  <c:v>43.274556934263</c:v>
                </c:pt>
                <c:pt idx="511">
                  <c:v>43.345479870414</c:v>
                </c:pt>
                <c:pt idx="512">
                  <c:v>43.233219459777</c:v>
                </c:pt>
                <c:pt idx="513">
                  <c:v>43.441276872528</c:v>
                </c:pt>
                <c:pt idx="514">
                  <c:v>43.12533536636</c:v>
                </c:pt>
                <c:pt idx="515">
                  <c:v>43.446925194828</c:v>
                </c:pt>
                <c:pt idx="516">
                  <c:v>43.60215697815</c:v>
                </c:pt>
                <c:pt idx="517">
                  <c:v>43.071356593828</c:v>
                </c:pt>
                <c:pt idx="518">
                  <c:v>43.841824577544</c:v>
                </c:pt>
                <c:pt idx="519">
                  <c:v>43.167184601883</c:v>
                </c:pt>
                <c:pt idx="520">
                  <c:v>43.175941576256</c:v>
                </c:pt>
                <c:pt idx="521">
                  <c:v>43.650754692018</c:v>
                </c:pt>
                <c:pt idx="522">
                  <c:v>43.305607324057</c:v>
                </c:pt>
                <c:pt idx="523">
                  <c:v>43.322460914845</c:v>
                </c:pt>
                <c:pt idx="524">
                  <c:v>43.382894380262</c:v>
                </c:pt>
                <c:pt idx="525">
                  <c:v>43.795937556814</c:v>
                </c:pt>
                <c:pt idx="526">
                  <c:v>43.749248705133</c:v>
                </c:pt>
                <c:pt idx="527">
                  <c:v>43.24719224084</c:v>
                </c:pt>
                <c:pt idx="528">
                  <c:v>43.95248691432401</c:v>
                </c:pt>
                <c:pt idx="529">
                  <c:v>42.907289937843</c:v>
                </c:pt>
                <c:pt idx="530">
                  <c:v>42.791051807635</c:v>
                </c:pt>
                <c:pt idx="531">
                  <c:v>43.898103122249</c:v>
                </c:pt>
                <c:pt idx="532">
                  <c:v>43.38127245879</c:v>
                </c:pt>
                <c:pt idx="533">
                  <c:v>44.038275373577</c:v>
                </c:pt>
                <c:pt idx="534">
                  <c:v>43.653790316694</c:v>
                </c:pt>
                <c:pt idx="535">
                  <c:v>43.262511199134</c:v>
                </c:pt>
                <c:pt idx="536">
                  <c:v>43.312580697542</c:v>
                </c:pt>
                <c:pt idx="537">
                  <c:v>42.601124463759</c:v>
                </c:pt>
                <c:pt idx="538">
                  <c:v>43.160279070069</c:v>
                </c:pt>
                <c:pt idx="539">
                  <c:v>43.685363737753</c:v>
                </c:pt>
                <c:pt idx="540">
                  <c:v>43.340562896795</c:v>
                </c:pt>
                <c:pt idx="541">
                  <c:v>43.648305169583</c:v>
                </c:pt>
                <c:pt idx="542">
                  <c:v>43.318902785682</c:v>
                </c:pt>
                <c:pt idx="543">
                  <c:v>43.337696976819</c:v>
                </c:pt>
                <c:pt idx="544">
                  <c:v>43.924145056114</c:v>
                </c:pt>
                <c:pt idx="545">
                  <c:v>42.015993529718</c:v>
                </c:pt>
                <c:pt idx="546">
                  <c:v>44.171147241353</c:v>
                </c:pt>
                <c:pt idx="547">
                  <c:v>43.659904316063</c:v>
                </c:pt>
                <c:pt idx="548">
                  <c:v>44.12094489428</c:v>
                </c:pt>
                <c:pt idx="549">
                  <c:v>43.207424862891</c:v>
                </c:pt>
                <c:pt idx="550">
                  <c:v>43.72228672603</c:v>
                </c:pt>
                <c:pt idx="551">
                  <c:v>43.636802119057</c:v>
                </c:pt>
                <c:pt idx="552">
                  <c:v>44.57838921231</c:v>
                </c:pt>
                <c:pt idx="553">
                  <c:v>44.122924616578</c:v>
                </c:pt>
                <c:pt idx="554">
                  <c:v>44.141960940635</c:v>
                </c:pt>
                <c:pt idx="555">
                  <c:v>43.931726000222</c:v>
                </c:pt>
                <c:pt idx="556">
                  <c:v>44.098839154599</c:v>
                </c:pt>
                <c:pt idx="557">
                  <c:v>43.91204541486501</c:v>
                </c:pt>
                <c:pt idx="558">
                  <c:v>43.761335854267</c:v>
                </c:pt>
                <c:pt idx="559">
                  <c:v>44.177503219505</c:v>
                </c:pt>
                <c:pt idx="560">
                  <c:v>44.290326392553</c:v>
                </c:pt>
                <c:pt idx="561">
                  <c:v>44.370256133779</c:v>
                </c:pt>
                <c:pt idx="562">
                  <c:v>44.094256063458</c:v>
                </c:pt>
                <c:pt idx="563">
                  <c:v>43.828548839497</c:v>
                </c:pt>
                <c:pt idx="564">
                  <c:v>44.107097600509</c:v>
                </c:pt>
                <c:pt idx="565">
                  <c:v>44.115723542458</c:v>
                </c:pt>
                <c:pt idx="566">
                  <c:v>44.258493528098</c:v>
                </c:pt>
                <c:pt idx="567">
                  <c:v>44.686203504349</c:v>
                </c:pt>
                <c:pt idx="568">
                  <c:v>44.785647322236</c:v>
                </c:pt>
                <c:pt idx="569">
                  <c:v>44.103331907604</c:v>
                </c:pt>
                <c:pt idx="570">
                  <c:v>44.708640881284</c:v>
                </c:pt>
                <c:pt idx="571">
                  <c:v>44.773538933779</c:v>
                </c:pt>
                <c:pt idx="572">
                  <c:v>44.48062921299</c:v>
                </c:pt>
                <c:pt idx="573">
                  <c:v>45.096047399032</c:v>
                </c:pt>
                <c:pt idx="574">
                  <c:v>44.783848935033</c:v>
                </c:pt>
                <c:pt idx="575">
                  <c:v>44.792490488173</c:v>
                </c:pt>
                <c:pt idx="576">
                  <c:v>44.641360065025</c:v>
                </c:pt>
                <c:pt idx="577">
                  <c:v>44.786964899471</c:v>
                </c:pt>
                <c:pt idx="578">
                  <c:v>44.625602375115</c:v>
                </c:pt>
                <c:pt idx="579">
                  <c:v>44.457584655448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80160"/>
        <c:axId val="2143320464"/>
      </c:scatterChart>
      <c:valAx>
        <c:axId val="-21121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20464"/>
        <c:crosses val="autoZero"/>
        <c:crossBetween val="midCat"/>
      </c:valAx>
      <c:valAx>
        <c:axId val="2143320464"/>
        <c:scaling>
          <c:orientation val="minMax"/>
          <c:min val="3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80160"/>
        <c:crosses val="autoZero"/>
        <c:crossBetween val="midCat"/>
        <c:majorUnit val="1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redshift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Sheet1!$C$6:$C$585</c:f>
              <c:numCache>
                <c:formatCode>_(* #,##0.0000_);_(* \(#,##0.0000\);_(* "-"??_);_(@_)</c:formatCode>
                <c:ptCount val="580"/>
                <c:pt idx="0">
                  <c:v>0.20604478273656</c:v>
                </c:pt>
                <c:pt idx="1">
                  <c:v>0.221838972369638</c:v>
                </c:pt>
                <c:pt idx="2">
                  <c:v>0.196406028476906</c:v>
                </c:pt>
                <c:pt idx="3">
                  <c:v>0.185337821596877</c:v>
                </c:pt>
                <c:pt idx="4">
                  <c:v>0.237680245104257</c:v>
                </c:pt>
                <c:pt idx="5">
                  <c:v>0.195360040244088</c:v>
                </c:pt>
                <c:pt idx="6">
                  <c:v>0.187895363766235</c:v>
                </c:pt>
                <c:pt idx="7">
                  <c:v>0.207458172736977</c:v>
                </c:pt>
                <c:pt idx="8">
                  <c:v>0.258431121362696</c:v>
                </c:pt>
                <c:pt idx="9">
                  <c:v>0.187068306264917</c:v>
                </c:pt>
                <c:pt idx="10">
                  <c:v>0.201433146908347</c:v>
                </c:pt>
                <c:pt idx="11">
                  <c:v>0.172535103843158</c:v>
                </c:pt>
                <c:pt idx="12">
                  <c:v>0.229946143241959</c:v>
                </c:pt>
                <c:pt idx="13">
                  <c:v>0.188816856446795</c:v>
                </c:pt>
                <c:pt idx="14">
                  <c:v>0.196685975523588</c:v>
                </c:pt>
                <c:pt idx="15">
                  <c:v>0.199356618258053</c:v>
                </c:pt>
                <c:pt idx="16">
                  <c:v>0.214824380442898</c:v>
                </c:pt>
                <c:pt idx="17">
                  <c:v>0.207456029462153</c:v>
                </c:pt>
                <c:pt idx="18">
                  <c:v>0.183830479430585</c:v>
                </c:pt>
                <c:pt idx="19">
                  <c:v>0.212485095146882</c:v>
                </c:pt>
                <c:pt idx="20">
                  <c:v>0.207034445752288</c:v>
                </c:pt>
                <c:pt idx="21">
                  <c:v>0.253841378537007</c:v>
                </c:pt>
                <c:pt idx="22">
                  <c:v>0.209120684588753</c:v>
                </c:pt>
                <c:pt idx="23">
                  <c:v>0.206712052560496</c:v>
                </c:pt>
                <c:pt idx="24">
                  <c:v>0.212804650554383</c:v>
                </c:pt>
                <c:pt idx="25">
                  <c:v>0.225130593981619</c:v>
                </c:pt>
                <c:pt idx="26">
                  <c:v>0.226887967766098</c:v>
                </c:pt>
                <c:pt idx="27">
                  <c:v>0.304635396215966</c:v>
                </c:pt>
                <c:pt idx="28">
                  <c:v>0.222115580339568</c:v>
                </c:pt>
                <c:pt idx="29">
                  <c:v>0.263829770839017</c:v>
                </c:pt>
                <c:pt idx="30">
                  <c:v>0.235748221026016</c:v>
                </c:pt>
                <c:pt idx="31">
                  <c:v>0.285729031456257</c:v>
                </c:pt>
                <c:pt idx="32">
                  <c:v>0.266338522594534</c:v>
                </c:pt>
                <c:pt idx="33">
                  <c:v>0.247548654786219</c:v>
                </c:pt>
                <c:pt idx="34">
                  <c:v>0.260450089399335</c:v>
                </c:pt>
                <c:pt idx="35">
                  <c:v>0.250454617151095</c:v>
                </c:pt>
                <c:pt idx="36">
                  <c:v>0.270596776136797</c:v>
                </c:pt>
                <c:pt idx="37">
                  <c:v>0.260190061010519</c:v>
                </c:pt>
                <c:pt idx="38">
                  <c:v>0.255870965696172</c:v>
                </c:pt>
                <c:pt idx="39">
                  <c:v>0.278406130648449</c:v>
                </c:pt>
                <c:pt idx="40">
                  <c:v>0.290200274641792</c:v>
                </c:pt>
                <c:pt idx="41">
                  <c:v>0.289618414661427</c:v>
                </c:pt>
                <c:pt idx="42">
                  <c:v>0.279047760207224</c:v>
                </c:pt>
                <c:pt idx="43">
                  <c:v>0.279668560897505</c:v>
                </c:pt>
                <c:pt idx="44">
                  <c:v>0.286996298475191</c:v>
                </c:pt>
                <c:pt idx="45">
                  <c:v>0.288523679901057</c:v>
                </c:pt>
                <c:pt idx="46">
                  <c:v>0.285215756665904</c:v>
                </c:pt>
                <c:pt idx="47">
                  <c:v>0.327976664034563</c:v>
                </c:pt>
                <c:pt idx="48">
                  <c:v>0.319655649137916</c:v>
                </c:pt>
                <c:pt idx="49">
                  <c:v>0.325993995944073</c:v>
                </c:pt>
                <c:pt idx="50">
                  <c:v>0.309256542976772</c:v>
                </c:pt>
                <c:pt idx="51">
                  <c:v>0.30505096521156</c:v>
                </c:pt>
                <c:pt idx="52">
                  <c:v>0.283987388218089</c:v>
                </c:pt>
                <c:pt idx="53">
                  <c:v>0.328159594520386</c:v>
                </c:pt>
                <c:pt idx="54">
                  <c:v>0.316621755156867</c:v>
                </c:pt>
                <c:pt idx="55">
                  <c:v>0.304983343699244</c:v>
                </c:pt>
                <c:pt idx="56">
                  <c:v>0.306121400605971</c:v>
                </c:pt>
                <c:pt idx="57">
                  <c:v>0.323366960844646</c:v>
                </c:pt>
                <c:pt idx="58">
                  <c:v>0.31430518726114</c:v>
                </c:pt>
                <c:pt idx="59">
                  <c:v>0.327644164521806</c:v>
                </c:pt>
                <c:pt idx="60">
                  <c:v>0.315592720263802</c:v>
                </c:pt>
                <c:pt idx="61">
                  <c:v>0.319673923390314</c:v>
                </c:pt>
                <c:pt idx="62">
                  <c:v>0.28838518540206</c:v>
                </c:pt>
                <c:pt idx="63">
                  <c:v>0.337191297507765</c:v>
                </c:pt>
                <c:pt idx="64">
                  <c:v>0.272642789897692</c:v>
                </c:pt>
                <c:pt idx="65">
                  <c:v>0.293338761244603</c:v>
                </c:pt>
                <c:pt idx="66">
                  <c:v>0.415305349181981</c:v>
                </c:pt>
                <c:pt idx="67">
                  <c:v>0.410464581638192</c:v>
                </c:pt>
                <c:pt idx="68">
                  <c:v>0.363964772772787</c:v>
                </c:pt>
                <c:pt idx="69">
                  <c:v>0.357301684581183</c:v>
                </c:pt>
                <c:pt idx="70">
                  <c:v>0.367549815704655</c:v>
                </c:pt>
                <c:pt idx="71">
                  <c:v>0.352494631985444</c:v>
                </c:pt>
                <c:pt idx="72">
                  <c:v>0.372768014559646</c:v>
                </c:pt>
                <c:pt idx="73">
                  <c:v>0.348913678545058</c:v>
                </c:pt>
                <c:pt idx="74">
                  <c:v>0.346750184672193</c:v>
                </c:pt>
                <c:pt idx="75">
                  <c:v>0.313048267086908</c:v>
                </c:pt>
                <c:pt idx="76">
                  <c:v>0.405727182030389</c:v>
                </c:pt>
                <c:pt idx="77">
                  <c:v>0.382855940298215</c:v>
                </c:pt>
                <c:pt idx="78">
                  <c:v>0.414865521443472</c:v>
                </c:pt>
                <c:pt idx="79">
                  <c:v>0.307432891035657</c:v>
                </c:pt>
                <c:pt idx="80">
                  <c:v>0.381587073926404</c:v>
                </c:pt>
                <c:pt idx="81">
                  <c:v>0.396419750236612</c:v>
                </c:pt>
                <c:pt idx="82">
                  <c:v>0.345221559466403</c:v>
                </c:pt>
                <c:pt idx="83">
                  <c:v>0.475465026554931</c:v>
                </c:pt>
                <c:pt idx="84">
                  <c:v>0.383092469901105</c:v>
                </c:pt>
                <c:pt idx="85">
                  <c:v>0.460411763476477</c:v>
                </c:pt>
                <c:pt idx="86">
                  <c:v>0.401669114252692</c:v>
                </c:pt>
                <c:pt idx="87">
                  <c:v>0.412729238784552</c:v>
                </c:pt>
                <c:pt idx="88">
                  <c:v>0.388108699316502</c:v>
                </c:pt>
                <c:pt idx="89">
                  <c:v>0.401501997593933</c:v>
                </c:pt>
                <c:pt idx="90">
                  <c:v>0.431253278176241</c:v>
                </c:pt>
                <c:pt idx="91">
                  <c:v>0.396066011186484</c:v>
                </c:pt>
                <c:pt idx="92">
                  <c:v>0.459965493493388</c:v>
                </c:pt>
                <c:pt idx="93">
                  <c:v>0.40075985572536</c:v>
                </c:pt>
                <c:pt idx="94">
                  <c:v>0.452259184316777</c:v>
                </c:pt>
                <c:pt idx="95">
                  <c:v>0.407000076988708</c:v>
                </c:pt>
                <c:pt idx="96">
                  <c:v>0.411384015913166</c:v>
                </c:pt>
                <c:pt idx="97">
                  <c:v>0.43680214663522</c:v>
                </c:pt>
                <c:pt idx="98">
                  <c:v>0.394980350732059</c:v>
                </c:pt>
                <c:pt idx="99">
                  <c:v>0.454986159622007</c:v>
                </c:pt>
                <c:pt idx="100">
                  <c:v>0.405673033931227</c:v>
                </c:pt>
                <c:pt idx="101">
                  <c:v>0.449668243736247</c:v>
                </c:pt>
                <c:pt idx="102">
                  <c:v>0.366173434226822</c:v>
                </c:pt>
                <c:pt idx="103">
                  <c:v>0.438638612626922</c:v>
                </c:pt>
                <c:pt idx="104">
                  <c:v>0.49946524488849</c:v>
                </c:pt>
                <c:pt idx="105">
                  <c:v>0.46541873357168</c:v>
                </c:pt>
                <c:pt idx="106">
                  <c:v>0.482521972684808</c:v>
                </c:pt>
                <c:pt idx="107">
                  <c:v>0.451233817844498</c:v>
                </c:pt>
                <c:pt idx="108">
                  <c:v>0.472321329298599</c:v>
                </c:pt>
                <c:pt idx="109">
                  <c:v>0.475273991320907</c:v>
                </c:pt>
                <c:pt idx="110">
                  <c:v>0.442954282254571</c:v>
                </c:pt>
                <c:pt idx="111">
                  <c:v>0.443510806426407</c:v>
                </c:pt>
                <c:pt idx="112">
                  <c:v>0.465061106182931</c:v>
                </c:pt>
                <c:pt idx="113">
                  <c:v>0.428694744327169</c:v>
                </c:pt>
                <c:pt idx="114">
                  <c:v>0.464413828185613</c:v>
                </c:pt>
                <c:pt idx="115">
                  <c:v>0.469288264437749</c:v>
                </c:pt>
                <c:pt idx="116">
                  <c:v>0.44075169899974</c:v>
                </c:pt>
                <c:pt idx="117">
                  <c:v>0.410784110857345</c:v>
                </c:pt>
                <c:pt idx="118">
                  <c:v>0.509835919087936</c:v>
                </c:pt>
                <c:pt idx="119">
                  <c:v>0.474892045770179</c:v>
                </c:pt>
                <c:pt idx="120">
                  <c:v>0.497612315151471</c:v>
                </c:pt>
                <c:pt idx="121">
                  <c:v>0.457717833360258</c:v>
                </c:pt>
                <c:pt idx="122">
                  <c:v>0.472100525413815</c:v>
                </c:pt>
                <c:pt idx="123">
                  <c:v>0.410948791592044</c:v>
                </c:pt>
                <c:pt idx="124">
                  <c:v>0.576278263119816</c:v>
                </c:pt>
                <c:pt idx="125">
                  <c:v>0.568005026247522</c:v>
                </c:pt>
                <c:pt idx="126">
                  <c:v>0.565244682336912</c:v>
                </c:pt>
                <c:pt idx="127">
                  <c:v>0.575016380378929</c:v>
                </c:pt>
                <c:pt idx="128">
                  <c:v>0.559023151730561</c:v>
                </c:pt>
                <c:pt idx="129">
                  <c:v>0.572561237898554</c:v>
                </c:pt>
                <c:pt idx="130">
                  <c:v>0.45722457849339</c:v>
                </c:pt>
                <c:pt idx="131">
                  <c:v>0.582698529479191</c:v>
                </c:pt>
                <c:pt idx="132">
                  <c:v>0.633849197512418</c:v>
                </c:pt>
                <c:pt idx="133">
                  <c:v>0.64362644937057</c:v>
                </c:pt>
                <c:pt idx="134">
                  <c:v>0.617157005392084</c:v>
                </c:pt>
                <c:pt idx="135">
                  <c:v>0.671274801580522</c:v>
                </c:pt>
                <c:pt idx="136">
                  <c:v>0.572684607125274</c:v>
                </c:pt>
                <c:pt idx="137">
                  <c:v>0.668938937016103</c:v>
                </c:pt>
                <c:pt idx="138">
                  <c:v>0.667475001219019</c:v>
                </c:pt>
                <c:pt idx="139">
                  <c:v>0.623029964250708</c:v>
                </c:pt>
                <c:pt idx="140">
                  <c:v>0.655667874692083</c:v>
                </c:pt>
                <c:pt idx="141">
                  <c:v>0.646569413281538</c:v>
                </c:pt>
                <c:pt idx="142">
                  <c:v>0.701398120438319</c:v>
                </c:pt>
                <c:pt idx="143">
                  <c:v>0.581461787459193</c:v>
                </c:pt>
                <c:pt idx="144">
                  <c:v>0.771343044708976</c:v>
                </c:pt>
                <c:pt idx="145">
                  <c:v>0.631183951539125</c:v>
                </c:pt>
                <c:pt idx="146">
                  <c:v>0.76610771671868</c:v>
                </c:pt>
                <c:pt idx="147">
                  <c:v>0.789334062783655</c:v>
                </c:pt>
                <c:pt idx="148">
                  <c:v>0.756578235424478</c:v>
                </c:pt>
                <c:pt idx="149">
                  <c:v>0.779147110481551</c:v>
                </c:pt>
                <c:pt idx="150">
                  <c:v>0.799416947057425</c:v>
                </c:pt>
                <c:pt idx="151">
                  <c:v>0.825360880752432</c:v>
                </c:pt>
                <c:pt idx="152">
                  <c:v>0.95289718790055</c:v>
                </c:pt>
                <c:pt idx="153">
                  <c:v>0.897114973867549</c:v>
                </c:pt>
                <c:pt idx="154">
                  <c:v>0.823151518243719</c:v>
                </c:pt>
                <c:pt idx="155">
                  <c:v>0.87570676352124</c:v>
                </c:pt>
                <c:pt idx="156">
                  <c:v>0.921484168473015</c:v>
                </c:pt>
                <c:pt idx="157">
                  <c:v>1.06098054600106</c:v>
                </c:pt>
                <c:pt idx="158">
                  <c:v>0.936064229986181</c:v>
                </c:pt>
                <c:pt idx="159">
                  <c:v>0.980757288099328</c:v>
                </c:pt>
                <c:pt idx="160">
                  <c:v>0.935917570195957</c:v>
                </c:pt>
                <c:pt idx="161">
                  <c:v>0.998283820565482</c:v>
                </c:pt>
                <c:pt idx="162">
                  <c:v>1.021288845335109</c:v>
                </c:pt>
                <c:pt idx="163">
                  <c:v>1.077932137512663</c:v>
                </c:pt>
                <c:pt idx="164">
                  <c:v>0.955189267905199</c:v>
                </c:pt>
                <c:pt idx="165">
                  <c:v>1.072345536175368</c:v>
                </c:pt>
                <c:pt idx="166">
                  <c:v>1.213122629993392</c:v>
                </c:pt>
                <c:pt idx="167">
                  <c:v>1.229699860312153</c:v>
                </c:pt>
                <c:pt idx="168">
                  <c:v>1.226742867894419</c:v>
                </c:pt>
                <c:pt idx="169">
                  <c:v>1.206590627922073</c:v>
                </c:pt>
                <c:pt idx="170">
                  <c:v>1.323894402372069</c:v>
                </c:pt>
                <c:pt idx="171">
                  <c:v>1.137082233441375</c:v>
                </c:pt>
                <c:pt idx="172">
                  <c:v>1.315124495740628</c:v>
                </c:pt>
                <c:pt idx="173">
                  <c:v>1.402439965898934</c:v>
                </c:pt>
                <c:pt idx="174">
                  <c:v>1.3321855743634</c:v>
                </c:pt>
                <c:pt idx="175">
                  <c:v>1.484143623003784</c:v>
                </c:pt>
                <c:pt idx="176">
                  <c:v>1.538394395351226</c:v>
                </c:pt>
                <c:pt idx="177">
                  <c:v>1.649699551970493</c:v>
                </c:pt>
                <c:pt idx="178">
                  <c:v>1.658815130884868</c:v>
                </c:pt>
                <c:pt idx="179">
                  <c:v>1.58503277748319</c:v>
                </c:pt>
                <c:pt idx="180">
                  <c:v>1.677801891408998</c:v>
                </c:pt>
                <c:pt idx="181">
                  <c:v>1.739263162267617</c:v>
                </c:pt>
                <c:pt idx="182">
                  <c:v>1.73797337510304</c:v>
                </c:pt>
                <c:pt idx="183">
                  <c:v>1.609744494561688</c:v>
                </c:pt>
                <c:pt idx="184">
                  <c:v>1.748061120131653</c:v>
                </c:pt>
                <c:pt idx="185">
                  <c:v>1.775587921409183</c:v>
                </c:pt>
                <c:pt idx="186">
                  <c:v>1.801695818957371</c:v>
                </c:pt>
                <c:pt idx="187">
                  <c:v>1.71936092349758</c:v>
                </c:pt>
                <c:pt idx="188">
                  <c:v>1.948512856125644</c:v>
                </c:pt>
                <c:pt idx="189">
                  <c:v>1.705493809589354</c:v>
                </c:pt>
                <c:pt idx="190">
                  <c:v>1.87004759266851</c:v>
                </c:pt>
                <c:pt idx="191">
                  <c:v>1.838825293820612</c:v>
                </c:pt>
                <c:pt idx="192">
                  <c:v>1.863451208641757</c:v>
                </c:pt>
                <c:pt idx="193">
                  <c:v>1.921087349499261</c:v>
                </c:pt>
                <c:pt idx="194">
                  <c:v>2.210343998000738</c:v>
                </c:pt>
                <c:pt idx="195">
                  <c:v>2.06140688819417</c:v>
                </c:pt>
                <c:pt idx="196">
                  <c:v>2.125655609243467</c:v>
                </c:pt>
                <c:pt idx="197">
                  <c:v>1.776029995531277</c:v>
                </c:pt>
                <c:pt idx="198">
                  <c:v>2.234718282740131</c:v>
                </c:pt>
                <c:pt idx="199">
                  <c:v>1.994311168745889</c:v>
                </c:pt>
                <c:pt idx="200">
                  <c:v>2.519747100065473</c:v>
                </c:pt>
                <c:pt idx="201">
                  <c:v>2.248990920331267</c:v>
                </c:pt>
                <c:pt idx="202">
                  <c:v>2.098887228924344</c:v>
                </c:pt>
                <c:pt idx="203">
                  <c:v>2.269776688730502</c:v>
                </c:pt>
                <c:pt idx="204">
                  <c:v>2.259349389111615</c:v>
                </c:pt>
                <c:pt idx="205">
                  <c:v>2.201019489607725</c:v>
                </c:pt>
                <c:pt idx="206">
                  <c:v>2.230228734422649</c:v>
                </c:pt>
                <c:pt idx="207">
                  <c:v>2.294934489787269</c:v>
                </c:pt>
                <c:pt idx="208">
                  <c:v>2.257920519865747</c:v>
                </c:pt>
                <c:pt idx="209">
                  <c:v>2.343629114139283</c:v>
                </c:pt>
                <c:pt idx="210">
                  <c:v>2.428335572231543</c:v>
                </c:pt>
                <c:pt idx="211">
                  <c:v>1.94134449881837</c:v>
                </c:pt>
                <c:pt idx="212">
                  <c:v>2.463201457035376</c:v>
                </c:pt>
                <c:pt idx="213">
                  <c:v>2.478558112903319</c:v>
                </c:pt>
                <c:pt idx="214">
                  <c:v>3.1826003709415</c:v>
                </c:pt>
                <c:pt idx="215">
                  <c:v>2.277254604646829</c:v>
                </c:pt>
                <c:pt idx="216">
                  <c:v>2.718951284124296</c:v>
                </c:pt>
                <c:pt idx="217">
                  <c:v>2.900158540895797</c:v>
                </c:pt>
                <c:pt idx="218">
                  <c:v>2.619443940004925</c:v>
                </c:pt>
                <c:pt idx="219">
                  <c:v>2.539597899741902</c:v>
                </c:pt>
                <c:pt idx="220">
                  <c:v>2.561545167307842</c:v>
                </c:pt>
                <c:pt idx="221">
                  <c:v>2.802817021289137</c:v>
                </c:pt>
                <c:pt idx="222">
                  <c:v>2.69780316997321</c:v>
                </c:pt>
                <c:pt idx="223">
                  <c:v>2.846383119547917</c:v>
                </c:pt>
                <c:pt idx="224">
                  <c:v>2.619573430182934</c:v>
                </c:pt>
                <c:pt idx="225">
                  <c:v>2.805861365811905</c:v>
                </c:pt>
                <c:pt idx="226">
                  <c:v>3.003201531640152</c:v>
                </c:pt>
                <c:pt idx="227">
                  <c:v>3.142212736324136</c:v>
                </c:pt>
                <c:pt idx="228">
                  <c:v>3.024390897023275</c:v>
                </c:pt>
                <c:pt idx="229">
                  <c:v>2.961386410729906</c:v>
                </c:pt>
                <c:pt idx="230">
                  <c:v>2.86755950858945</c:v>
                </c:pt>
                <c:pt idx="231">
                  <c:v>3.02969635992907</c:v>
                </c:pt>
                <c:pt idx="232">
                  <c:v>3.117482236285456</c:v>
                </c:pt>
                <c:pt idx="233">
                  <c:v>2.824273231065511</c:v>
                </c:pt>
                <c:pt idx="234">
                  <c:v>3.063604862956073</c:v>
                </c:pt>
                <c:pt idx="235">
                  <c:v>3.92476836122987</c:v>
                </c:pt>
                <c:pt idx="236">
                  <c:v>3.066075809984855</c:v>
                </c:pt>
                <c:pt idx="237">
                  <c:v>3.197518990246148</c:v>
                </c:pt>
                <c:pt idx="238">
                  <c:v>3.095614680175758</c:v>
                </c:pt>
                <c:pt idx="239">
                  <c:v>3.392997803761975</c:v>
                </c:pt>
                <c:pt idx="240">
                  <c:v>3.551704651845423</c:v>
                </c:pt>
                <c:pt idx="241">
                  <c:v>3.506518942351067</c:v>
                </c:pt>
                <c:pt idx="242">
                  <c:v>3.560832928835179</c:v>
                </c:pt>
                <c:pt idx="243">
                  <c:v>3.767061509152006</c:v>
                </c:pt>
                <c:pt idx="244">
                  <c:v>3.590630488443256</c:v>
                </c:pt>
                <c:pt idx="245">
                  <c:v>3.049620488221111</c:v>
                </c:pt>
                <c:pt idx="246">
                  <c:v>3.41111935013092</c:v>
                </c:pt>
                <c:pt idx="247">
                  <c:v>3.388502476611612</c:v>
                </c:pt>
                <c:pt idx="248">
                  <c:v>3.468135483012356</c:v>
                </c:pt>
                <c:pt idx="249">
                  <c:v>3.343173869319694</c:v>
                </c:pt>
                <c:pt idx="250">
                  <c:v>3.346593868301362</c:v>
                </c:pt>
                <c:pt idx="251">
                  <c:v>3.814899639631205</c:v>
                </c:pt>
                <c:pt idx="252">
                  <c:v>3.232335260536273</c:v>
                </c:pt>
                <c:pt idx="253">
                  <c:v>3.381700658224856</c:v>
                </c:pt>
                <c:pt idx="254">
                  <c:v>3.490740452192958</c:v>
                </c:pt>
                <c:pt idx="255">
                  <c:v>4.026694321358922</c:v>
                </c:pt>
                <c:pt idx="256">
                  <c:v>4.398827445785898</c:v>
                </c:pt>
                <c:pt idx="257">
                  <c:v>4.350536804798026</c:v>
                </c:pt>
                <c:pt idx="258">
                  <c:v>3.965251944753237</c:v>
                </c:pt>
                <c:pt idx="259">
                  <c:v>3.87514666215373</c:v>
                </c:pt>
                <c:pt idx="260">
                  <c:v>3.80722935699539</c:v>
                </c:pt>
                <c:pt idx="261">
                  <c:v>4.022780154706544</c:v>
                </c:pt>
                <c:pt idx="262">
                  <c:v>4.038025387540632</c:v>
                </c:pt>
                <c:pt idx="263">
                  <c:v>4.137450692315205</c:v>
                </c:pt>
                <c:pt idx="264">
                  <c:v>4.122202838822078</c:v>
                </c:pt>
                <c:pt idx="265">
                  <c:v>4.34829729892496</c:v>
                </c:pt>
                <c:pt idx="266">
                  <c:v>4.42168436588172</c:v>
                </c:pt>
                <c:pt idx="267">
                  <c:v>3.889811649553535</c:v>
                </c:pt>
                <c:pt idx="268">
                  <c:v>4.108053286663314</c:v>
                </c:pt>
                <c:pt idx="269">
                  <c:v>4.38149671635492</c:v>
                </c:pt>
                <c:pt idx="270">
                  <c:v>3.938081683470642</c:v>
                </c:pt>
                <c:pt idx="271">
                  <c:v>3.875102215534673</c:v>
                </c:pt>
                <c:pt idx="272">
                  <c:v>3.481029673220746</c:v>
                </c:pt>
                <c:pt idx="273">
                  <c:v>4.145411260116952</c:v>
                </c:pt>
                <c:pt idx="274">
                  <c:v>4.152566751356149</c:v>
                </c:pt>
                <c:pt idx="275">
                  <c:v>3.775899511416468</c:v>
                </c:pt>
                <c:pt idx="276">
                  <c:v>4.229741516916841</c:v>
                </c:pt>
                <c:pt idx="277">
                  <c:v>4.138198437809513</c:v>
                </c:pt>
                <c:pt idx="278">
                  <c:v>4.302354911808613</c:v>
                </c:pt>
                <c:pt idx="279">
                  <c:v>4.440375709509528</c:v>
                </c:pt>
                <c:pt idx="280">
                  <c:v>3.86519517273816</c:v>
                </c:pt>
                <c:pt idx="281">
                  <c:v>4.376743606526948</c:v>
                </c:pt>
                <c:pt idx="282">
                  <c:v>3.855900224354252</c:v>
                </c:pt>
                <c:pt idx="283">
                  <c:v>4.358828549757877</c:v>
                </c:pt>
                <c:pt idx="284">
                  <c:v>4.54095518062729</c:v>
                </c:pt>
                <c:pt idx="285">
                  <c:v>5.060773516573978</c:v>
                </c:pt>
                <c:pt idx="286">
                  <c:v>4.949264414458005</c:v>
                </c:pt>
                <c:pt idx="287">
                  <c:v>4.49008354774113</c:v>
                </c:pt>
                <c:pt idx="288">
                  <c:v>4.488539529717499</c:v>
                </c:pt>
                <c:pt idx="289">
                  <c:v>4.668179439158194</c:v>
                </c:pt>
                <c:pt idx="290">
                  <c:v>4.98905530461257</c:v>
                </c:pt>
                <c:pt idx="291">
                  <c:v>4.236621886267067</c:v>
                </c:pt>
                <c:pt idx="292">
                  <c:v>4.818756044265246</c:v>
                </c:pt>
                <c:pt idx="293">
                  <c:v>4.881835027435277</c:v>
                </c:pt>
                <c:pt idx="294">
                  <c:v>4.397466893090024</c:v>
                </c:pt>
                <c:pt idx="295">
                  <c:v>4.494553654914743</c:v>
                </c:pt>
                <c:pt idx="296">
                  <c:v>5.794718552894625</c:v>
                </c:pt>
                <c:pt idx="297">
                  <c:v>5.263938944258546</c:v>
                </c:pt>
                <c:pt idx="298">
                  <c:v>4.934885911141716</c:v>
                </c:pt>
                <c:pt idx="299">
                  <c:v>4.566792218834457</c:v>
                </c:pt>
                <c:pt idx="300">
                  <c:v>5.025900386014518</c:v>
                </c:pt>
                <c:pt idx="301">
                  <c:v>4.393381534564534</c:v>
                </c:pt>
                <c:pt idx="302">
                  <c:v>4.900782547532517</c:v>
                </c:pt>
                <c:pt idx="303">
                  <c:v>5.264163571729293</c:v>
                </c:pt>
                <c:pt idx="304">
                  <c:v>4.882107564481019</c:v>
                </c:pt>
                <c:pt idx="305">
                  <c:v>5.146842105616352</c:v>
                </c:pt>
                <c:pt idx="306">
                  <c:v>5.6762766739592</c:v>
                </c:pt>
                <c:pt idx="307">
                  <c:v>4.768035220716278</c:v>
                </c:pt>
                <c:pt idx="308">
                  <c:v>5.096837336573857</c:v>
                </c:pt>
                <c:pt idx="309">
                  <c:v>4.777510514064584</c:v>
                </c:pt>
                <c:pt idx="310">
                  <c:v>5.342083547675952</c:v>
                </c:pt>
                <c:pt idx="311">
                  <c:v>5.343968405099065</c:v>
                </c:pt>
                <c:pt idx="312">
                  <c:v>4.937774388906003</c:v>
                </c:pt>
                <c:pt idx="313">
                  <c:v>5.032370340556577</c:v>
                </c:pt>
                <c:pt idx="314">
                  <c:v>5.208771148974484</c:v>
                </c:pt>
                <c:pt idx="315">
                  <c:v>5.559960872984613</c:v>
                </c:pt>
                <c:pt idx="316">
                  <c:v>5.501918354863833</c:v>
                </c:pt>
                <c:pt idx="317">
                  <c:v>4.842925719189883</c:v>
                </c:pt>
                <c:pt idx="318">
                  <c:v>5.135911979115268</c:v>
                </c:pt>
                <c:pt idx="319">
                  <c:v>4.823791059296676</c:v>
                </c:pt>
                <c:pt idx="320">
                  <c:v>5.651075053407607</c:v>
                </c:pt>
                <c:pt idx="321">
                  <c:v>4.645363886579647</c:v>
                </c:pt>
                <c:pt idx="322">
                  <c:v>5.592157016561715</c:v>
                </c:pt>
                <c:pt idx="323">
                  <c:v>5.084396512220181</c:v>
                </c:pt>
                <c:pt idx="324">
                  <c:v>5.703020429014265</c:v>
                </c:pt>
                <c:pt idx="325">
                  <c:v>6.138523920887757</c:v>
                </c:pt>
                <c:pt idx="326">
                  <c:v>5.390441423926856</c:v>
                </c:pt>
                <c:pt idx="327">
                  <c:v>5.47438278961293</c:v>
                </c:pt>
                <c:pt idx="328">
                  <c:v>5.669433173910432</c:v>
                </c:pt>
                <c:pt idx="329">
                  <c:v>5.518107157929905</c:v>
                </c:pt>
                <c:pt idx="330">
                  <c:v>5.904515159499277</c:v>
                </c:pt>
                <c:pt idx="331">
                  <c:v>5.48115019463966</c:v>
                </c:pt>
                <c:pt idx="332">
                  <c:v>5.93452195432976</c:v>
                </c:pt>
                <c:pt idx="333">
                  <c:v>5.129445201321198</c:v>
                </c:pt>
                <c:pt idx="334">
                  <c:v>5.717741890200047</c:v>
                </c:pt>
                <c:pt idx="335">
                  <c:v>6.05876310323303</c:v>
                </c:pt>
                <c:pt idx="336">
                  <c:v>7.013215336439181</c:v>
                </c:pt>
                <c:pt idx="337">
                  <c:v>5.830764897518574</c:v>
                </c:pt>
                <c:pt idx="338">
                  <c:v>6.455065055860495</c:v>
                </c:pt>
                <c:pt idx="339">
                  <c:v>6.553891497942627</c:v>
                </c:pt>
                <c:pt idx="340">
                  <c:v>9.247316053549202</c:v>
                </c:pt>
                <c:pt idx="341">
                  <c:v>6.173093736407219</c:v>
                </c:pt>
                <c:pt idx="342">
                  <c:v>5.899176031938346</c:v>
                </c:pt>
                <c:pt idx="343">
                  <c:v>7.255979082589747</c:v>
                </c:pt>
                <c:pt idx="344">
                  <c:v>6.332016834899596</c:v>
                </c:pt>
                <c:pt idx="345">
                  <c:v>5.350289258163995</c:v>
                </c:pt>
                <c:pt idx="346">
                  <c:v>6.191968004821568</c:v>
                </c:pt>
                <c:pt idx="347">
                  <c:v>7.158699674175468</c:v>
                </c:pt>
                <c:pt idx="348">
                  <c:v>7.280256004877653</c:v>
                </c:pt>
                <c:pt idx="349">
                  <c:v>6.222662315659265</c:v>
                </c:pt>
                <c:pt idx="350">
                  <c:v>6.040264913175147</c:v>
                </c:pt>
                <c:pt idx="351">
                  <c:v>6.913779568734777</c:v>
                </c:pt>
                <c:pt idx="352">
                  <c:v>5.898370928621602</c:v>
                </c:pt>
                <c:pt idx="353">
                  <c:v>5.657804598431439</c:v>
                </c:pt>
                <c:pt idx="354">
                  <c:v>6.582014517006774</c:v>
                </c:pt>
                <c:pt idx="355">
                  <c:v>7.597381690915022</c:v>
                </c:pt>
                <c:pt idx="356">
                  <c:v>6.409849662377863</c:v>
                </c:pt>
                <c:pt idx="357">
                  <c:v>8.924358861149741</c:v>
                </c:pt>
                <c:pt idx="358">
                  <c:v>6.826290258476549</c:v>
                </c:pt>
                <c:pt idx="359">
                  <c:v>7.13839609900294</c:v>
                </c:pt>
                <c:pt idx="360">
                  <c:v>6.92486201359299</c:v>
                </c:pt>
                <c:pt idx="361">
                  <c:v>5.391671758206981</c:v>
                </c:pt>
                <c:pt idx="362">
                  <c:v>5.444429474168948</c:v>
                </c:pt>
                <c:pt idx="363">
                  <c:v>7.257093085407464</c:v>
                </c:pt>
                <c:pt idx="364">
                  <c:v>7.710518347480121</c:v>
                </c:pt>
                <c:pt idx="365">
                  <c:v>5.814060950639194</c:v>
                </c:pt>
                <c:pt idx="366">
                  <c:v>7.940990235028684</c:v>
                </c:pt>
                <c:pt idx="367">
                  <c:v>7.523734221513436</c:v>
                </c:pt>
                <c:pt idx="368">
                  <c:v>7.994664703636095</c:v>
                </c:pt>
                <c:pt idx="369">
                  <c:v>6.503454803518533</c:v>
                </c:pt>
                <c:pt idx="370">
                  <c:v>5.998085550865513</c:v>
                </c:pt>
                <c:pt idx="371">
                  <c:v>4.531205189899046</c:v>
                </c:pt>
                <c:pt idx="372">
                  <c:v>6.621505578302509</c:v>
                </c:pt>
                <c:pt idx="373">
                  <c:v>7.055701936301325</c:v>
                </c:pt>
                <c:pt idx="374">
                  <c:v>5.079557085446123</c:v>
                </c:pt>
                <c:pt idx="375">
                  <c:v>7.973923706408872</c:v>
                </c:pt>
                <c:pt idx="376">
                  <c:v>5.561388708815733</c:v>
                </c:pt>
                <c:pt idx="377">
                  <c:v>6.056890313513501</c:v>
                </c:pt>
                <c:pt idx="378">
                  <c:v>8.333374872633851</c:v>
                </c:pt>
                <c:pt idx="379">
                  <c:v>7.008003784452165</c:v>
                </c:pt>
                <c:pt idx="380">
                  <c:v>7.019773237591201</c:v>
                </c:pt>
                <c:pt idx="381">
                  <c:v>7.130636120118344</c:v>
                </c:pt>
                <c:pt idx="382">
                  <c:v>7.2372731157483</c:v>
                </c:pt>
                <c:pt idx="383">
                  <c:v>7.839015638017219</c:v>
                </c:pt>
                <c:pt idx="384">
                  <c:v>7.706012101855828</c:v>
                </c:pt>
                <c:pt idx="385">
                  <c:v>6.155761854509836</c:v>
                </c:pt>
                <c:pt idx="386">
                  <c:v>7.076717562262599</c:v>
                </c:pt>
                <c:pt idx="387">
                  <c:v>7.80657108838541</c:v>
                </c:pt>
                <c:pt idx="388">
                  <c:v>6.987957489698152</c:v>
                </c:pt>
                <c:pt idx="389">
                  <c:v>9.394895423828252</c:v>
                </c:pt>
                <c:pt idx="390">
                  <c:v>8.560355657266303</c:v>
                </c:pt>
                <c:pt idx="391">
                  <c:v>7.967097902124554</c:v>
                </c:pt>
                <c:pt idx="392">
                  <c:v>7.793089763769128</c:v>
                </c:pt>
                <c:pt idx="393">
                  <c:v>7.808581396323284</c:v>
                </c:pt>
                <c:pt idx="394">
                  <c:v>7.07757805264696</c:v>
                </c:pt>
                <c:pt idx="395">
                  <c:v>5.736524625494535</c:v>
                </c:pt>
                <c:pt idx="396">
                  <c:v>9.786592592310403</c:v>
                </c:pt>
                <c:pt idx="397">
                  <c:v>8.47025329679606</c:v>
                </c:pt>
                <c:pt idx="398">
                  <c:v>8.126316440873309</c:v>
                </c:pt>
                <c:pt idx="399">
                  <c:v>6.376210762815343</c:v>
                </c:pt>
                <c:pt idx="400">
                  <c:v>7.645626362364201</c:v>
                </c:pt>
                <c:pt idx="401">
                  <c:v>7.722816426798185</c:v>
                </c:pt>
                <c:pt idx="402">
                  <c:v>8.172485643929084</c:v>
                </c:pt>
                <c:pt idx="403">
                  <c:v>6.939561384080482</c:v>
                </c:pt>
                <c:pt idx="404">
                  <c:v>6.050810511241993</c:v>
                </c:pt>
                <c:pt idx="405">
                  <c:v>7.76640817802491</c:v>
                </c:pt>
                <c:pt idx="406">
                  <c:v>7.057935486998127</c:v>
                </c:pt>
                <c:pt idx="407">
                  <c:v>8.258347944164527</c:v>
                </c:pt>
                <c:pt idx="408">
                  <c:v>8.433402756565094</c:v>
                </c:pt>
                <c:pt idx="409">
                  <c:v>8.809394376569525</c:v>
                </c:pt>
                <c:pt idx="410">
                  <c:v>7.664004038537679</c:v>
                </c:pt>
                <c:pt idx="411">
                  <c:v>9.591709873086875</c:v>
                </c:pt>
                <c:pt idx="412">
                  <c:v>8.370735203824667</c:v>
                </c:pt>
                <c:pt idx="413">
                  <c:v>8.94038921156503</c:v>
                </c:pt>
                <c:pt idx="414">
                  <c:v>8.056200646130877</c:v>
                </c:pt>
                <c:pt idx="415">
                  <c:v>6.988936912361541</c:v>
                </c:pt>
                <c:pt idx="416">
                  <c:v>9.344422639667598</c:v>
                </c:pt>
                <c:pt idx="417">
                  <c:v>9.37830493522391</c:v>
                </c:pt>
                <c:pt idx="418">
                  <c:v>11.6157381509452</c:v>
                </c:pt>
                <c:pt idx="419">
                  <c:v>8.269069727821376</c:v>
                </c:pt>
                <c:pt idx="420">
                  <c:v>8.900495257632684</c:v>
                </c:pt>
                <c:pt idx="421">
                  <c:v>9.99240562746199</c:v>
                </c:pt>
                <c:pt idx="422">
                  <c:v>6.340226851034167</c:v>
                </c:pt>
                <c:pt idx="423">
                  <c:v>9.12611092124231</c:v>
                </c:pt>
                <c:pt idx="424">
                  <c:v>9.029085748411784</c:v>
                </c:pt>
                <c:pt idx="425">
                  <c:v>8.453530668536158</c:v>
                </c:pt>
                <c:pt idx="426">
                  <c:v>9.85069282239981</c:v>
                </c:pt>
                <c:pt idx="427">
                  <c:v>8.13959631059009</c:v>
                </c:pt>
                <c:pt idx="428">
                  <c:v>9.46775230178513</c:v>
                </c:pt>
                <c:pt idx="429">
                  <c:v>9.104912831920984</c:v>
                </c:pt>
                <c:pt idx="430">
                  <c:v>9.767120750133637</c:v>
                </c:pt>
                <c:pt idx="431">
                  <c:v>8.614231296228831</c:v>
                </c:pt>
                <c:pt idx="432">
                  <c:v>15.16960008242241</c:v>
                </c:pt>
                <c:pt idx="433">
                  <c:v>8.664023066477968</c:v>
                </c:pt>
                <c:pt idx="434">
                  <c:v>8.798673854229232</c:v>
                </c:pt>
                <c:pt idx="435">
                  <c:v>9.888670178514811</c:v>
                </c:pt>
                <c:pt idx="436">
                  <c:v>9.85246483311332</c:v>
                </c:pt>
                <c:pt idx="437">
                  <c:v>10.63460065519052</c:v>
                </c:pt>
                <c:pt idx="438">
                  <c:v>11.40508192400276</c:v>
                </c:pt>
                <c:pt idx="439">
                  <c:v>8.507551758687515</c:v>
                </c:pt>
                <c:pt idx="440">
                  <c:v>9.944308803257222</c:v>
                </c:pt>
                <c:pt idx="441">
                  <c:v>8.58346152791105</c:v>
                </c:pt>
                <c:pt idx="442">
                  <c:v>8.991845483807981</c:v>
                </c:pt>
                <c:pt idx="443">
                  <c:v>9.091169714372251</c:v>
                </c:pt>
                <c:pt idx="444">
                  <c:v>10.52563668944719</c:v>
                </c:pt>
                <c:pt idx="445">
                  <c:v>11.7671204052204</c:v>
                </c:pt>
                <c:pt idx="446">
                  <c:v>6.688110878749116</c:v>
                </c:pt>
                <c:pt idx="447">
                  <c:v>10.74008856134377</c:v>
                </c:pt>
                <c:pt idx="448">
                  <c:v>14.76151883914572</c:v>
                </c:pt>
                <c:pt idx="449">
                  <c:v>10.37725318930287</c:v>
                </c:pt>
                <c:pt idx="450">
                  <c:v>12.06087004830611</c:v>
                </c:pt>
                <c:pt idx="451">
                  <c:v>8.64090735938393</c:v>
                </c:pt>
                <c:pt idx="452">
                  <c:v>12.42392364685351</c:v>
                </c:pt>
                <c:pt idx="453">
                  <c:v>15.86800341029334</c:v>
                </c:pt>
                <c:pt idx="454">
                  <c:v>9.87687721317211</c:v>
                </c:pt>
                <c:pt idx="455">
                  <c:v>9.680403059230236</c:v>
                </c:pt>
                <c:pt idx="456">
                  <c:v>9.708423345743357</c:v>
                </c:pt>
                <c:pt idx="457">
                  <c:v>9.70714302522561</c:v>
                </c:pt>
                <c:pt idx="458">
                  <c:v>11.57126337499123</c:v>
                </c:pt>
                <c:pt idx="459">
                  <c:v>10.46691396862884</c:v>
                </c:pt>
                <c:pt idx="460">
                  <c:v>12.00504134670244</c:v>
                </c:pt>
                <c:pt idx="461">
                  <c:v>9.659006564930878</c:v>
                </c:pt>
                <c:pt idx="462">
                  <c:v>8.145402995174325</c:v>
                </c:pt>
                <c:pt idx="463">
                  <c:v>11.89260794198148</c:v>
                </c:pt>
                <c:pt idx="464">
                  <c:v>12.05484503288525</c:v>
                </c:pt>
                <c:pt idx="465">
                  <c:v>12.06634570578966</c:v>
                </c:pt>
                <c:pt idx="466">
                  <c:v>9.295051278897604</c:v>
                </c:pt>
                <c:pt idx="467">
                  <c:v>10.81216843486798</c:v>
                </c:pt>
                <c:pt idx="468">
                  <c:v>8.711903093398705</c:v>
                </c:pt>
                <c:pt idx="469">
                  <c:v>11.04402592873021</c:v>
                </c:pt>
                <c:pt idx="470">
                  <c:v>12.2919236336589</c:v>
                </c:pt>
                <c:pt idx="471">
                  <c:v>7.979731726311802</c:v>
                </c:pt>
                <c:pt idx="472">
                  <c:v>10.68373642912143</c:v>
                </c:pt>
                <c:pt idx="473">
                  <c:v>12.8163925570063</c:v>
                </c:pt>
                <c:pt idx="474">
                  <c:v>11.02728199727887</c:v>
                </c:pt>
                <c:pt idx="475">
                  <c:v>12.0953286799964</c:v>
                </c:pt>
                <c:pt idx="476">
                  <c:v>10.71952803428187</c:v>
                </c:pt>
                <c:pt idx="477">
                  <c:v>7.537526887971182</c:v>
                </c:pt>
                <c:pt idx="478">
                  <c:v>10.40318540606283</c:v>
                </c:pt>
                <c:pt idx="479">
                  <c:v>9.48281091806471</c:v>
                </c:pt>
                <c:pt idx="480">
                  <c:v>12.59940845342266</c:v>
                </c:pt>
                <c:pt idx="481">
                  <c:v>12.18795069225597</c:v>
                </c:pt>
                <c:pt idx="482">
                  <c:v>14.65310876418574</c:v>
                </c:pt>
                <c:pt idx="483">
                  <c:v>10.87057362139274</c:v>
                </c:pt>
                <c:pt idx="484">
                  <c:v>11.37302973509031</c:v>
                </c:pt>
                <c:pt idx="485">
                  <c:v>10.61927639620914</c:v>
                </c:pt>
                <c:pt idx="486">
                  <c:v>12.3390126748282</c:v>
                </c:pt>
                <c:pt idx="487">
                  <c:v>12.0399052829415</c:v>
                </c:pt>
                <c:pt idx="488">
                  <c:v>13.02839234319796</c:v>
                </c:pt>
                <c:pt idx="489">
                  <c:v>15.15977441712447</c:v>
                </c:pt>
                <c:pt idx="490">
                  <c:v>13.14844371588678</c:v>
                </c:pt>
                <c:pt idx="491">
                  <c:v>12.05562504833865</c:v>
                </c:pt>
                <c:pt idx="492">
                  <c:v>14.24316785520858</c:v>
                </c:pt>
                <c:pt idx="493">
                  <c:v>12.92228595025325</c:v>
                </c:pt>
                <c:pt idx="494">
                  <c:v>13.49151913064606</c:v>
                </c:pt>
                <c:pt idx="495">
                  <c:v>12.35638965605397</c:v>
                </c:pt>
                <c:pt idx="496">
                  <c:v>13.53534944398027</c:v>
                </c:pt>
                <c:pt idx="497">
                  <c:v>16.30938891363703</c:v>
                </c:pt>
                <c:pt idx="498">
                  <c:v>13.63254147202202</c:v>
                </c:pt>
                <c:pt idx="499">
                  <c:v>13.57039137475378</c:v>
                </c:pt>
                <c:pt idx="500">
                  <c:v>17.29374694610924</c:v>
                </c:pt>
                <c:pt idx="501">
                  <c:v>16.92379228495942</c:v>
                </c:pt>
                <c:pt idx="502">
                  <c:v>14.85506046986377</c:v>
                </c:pt>
                <c:pt idx="503">
                  <c:v>15.83221350413121</c:v>
                </c:pt>
                <c:pt idx="504">
                  <c:v>13.70304440566324</c:v>
                </c:pt>
                <c:pt idx="505">
                  <c:v>15.44368478854768</c:v>
                </c:pt>
                <c:pt idx="506">
                  <c:v>13.89223811061045</c:v>
                </c:pt>
                <c:pt idx="507">
                  <c:v>16.34645653917785</c:v>
                </c:pt>
                <c:pt idx="508">
                  <c:v>13.96634152525688</c:v>
                </c:pt>
                <c:pt idx="509">
                  <c:v>14.20446747837821</c:v>
                </c:pt>
                <c:pt idx="510">
                  <c:v>14.74191274298505</c:v>
                </c:pt>
                <c:pt idx="511">
                  <c:v>15.23137532000468</c:v>
                </c:pt>
                <c:pt idx="512">
                  <c:v>14.46391748586712</c:v>
                </c:pt>
                <c:pt idx="513">
                  <c:v>15.91840173015355</c:v>
                </c:pt>
                <c:pt idx="514">
                  <c:v>13.76283989584404</c:v>
                </c:pt>
                <c:pt idx="515">
                  <c:v>15.9598637939541</c:v>
                </c:pt>
                <c:pt idx="516">
                  <c:v>17.14261459399203</c:v>
                </c:pt>
                <c:pt idx="517">
                  <c:v>13.42492206773042</c:v>
                </c:pt>
                <c:pt idx="518">
                  <c:v>19.1431293606193</c:v>
                </c:pt>
                <c:pt idx="519">
                  <c:v>14.03066694705841</c:v>
                </c:pt>
                <c:pt idx="520">
                  <c:v>14.08736595126457</c:v>
                </c:pt>
                <c:pt idx="521">
                  <c:v>17.53061213894226</c:v>
                </c:pt>
                <c:pt idx="522">
                  <c:v>14.95423561830568</c:v>
                </c:pt>
                <c:pt idx="523">
                  <c:v>15.0707582268053</c:v>
                </c:pt>
                <c:pt idx="524">
                  <c:v>15.49609924263851</c:v>
                </c:pt>
                <c:pt idx="525">
                  <c:v>18.74282626183813</c:v>
                </c:pt>
                <c:pt idx="526">
                  <c:v>18.34411865066097</c:v>
                </c:pt>
                <c:pt idx="527">
                  <c:v>14.5572931896487</c:v>
                </c:pt>
                <c:pt idx="528">
                  <c:v>20.14403595361759</c:v>
                </c:pt>
                <c:pt idx="529">
                  <c:v>12.44792122710564</c:v>
                </c:pt>
                <c:pt idx="530">
                  <c:v>11.79907778310941</c:v>
                </c:pt>
                <c:pt idx="531">
                  <c:v>19.64577634546125</c:v>
                </c:pt>
                <c:pt idx="532">
                  <c:v>15.4845286121435</c:v>
                </c:pt>
                <c:pt idx="533">
                  <c:v>20.95583749478059</c:v>
                </c:pt>
                <c:pt idx="534">
                  <c:v>17.5551375203874</c:v>
                </c:pt>
                <c:pt idx="535">
                  <c:v>14.66035784060356</c:v>
                </c:pt>
                <c:pt idx="536">
                  <c:v>15.00233856771323</c:v>
                </c:pt>
                <c:pt idx="537">
                  <c:v>10.81087213408083</c:v>
                </c:pt>
                <c:pt idx="538">
                  <c:v>13.98611650226744</c:v>
                </c:pt>
                <c:pt idx="539">
                  <c:v>17.81226838059875</c:v>
                </c:pt>
                <c:pt idx="540">
                  <c:v>15.19692348397024</c:v>
                </c:pt>
                <c:pt idx="541">
                  <c:v>17.5108469685006</c:v>
                </c:pt>
                <c:pt idx="542">
                  <c:v>15.04608260913655</c:v>
                </c:pt>
                <c:pt idx="543">
                  <c:v>15.17687875611774</c:v>
                </c:pt>
                <c:pt idx="544">
                  <c:v>19.88281346100418</c:v>
                </c:pt>
                <c:pt idx="545">
                  <c:v>8.257123863224592</c:v>
                </c:pt>
                <c:pt idx="546">
                  <c:v>22.27823085847277</c:v>
                </c:pt>
                <c:pt idx="547">
                  <c:v>17.6046378625857</c:v>
                </c:pt>
                <c:pt idx="548">
                  <c:v>21.76906307601867</c:v>
                </c:pt>
                <c:pt idx="549">
                  <c:v>14.29311088486898</c:v>
                </c:pt>
                <c:pt idx="550">
                  <c:v>18.11774697759188</c:v>
                </c:pt>
                <c:pt idx="551">
                  <c:v>17.41832660535913</c:v>
                </c:pt>
                <c:pt idx="552">
                  <c:v>26.87404823463055</c:v>
                </c:pt>
                <c:pt idx="553">
                  <c:v>21.78891986459539</c:v>
                </c:pt>
                <c:pt idx="554">
                  <c:v>21.98078272277958</c:v>
                </c:pt>
                <c:pt idx="555">
                  <c:v>19.95235214816823</c:v>
                </c:pt>
                <c:pt idx="556">
                  <c:v>21.54856592394231</c:v>
                </c:pt>
                <c:pt idx="557">
                  <c:v>19.77232730283504</c:v>
                </c:pt>
                <c:pt idx="558">
                  <c:v>18.44651796972021</c:v>
                </c:pt>
                <c:pt idx="559">
                  <c:v>22.34353878298953</c:v>
                </c:pt>
                <c:pt idx="560">
                  <c:v>23.53518954354992</c:v>
                </c:pt>
                <c:pt idx="561">
                  <c:v>24.41768198831403</c:v>
                </c:pt>
                <c:pt idx="562">
                  <c:v>21.50313143807351</c:v>
                </c:pt>
                <c:pt idx="563">
                  <c:v>19.02644526932934</c:v>
                </c:pt>
                <c:pt idx="564">
                  <c:v>21.63067853280643</c:v>
                </c:pt>
                <c:pt idx="565">
                  <c:v>21.7167792162126</c:v>
                </c:pt>
                <c:pt idx="566">
                  <c:v>23.1926735391547</c:v>
                </c:pt>
                <c:pt idx="567">
                  <c:v>28.24210147929191</c:v>
                </c:pt>
                <c:pt idx="568">
                  <c:v>29.56560354907472</c:v>
                </c:pt>
                <c:pt idx="569">
                  <c:v>21.59319802104677</c:v>
                </c:pt>
                <c:pt idx="570">
                  <c:v>28.53544863081921</c:v>
                </c:pt>
                <c:pt idx="571">
                  <c:v>29.40119296915379</c:v>
                </c:pt>
                <c:pt idx="572">
                  <c:v>25.69094815357025</c:v>
                </c:pt>
                <c:pt idx="573">
                  <c:v>34.10906477444104</c:v>
                </c:pt>
                <c:pt idx="574">
                  <c:v>29.54112660926954</c:v>
                </c:pt>
                <c:pt idx="575">
                  <c:v>29.65892798045274</c:v>
                </c:pt>
                <c:pt idx="576">
                  <c:v>27.66482205366722</c:v>
                </c:pt>
                <c:pt idx="577">
                  <c:v>29.58354929872041</c:v>
                </c:pt>
                <c:pt idx="578">
                  <c:v>27.4647840369935</c:v>
                </c:pt>
                <c:pt idx="579">
                  <c:v>25.41973360749101</c:v>
                </c:pt>
              </c:numCache>
            </c:numRef>
          </c:xVal>
          <c:yVal>
            <c:numRef>
              <c:f>Sheet1!$D$6:$D$585</c:f>
              <c:numCache>
                <c:formatCode>_(* #,##0.00000_);_(* \(#,##0.00000\);_(* "-"??_);_(@_)</c:formatCode>
                <c:ptCount val="580"/>
                <c:pt idx="0">
                  <c:v>0.015</c:v>
                </c:pt>
                <c:pt idx="1">
                  <c:v>0.015</c:v>
                </c:pt>
                <c:pt idx="2">
                  <c:v>0.015</c:v>
                </c:pt>
                <c:pt idx="3">
                  <c:v>0.0150270427632</c:v>
                </c:pt>
                <c:pt idx="4">
                  <c:v>0.0151</c:v>
                </c:pt>
                <c:pt idx="5">
                  <c:v>0.015166</c:v>
                </c:pt>
                <c:pt idx="6">
                  <c:v>0.0152</c:v>
                </c:pt>
                <c:pt idx="7">
                  <c:v>0.0152</c:v>
                </c:pt>
                <c:pt idx="8">
                  <c:v>0.0153</c:v>
                </c:pt>
                <c:pt idx="9">
                  <c:v>0.0154363</c:v>
                </c:pt>
                <c:pt idx="10">
                  <c:v>0.016</c:v>
                </c:pt>
                <c:pt idx="11">
                  <c:v>0.016</c:v>
                </c:pt>
                <c:pt idx="12">
                  <c:v>0.0163</c:v>
                </c:pt>
                <c:pt idx="13">
                  <c:v>0.016321</c:v>
                </c:pt>
                <c:pt idx="14">
                  <c:v>0.016345641</c:v>
                </c:pt>
                <c:pt idx="15">
                  <c:v>0.01645</c:v>
                </c:pt>
                <c:pt idx="16">
                  <c:v>0.016559</c:v>
                </c:pt>
                <c:pt idx="17">
                  <c:v>0.01673</c:v>
                </c:pt>
                <c:pt idx="18">
                  <c:v>0.016743</c:v>
                </c:pt>
                <c:pt idx="19">
                  <c:v>0.016991</c:v>
                </c:pt>
                <c:pt idx="20">
                  <c:v>0.017173</c:v>
                </c:pt>
                <c:pt idx="21">
                  <c:v>0.017227</c:v>
                </c:pt>
                <c:pt idx="22">
                  <c:v>0.0173</c:v>
                </c:pt>
                <c:pt idx="23">
                  <c:v>0.0173</c:v>
                </c:pt>
                <c:pt idx="24">
                  <c:v>0.017605</c:v>
                </c:pt>
                <c:pt idx="25">
                  <c:v>0.0179312833626</c:v>
                </c:pt>
                <c:pt idx="26">
                  <c:v>0.0183152320362</c:v>
                </c:pt>
                <c:pt idx="27">
                  <c:v>0.0187</c:v>
                </c:pt>
                <c:pt idx="28">
                  <c:v>0.0189</c:v>
                </c:pt>
                <c:pt idx="29">
                  <c:v>0.0192</c:v>
                </c:pt>
                <c:pt idx="30">
                  <c:v>0.0192</c:v>
                </c:pt>
                <c:pt idx="31">
                  <c:v>0.019264</c:v>
                </c:pt>
                <c:pt idx="32">
                  <c:v>0.0195</c:v>
                </c:pt>
                <c:pt idx="33">
                  <c:v>0.019599</c:v>
                </c:pt>
                <c:pt idx="34">
                  <c:v>0.0203747245299</c:v>
                </c:pt>
                <c:pt idx="35">
                  <c:v>0.0205</c:v>
                </c:pt>
                <c:pt idx="36">
                  <c:v>0.0208</c:v>
                </c:pt>
                <c:pt idx="37">
                  <c:v>0.0209</c:v>
                </c:pt>
                <c:pt idx="38">
                  <c:v>0.0211</c:v>
                </c:pt>
                <c:pt idx="39">
                  <c:v>0.0212</c:v>
                </c:pt>
                <c:pt idx="40">
                  <c:v>0.0215</c:v>
                </c:pt>
                <c:pt idx="41">
                  <c:v>0.021793</c:v>
                </c:pt>
                <c:pt idx="42">
                  <c:v>0.0219</c:v>
                </c:pt>
                <c:pt idx="43">
                  <c:v>0.0219800059146</c:v>
                </c:pt>
                <c:pt idx="44">
                  <c:v>0.0221</c:v>
                </c:pt>
                <c:pt idx="45">
                  <c:v>0.0221</c:v>
                </c:pt>
                <c:pt idx="46">
                  <c:v>0.0224</c:v>
                </c:pt>
                <c:pt idx="47">
                  <c:v>0.0229</c:v>
                </c:pt>
                <c:pt idx="48">
                  <c:v>0.0229</c:v>
                </c:pt>
                <c:pt idx="49">
                  <c:v>0.0229711675782</c:v>
                </c:pt>
                <c:pt idx="50">
                  <c:v>0.023</c:v>
                </c:pt>
                <c:pt idx="51">
                  <c:v>0.023208</c:v>
                </c:pt>
                <c:pt idx="52">
                  <c:v>0.0233</c:v>
                </c:pt>
                <c:pt idx="53">
                  <c:v>0.0233</c:v>
                </c:pt>
                <c:pt idx="54">
                  <c:v>0.023536</c:v>
                </c:pt>
                <c:pt idx="55">
                  <c:v>0.0239</c:v>
                </c:pt>
                <c:pt idx="56">
                  <c:v>0.023953</c:v>
                </c:pt>
                <c:pt idx="57">
                  <c:v>0.024</c:v>
                </c:pt>
                <c:pt idx="58">
                  <c:v>0.0241852990802</c:v>
                </c:pt>
                <c:pt idx="59">
                  <c:v>0.0242</c:v>
                </c:pt>
                <c:pt idx="60">
                  <c:v>0.024314</c:v>
                </c:pt>
                <c:pt idx="61">
                  <c:v>0.024525</c:v>
                </c:pt>
                <c:pt idx="62">
                  <c:v>0.0247</c:v>
                </c:pt>
                <c:pt idx="63">
                  <c:v>0.0248</c:v>
                </c:pt>
                <c:pt idx="64">
                  <c:v>0.0249</c:v>
                </c:pt>
                <c:pt idx="65">
                  <c:v>0.0251</c:v>
                </c:pt>
                <c:pt idx="66">
                  <c:v>0.0255</c:v>
                </c:pt>
                <c:pt idx="67">
                  <c:v>0.0256</c:v>
                </c:pt>
                <c:pt idx="68">
                  <c:v>0.0259</c:v>
                </c:pt>
                <c:pt idx="69">
                  <c:v>0.026</c:v>
                </c:pt>
                <c:pt idx="70">
                  <c:v>0.026038</c:v>
                </c:pt>
                <c:pt idx="71">
                  <c:v>0.0261</c:v>
                </c:pt>
                <c:pt idx="72">
                  <c:v>0.026489</c:v>
                </c:pt>
                <c:pt idx="73">
                  <c:v>0.0266</c:v>
                </c:pt>
                <c:pt idx="74">
                  <c:v>0.0268091974805</c:v>
                </c:pt>
                <c:pt idx="75">
                  <c:v>0.027342</c:v>
                </c:pt>
                <c:pt idx="76">
                  <c:v>0.0275</c:v>
                </c:pt>
                <c:pt idx="77">
                  <c:v>0.0275687259109</c:v>
                </c:pt>
                <c:pt idx="78">
                  <c:v>0.0277</c:v>
                </c:pt>
                <c:pt idx="79">
                  <c:v>0.027865</c:v>
                </c:pt>
                <c:pt idx="80">
                  <c:v>0.0283</c:v>
                </c:pt>
                <c:pt idx="81">
                  <c:v>0.0283960268116</c:v>
                </c:pt>
                <c:pt idx="82">
                  <c:v>0.028488</c:v>
                </c:pt>
                <c:pt idx="83">
                  <c:v>0.0292</c:v>
                </c:pt>
                <c:pt idx="84">
                  <c:v>0.029802136901</c:v>
                </c:pt>
                <c:pt idx="85">
                  <c:v>0.029955</c:v>
                </c:pt>
                <c:pt idx="86">
                  <c:v>0.0303</c:v>
                </c:pt>
                <c:pt idx="87">
                  <c:v>0.030529</c:v>
                </c:pt>
                <c:pt idx="88">
                  <c:v>0.030604</c:v>
                </c:pt>
                <c:pt idx="89">
                  <c:v>0.0308</c:v>
                </c:pt>
                <c:pt idx="90">
                  <c:v>0.0308</c:v>
                </c:pt>
                <c:pt idx="91">
                  <c:v>0.0308</c:v>
                </c:pt>
                <c:pt idx="92">
                  <c:v>0.0309</c:v>
                </c:pt>
                <c:pt idx="93">
                  <c:v>0.0312</c:v>
                </c:pt>
                <c:pt idx="94">
                  <c:v>0.0312</c:v>
                </c:pt>
                <c:pt idx="95">
                  <c:v>0.0315</c:v>
                </c:pt>
                <c:pt idx="96">
                  <c:v>0.031528</c:v>
                </c:pt>
                <c:pt idx="97">
                  <c:v>0.032</c:v>
                </c:pt>
                <c:pt idx="98">
                  <c:v>0.032</c:v>
                </c:pt>
                <c:pt idx="99">
                  <c:v>0.0321</c:v>
                </c:pt>
                <c:pt idx="100">
                  <c:v>0.0321</c:v>
                </c:pt>
                <c:pt idx="101">
                  <c:v>0.0321</c:v>
                </c:pt>
                <c:pt idx="102">
                  <c:v>0.0321340168614</c:v>
                </c:pt>
                <c:pt idx="103">
                  <c:v>0.0325</c:v>
                </c:pt>
                <c:pt idx="104">
                  <c:v>0.0327</c:v>
                </c:pt>
                <c:pt idx="105">
                  <c:v>0.0329</c:v>
                </c:pt>
                <c:pt idx="106">
                  <c:v>0.0329123710881</c:v>
                </c:pt>
                <c:pt idx="107">
                  <c:v>0.0334</c:v>
                </c:pt>
                <c:pt idx="108">
                  <c:v>0.0335</c:v>
                </c:pt>
                <c:pt idx="109">
                  <c:v>0.0336</c:v>
                </c:pt>
                <c:pt idx="110">
                  <c:v>0.0337</c:v>
                </c:pt>
                <c:pt idx="111">
                  <c:v>0.0341</c:v>
                </c:pt>
                <c:pt idx="112">
                  <c:v>0.0341</c:v>
                </c:pt>
                <c:pt idx="113">
                  <c:v>0.0341</c:v>
                </c:pt>
                <c:pt idx="114">
                  <c:v>0.0345</c:v>
                </c:pt>
                <c:pt idx="115">
                  <c:v>0.03572</c:v>
                </c:pt>
                <c:pt idx="116">
                  <c:v>0.036</c:v>
                </c:pt>
                <c:pt idx="117">
                  <c:v>0.036</c:v>
                </c:pt>
                <c:pt idx="118">
                  <c:v>0.036</c:v>
                </c:pt>
                <c:pt idx="119">
                  <c:v>0.0362</c:v>
                </c:pt>
                <c:pt idx="120">
                  <c:v>0.036457</c:v>
                </c:pt>
                <c:pt idx="121">
                  <c:v>0.03648</c:v>
                </c:pt>
                <c:pt idx="122">
                  <c:v>0.0366</c:v>
                </c:pt>
                <c:pt idx="123">
                  <c:v>0.0377</c:v>
                </c:pt>
                <c:pt idx="124">
                  <c:v>0.0393</c:v>
                </c:pt>
                <c:pt idx="125">
                  <c:v>0.0402</c:v>
                </c:pt>
                <c:pt idx="126">
                  <c:v>0.0406</c:v>
                </c:pt>
                <c:pt idx="127">
                  <c:v>0.0421</c:v>
                </c:pt>
                <c:pt idx="128">
                  <c:v>0.042233</c:v>
                </c:pt>
                <c:pt idx="129">
                  <c:v>0.0423</c:v>
                </c:pt>
                <c:pt idx="130">
                  <c:v>0.0425</c:v>
                </c:pt>
                <c:pt idx="131">
                  <c:v>0.0437189114895</c:v>
                </c:pt>
                <c:pt idx="132">
                  <c:v>0.0449766726113</c:v>
                </c:pt>
                <c:pt idx="133">
                  <c:v>0.045295</c:v>
                </c:pt>
                <c:pt idx="134">
                  <c:v>0.0469673346156</c:v>
                </c:pt>
                <c:pt idx="135">
                  <c:v>0.0483921953954</c:v>
                </c:pt>
                <c:pt idx="136">
                  <c:v>0.048818</c:v>
                </c:pt>
                <c:pt idx="137">
                  <c:v>0.048948</c:v>
                </c:pt>
                <c:pt idx="138">
                  <c:v>0.0491</c:v>
                </c:pt>
                <c:pt idx="139">
                  <c:v>0.049922</c:v>
                </c:pt>
                <c:pt idx="140">
                  <c:v>0.050043</c:v>
                </c:pt>
                <c:pt idx="141">
                  <c:v>0.0522</c:v>
                </c:pt>
                <c:pt idx="142">
                  <c:v>0.052926</c:v>
                </c:pt>
                <c:pt idx="143">
                  <c:v>0.05371</c:v>
                </c:pt>
                <c:pt idx="144">
                  <c:v>0.0544</c:v>
                </c:pt>
                <c:pt idx="145">
                  <c:v>0.0546</c:v>
                </c:pt>
                <c:pt idx="146">
                  <c:v>0.0566833670752</c:v>
                </c:pt>
                <c:pt idx="147">
                  <c:v>0.0576</c:v>
                </c:pt>
                <c:pt idx="148">
                  <c:v>0.0583</c:v>
                </c:pt>
                <c:pt idx="149">
                  <c:v>0.0583</c:v>
                </c:pt>
                <c:pt idx="150">
                  <c:v>0.0589</c:v>
                </c:pt>
                <c:pt idx="151">
                  <c:v>0.0618357646938</c:v>
                </c:pt>
                <c:pt idx="152">
                  <c:v>0.062668</c:v>
                </c:pt>
                <c:pt idx="153">
                  <c:v>0.0638640836964</c:v>
                </c:pt>
                <c:pt idx="154">
                  <c:v>0.0643</c:v>
                </c:pt>
                <c:pt idx="155">
                  <c:v>0.0651</c:v>
                </c:pt>
                <c:pt idx="156">
                  <c:v>0.0664403123402</c:v>
                </c:pt>
                <c:pt idx="157">
                  <c:v>0.0684</c:v>
                </c:pt>
                <c:pt idx="158">
                  <c:v>0.0688</c:v>
                </c:pt>
                <c:pt idx="159">
                  <c:v>0.069</c:v>
                </c:pt>
                <c:pt idx="160">
                  <c:v>0.070086</c:v>
                </c:pt>
                <c:pt idx="161">
                  <c:v>0.074605</c:v>
                </c:pt>
                <c:pt idx="162">
                  <c:v>0.0753501119815</c:v>
                </c:pt>
                <c:pt idx="163">
                  <c:v>0.0784</c:v>
                </c:pt>
                <c:pt idx="164">
                  <c:v>0.078577</c:v>
                </c:pt>
                <c:pt idx="165">
                  <c:v>0.0800481440021</c:v>
                </c:pt>
                <c:pt idx="166">
                  <c:v>0.0843</c:v>
                </c:pt>
                <c:pt idx="167">
                  <c:v>0.0856894593607</c:v>
                </c:pt>
                <c:pt idx="168">
                  <c:v>0.0856961170652</c:v>
                </c:pt>
                <c:pt idx="169">
                  <c:v>0.0858546441437</c:v>
                </c:pt>
                <c:pt idx="170">
                  <c:v>0.087589</c:v>
                </c:pt>
                <c:pt idx="171">
                  <c:v>0.0890194292939</c:v>
                </c:pt>
                <c:pt idx="172">
                  <c:v>0.0929368181997</c:v>
                </c:pt>
                <c:pt idx="173">
                  <c:v>0.0931494026855</c:v>
                </c:pt>
                <c:pt idx="174">
                  <c:v>0.0939086318905</c:v>
                </c:pt>
                <c:pt idx="175">
                  <c:v>0.100915</c:v>
                </c:pt>
                <c:pt idx="176">
                  <c:v>0.102715033935</c:v>
                </c:pt>
                <c:pt idx="177">
                  <c:v>0.106712340103</c:v>
                </c:pt>
                <c:pt idx="178">
                  <c:v>0.108638265524</c:v>
                </c:pt>
                <c:pt idx="179">
                  <c:v>0.113042644637</c:v>
                </c:pt>
                <c:pt idx="180">
                  <c:v>0.11471262087</c:v>
                </c:pt>
                <c:pt idx="181">
                  <c:v>0.116348502599</c:v>
                </c:pt>
                <c:pt idx="182">
                  <c:v>0.117277362889</c:v>
                </c:pt>
                <c:pt idx="183">
                  <c:v>0.117625328764</c:v>
                </c:pt>
                <c:pt idx="184">
                  <c:v>0.119671538006</c:v>
                </c:pt>
                <c:pt idx="185">
                  <c:v>0.12282889997</c:v>
                </c:pt>
                <c:pt idx="186">
                  <c:v>0.1241</c:v>
                </c:pt>
                <c:pt idx="187">
                  <c:v>0.124273528772</c:v>
                </c:pt>
                <c:pt idx="188">
                  <c:v>0.1244</c:v>
                </c:pt>
                <c:pt idx="189">
                  <c:v>0.126473161901</c:v>
                </c:pt>
                <c:pt idx="190">
                  <c:v>0.12668798909</c:v>
                </c:pt>
                <c:pt idx="191">
                  <c:v>0.128726735467</c:v>
                </c:pt>
                <c:pt idx="192">
                  <c:v>0.129278206634</c:v>
                </c:pt>
                <c:pt idx="193">
                  <c:v>0.1299</c:v>
                </c:pt>
                <c:pt idx="194">
                  <c:v>0.141787999126</c:v>
                </c:pt>
                <c:pt idx="195">
                  <c:v>0.1424046524</c:v>
                </c:pt>
                <c:pt idx="196">
                  <c:v>0.143705907</c:v>
                </c:pt>
                <c:pt idx="197">
                  <c:v>0.1441</c:v>
                </c:pt>
                <c:pt idx="198">
                  <c:v>0.144621085972</c:v>
                </c:pt>
                <c:pt idx="199">
                  <c:v>0.145668547261</c:v>
                </c:pt>
                <c:pt idx="200">
                  <c:v>0.146290296068</c:v>
                </c:pt>
                <c:pt idx="201">
                  <c:v>0.147025138268</c:v>
                </c:pt>
                <c:pt idx="202">
                  <c:v>0.151857894665</c:v>
                </c:pt>
                <c:pt idx="203">
                  <c:v>0.154632097239</c:v>
                </c:pt>
                <c:pt idx="204">
                  <c:v>0.155247328221</c:v>
                </c:pt>
                <c:pt idx="205">
                  <c:v>0.1561</c:v>
                </c:pt>
                <c:pt idx="206">
                  <c:v>0.159</c:v>
                </c:pt>
                <c:pt idx="207">
                  <c:v>0.159889937748</c:v>
                </c:pt>
                <c:pt idx="208">
                  <c:v>0.160861854636</c:v>
                </c:pt>
                <c:pt idx="209">
                  <c:v>0.163795894987</c:v>
                </c:pt>
                <c:pt idx="210">
                  <c:v>0.170628396749</c:v>
                </c:pt>
                <c:pt idx="211">
                  <c:v>0.172</c:v>
                </c:pt>
                <c:pt idx="212">
                  <c:v>0.172742230556</c:v>
                </c:pt>
                <c:pt idx="213">
                  <c:v>0.173910056566</c:v>
                </c:pt>
                <c:pt idx="214">
                  <c:v>0.177600694977</c:v>
                </c:pt>
                <c:pt idx="215">
                  <c:v>0.178</c:v>
                </c:pt>
                <c:pt idx="216">
                  <c:v>0.17968564077</c:v>
                </c:pt>
                <c:pt idx="217">
                  <c:v>0.18</c:v>
                </c:pt>
                <c:pt idx="218">
                  <c:v>0.180119779968</c:v>
                </c:pt>
                <c:pt idx="219">
                  <c:v>0.181</c:v>
                </c:pt>
                <c:pt idx="220">
                  <c:v>0.18221823956</c:v>
                </c:pt>
                <c:pt idx="221">
                  <c:v>0.182548913397</c:v>
                </c:pt>
                <c:pt idx="222">
                  <c:v>0.183568404877</c:v>
                </c:pt>
                <c:pt idx="223">
                  <c:v>0.18581244671</c:v>
                </c:pt>
                <c:pt idx="224">
                  <c:v>0.186</c:v>
                </c:pt>
                <c:pt idx="225">
                  <c:v>0.188853175387</c:v>
                </c:pt>
                <c:pt idx="226">
                  <c:v>0.189706566951</c:v>
                </c:pt>
                <c:pt idx="227">
                  <c:v>0.192149980044</c:v>
                </c:pt>
                <c:pt idx="228">
                  <c:v>0.194316512142</c:v>
                </c:pt>
                <c:pt idx="229">
                  <c:v>0.196716068579</c:v>
                </c:pt>
                <c:pt idx="230">
                  <c:v>0.200611719928</c:v>
                </c:pt>
                <c:pt idx="231">
                  <c:v>0.202608679897</c:v>
                </c:pt>
                <c:pt idx="232">
                  <c:v>0.204979685349</c:v>
                </c:pt>
                <c:pt idx="233">
                  <c:v>0.205</c:v>
                </c:pt>
                <c:pt idx="234">
                  <c:v>0.210938395061</c:v>
                </c:pt>
                <c:pt idx="235">
                  <c:v>0.2115869815</c:v>
                </c:pt>
                <c:pt idx="236">
                  <c:v>0.211629598493</c:v>
                </c:pt>
                <c:pt idx="237">
                  <c:v>0.212548765094</c:v>
                </c:pt>
                <c:pt idx="238">
                  <c:v>0.213</c:v>
                </c:pt>
                <c:pt idx="239">
                  <c:v>0.214568258658</c:v>
                </c:pt>
                <c:pt idx="240">
                  <c:v>0.215</c:v>
                </c:pt>
                <c:pt idx="241">
                  <c:v>0.215543320953</c:v>
                </c:pt>
                <c:pt idx="242">
                  <c:v>0.216</c:v>
                </c:pt>
                <c:pt idx="243">
                  <c:v>0.216</c:v>
                </c:pt>
                <c:pt idx="244">
                  <c:v>0.216582821954</c:v>
                </c:pt>
                <c:pt idx="245">
                  <c:v>0.218</c:v>
                </c:pt>
                <c:pt idx="246">
                  <c:v>0.218347445403</c:v>
                </c:pt>
                <c:pt idx="247">
                  <c:v>0.218585189041</c:v>
                </c:pt>
                <c:pt idx="248">
                  <c:v>0.228528473881</c:v>
                </c:pt>
                <c:pt idx="249">
                  <c:v>0.232781107182</c:v>
                </c:pt>
                <c:pt idx="250">
                  <c:v>0.239</c:v>
                </c:pt>
                <c:pt idx="251">
                  <c:v>0.24</c:v>
                </c:pt>
                <c:pt idx="252">
                  <c:v>0.242504680476</c:v>
                </c:pt>
                <c:pt idx="253">
                  <c:v>0.244378876797</c:v>
                </c:pt>
                <c:pt idx="254">
                  <c:v>0.248508130676</c:v>
                </c:pt>
                <c:pt idx="255">
                  <c:v>0.2486</c:v>
                </c:pt>
                <c:pt idx="256">
                  <c:v>0.249511054792</c:v>
                </c:pt>
                <c:pt idx="257">
                  <c:v>0.25066763111</c:v>
                </c:pt>
                <c:pt idx="258">
                  <c:v>0.251740186424</c:v>
                </c:pt>
                <c:pt idx="259">
                  <c:v>0.252486060029</c:v>
                </c:pt>
                <c:pt idx="260">
                  <c:v>0.255490620022</c:v>
                </c:pt>
                <c:pt idx="261">
                  <c:v>0.256475742725</c:v>
                </c:pt>
                <c:pt idx="262">
                  <c:v>0.257497888297</c:v>
                </c:pt>
                <c:pt idx="263">
                  <c:v>0.257740303509</c:v>
                </c:pt>
                <c:pt idx="264">
                  <c:v>0.258028270562</c:v>
                </c:pt>
                <c:pt idx="265">
                  <c:v>0.26</c:v>
                </c:pt>
                <c:pt idx="266">
                  <c:v>0.260533476953</c:v>
                </c:pt>
                <c:pt idx="267">
                  <c:v>0.260586108317</c:v>
                </c:pt>
                <c:pt idx="268">
                  <c:v>0.263</c:v>
                </c:pt>
                <c:pt idx="269">
                  <c:v>0.263491026592</c:v>
                </c:pt>
                <c:pt idx="270">
                  <c:v>0.263647950642</c:v>
                </c:pt>
                <c:pt idx="271">
                  <c:v>0.265762479518</c:v>
                </c:pt>
                <c:pt idx="272">
                  <c:v>0.266</c:v>
                </c:pt>
                <c:pt idx="273">
                  <c:v>0.269</c:v>
                </c:pt>
                <c:pt idx="274">
                  <c:v>0.270434442827</c:v>
                </c:pt>
                <c:pt idx="275">
                  <c:v>0.271</c:v>
                </c:pt>
                <c:pt idx="276">
                  <c:v>0.273454768884</c:v>
                </c:pt>
                <c:pt idx="277">
                  <c:v>0.274</c:v>
                </c:pt>
                <c:pt idx="278">
                  <c:v>0.275440197435</c:v>
                </c:pt>
                <c:pt idx="279">
                  <c:v>0.277853422619</c:v>
                </c:pt>
                <c:pt idx="280">
                  <c:v>0.278</c:v>
                </c:pt>
                <c:pt idx="281">
                  <c:v>0.278924676328</c:v>
                </c:pt>
                <c:pt idx="282">
                  <c:v>0.27945473261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0.286618706522</c:v>
                </c:pt>
                <c:pt idx="287">
                  <c:v>0.288418344585</c:v>
                </c:pt>
                <c:pt idx="288">
                  <c:v>0.2912</c:v>
                </c:pt>
                <c:pt idx="289">
                  <c:v>0.292469756082</c:v>
                </c:pt>
                <c:pt idx="290">
                  <c:v>0.295585550063</c:v>
                </c:pt>
                <c:pt idx="291">
                  <c:v>0.297518833561</c:v>
                </c:pt>
                <c:pt idx="292">
                  <c:v>0.29840927363</c:v>
                </c:pt>
                <c:pt idx="293">
                  <c:v>0.298777444088</c:v>
                </c:pt>
                <c:pt idx="294">
                  <c:v>0.3</c:v>
                </c:pt>
                <c:pt idx="295">
                  <c:v>0.300312695802</c:v>
                </c:pt>
                <c:pt idx="296">
                  <c:v>0.301755029535</c:v>
                </c:pt>
                <c:pt idx="297">
                  <c:v>0.302</c:v>
                </c:pt>
                <c:pt idx="298">
                  <c:v>0.30240162108</c:v>
                </c:pt>
                <c:pt idx="299">
                  <c:v>0.308580866071</c:v>
                </c:pt>
                <c:pt idx="300">
                  <c:v>0.309</c:v>
                </c:pt>
                <c:pt idx="301">
                  <c:v>0.309</c:v>
                </c:pt>
                <c:pt idx="302">
                  <c:v>0.309492645411</c:v>
                </c:pt>
                <c:pt idx="303">
                  <c:v>0.309547337158</c:v>
                </c:pt>
                <c:pt idx="304">
                  <c:v>0.312883364158</c:v>
                </c:pt>
                <c:pt idx="305">
                  <c:v>0.314</c:v>
                </c:pt>
                <c:pt idx="306">
                  <c:v>0.316429844695</c:v>
                </c:pt>
                <c:pt idx="307">
                  <c:v>0.32</c:v>
                </c:pt>
                <c:pt idx="308">
                  <c:v>0.320446988861</c:v>
                </c:pt>
                <c:pt idx="309">
                  <c:v>0.326396483203</c:v>
                </c:pt>
                <c:pt idx="310">
                  <c:v>0.329</c:v>
                </c:pt>
                <c:pt idx="311">
                  <c:v>0.330512448683</c:v>
                </c:pt>
                <c:pt idx="312">
                  <c:v>0.33063462833</c:v>
                </c:pt>
                <c:pt idx="313">
                  <c:v>0.331</c:v>
                </c:pt>
                <c:pt idx="314">
                  <c:v>0.332</c:v>
                </c:pt>
                <c:pt idx="315">
                  <c:v>0.3373</c:v>
                </c:pt>
                <c:pt idx="316">
                  <c:v>0.338802609134</c:v>
                </c:pt>
                <c:pt idx="317">
                  <c:v>0.3396</c:v>
                </c:pt>
                <c:pt idx="318">
                  <c:v>0.34</c:v>
                </c:pt>
                <c:pt idx="319">
                  <c:v>0.34</c:v>
                </c:pt>
                <c:pt idx="320">
                  <c:v>0.3402</c:v>
                </c:pt>
                <c:pt idx="321">
                  <c:v>0.341</c:v>
                </c:pt>
                <c:pt idx="322">
                  <c:v>0.342</c:v>
                </c:pt>
                <c:pt idx="323">
                  <c:v>0.344</c:v>
                </c:pt>
                <c:pt idx="324">
                  <c:v>0.346</c:v>
                </c:pt>
                <c:pt idx="325">
                  <c:v>0.348</c:v>
                </c:pt>
                <c:pt idx="326">
                  <c:v>0.348345020835</c:v>
                </c:pt>
                <c:pt idx="327">
                  <c:v>0.348583857544</c:v>
                </c:pt>
                <c:pt idx="328">
                  <c:v>0.352</c:v>
                </c:pt>
                <c:pt idx="329">
                  <c:v>0.355</c:v>
                </c:pt>
                <c:pt idx="330">
                  <c:v>0.357</c:v>
                </c:pt>
                <c:pt idx="331">
                  <c:v>0.357507357032</c:v>
                </c:pt>
                <c:pt idx="332">
                  <c:v>0.3578</c:v>
                </c:pt>
                <c:pt idx="333">
                  <c:v>0.360034211989</c:v>
                </c:pt>
                <c:pt idx="334">
                  <c:v>0.361934308832</c:v>
                </c:pt>
                <c:pt idx="335">
                  <c:v>0.363</c:v>
                </c:pt>
                <c:pt idx="336">
                  <c:v>0.366602898789</c:v>
                </c:pt>
                <c:pt idx="337">
                  <c:v>0.368</c:v>
                </c:pt>
                <c:pt idx="338">
                  <c:v>0.369</c:v>
                </c:pt>
                <c:pt idx="339">
                  <c:v>0.3709</c:v>
                </c:pt>
                <c:pt idx="340">
                  <c:v>0.374</c:v>
                </c:pt>
                <c:pt idx="341">
                  <c:v>0.378965802039</c:v>
                </c:pt>
                <c:pt idx="342">
                  <c:v>0.379662293575</c:v>
                </c:pt>
                <c:pt idx="343">
                  <c:v>0.38</c:v>
                </c:pt>
                <c:pt idx="344">
                  <c:v>0.380359487336</c:v>
                </c:pt>
                <c:pt idx="345">
                  <c:v>0.380416514286</c:v>
                </c:pt>
                <c:pt idx="346">
                  <c:v>0.383</c:v>
                </c:pt>
                <c:pt idx="347">
                  <c:v>0.387297107465</c:v>
                </c:pt>
                <c:pt idx="348">
                  <c:v>0.388</c:v>
                </c:pt>
                <c:pt idx="349">
                  <c:v>0.389288787688</c:v>
                </c:pt>
                <c:pt idx="350">
                  <c:v>0.391599213441</c:v>
                </c:pt>
                <c:pt idx="351">
                  <c:v>0.393974478272</c:v>
                </c:pt>
                <c:pt idx="352">
                  <c:v>0.3965</c:v>
                </c:pt>
                <c:pt idx="353">
                  <c:v>0.399</c:v>
                </c:pt>
                <c:pt idx="354">
                  <c:v>0.399601334976</c:v>
                </c:pt>
                <c:pt idx="355">
                  <c:v>0.4</c:v>
                </c:pt>
                <c:pt idx="356">
                  <c:v>0.401</c:v>
                </c:pt>
                <c:pt idx="357">
                  <c:v>0.401</c:v>
                </c:pt>
                <c:pt idx="358">
                  <c:v>0.401</c:v>
                </c:pt>
                <c:pt idx="359">
                  <c:v>0.402459619216</c:v>
                </c:pt>
                <c:pt idx="360">
                  <c:v>0.408319092164</c:v>
                </c:pt>
                <c:pt idx="361">
                  <c:v>0.41</c:v>
                </c:pt>
                <c:pt idx="362">
                  <c:v>0.412</c:v>
                </c:pt>
                <c:pt idx="363">
                  <c:v>0.415</c:v>
                </c:pt>
                <c:pt idx="364">
                  <c:v>0.416</c:v>
                </c:pt>
                <c:pt idx="365">
                  <c:v>0.416</c:v>
                </c:pt>
                <c:pt idx="366">
                  <c:v>0.420926821103</c:v>
                </c:pt>
                <c:pt idx="367">
                  <c:v>0.421</c:v>
                </c:pt>
                <c:pt idx="368">
                  <c:v>0.421</c:v>
                </c:pt>
                <c:pt idx="369">
                  <c:v>0.422</c:v>
                </c:pt>
                <c:pt idx="370">
                  <c:v>0.423</c:v>
                </c:pt>
                <c:pt idx="371">
                  <c:v>0.425</c:v>
                </c:pt>
                <c:pt idx="372">
                  <c:v>0.426</c:v>
                </c:pt>
                <c:pt idx="373">
                  <c:v>0.429</c:v>
                </c:pt>
                <c:pt idx="374">
                  <c:v>0.43</c:v>
                </c:pt>
                <c:pt idx="375">
                  <c:v>0.43</c:v>
                </c:pt>
                <c:pt idx="376">
                  <c:v>0.43</c:v>
                </c:pt>
                <c:pt idx="377">
                  <c:v>0.43</c:v>
                </c:pt>
                <c:pt idx="378">
                  <c:v>0.43</c:v>
                </c:pt>
                <c:pt idx="379">
                  <c:v>0.43</c:v>
                </c:pt>
                <c:pt idx="380">
                  <c:v>0.436</c:v>
                </c:pt>
                <c:pt idx="381">
                  <c:v>0.436</c:v>
                </c:pt>
                <c:pt idx="382">
                  <c:v>0.44</c:v>
                </c:pt>
                <c:pt idx="383">
                  <c:v>0.44</c:v>
                </c:pt>
                <c:pt idx="384">
                  <c:v>0.449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0.451</c:v>
                </c:pt>
                <c:pt idx="389">
                  <c:v>0.453</c:v>
                </c:pt>
                <c:pt idx="390">
                  <c:v>0.455</c:v>
                </c:pt>
                <c:pt idx="391">
                  <c:v>0.46</c:v>
                </c:pt>
                <c:pt idx="392">
                  <c:v>0.4607</c:v>
                </c:pt>
                <c:pt idx="393">
                  <c:v>0.4627</c:v>
                </c:pt>
                <c:pt idx="394">
                  <c:v>0.463</c:v>
                </c:pt>
                <c:pt idx="395">
                  <c:v>0.465</c:v>
                </c:pt>
                <c:pt idx="396">
                  <c:v>0.468</c:v>
                </c:pt>
                <c:pt idx="397">
                  <c:v>0.469</c:v>
                </c:pt>
                <c:pt idx="398">
                  <c:v>0.47</c:v>
                </c:pt>
                <c:pt idx="399">
                  <c:v>0.472</c:v>
                </c:pt>
                <c:pt idx="400">
                  <c:v>0.475</c:v>
                </c:pt>
                <c:pt idx="401">
                  <c:v>0.477</c:v>
                </c:pt>
                <c:pt idx="402">
                  <c:v>0.479</c:v>
                </c:pt>
                <c:pt idx="403">
                  <c:v>0.48</c:v>
                </c:pt>
                <c:pt idx="404">
                  <c:v>0.49</c:v>
                </c:pt>
                <c:pt idx="405">
                  <c:v>0.493</c:v>
                </c:pt>
                <c:pt idx="406">
                  <c:v>0.495</c:v>
                </c:pt>
                <c:pt idx="407">
                  <c:v>0.495</c:v>
                </c:pt>
                <c:pt idx="408">
                  <c:v>0.496</c:v>
                </c:pt>
                <c:pt idx="409">
                  <c:v>0.497</c:v>
                </c:pt>
                <c:pt idx="410">
                  <c:v>0.497</c:v>
                </c:pt>
                <c:pt idx="411">
                  <c:v>0.498</c:v>
                </c:pt>
                <c:pt idx="412">
                  <c:v>0.5</c:v>
                </c:pt>
                <c:pt idx="413">
                  <c:v>0.5043</c:v>
                </c:pt>
                <c:pt idx="414">
                  <c:v>0.508</c:v>
                </c:pt>
                <c:pt idx="415">
                  <c:v>0.51</c:v>
                </c:pt>
                <c:pt idx="416">
                  <c:v>0.511</c:v>
                </c:pt>
                <c:pt idx="417">
                  <c:v>0.514</c:v>
                </c:pt>
                <c:pt idx="418">
                  <c:v>0.519</c:v>
                </c:pt>
                <c:pt idx="419">
                  <c:v>0.521</c:v>
                </c:pt>
                <c:pt idx="420">
                  <c:v>0.521</c:v>
                </c:pt>
                <c:pt idx="421">
                  <c:v>0.522</c:v>
                </c:pt>
                <c:pt idx="422">
                  <c:v>0.526</c:v>
                </c:pt>
                <c:pt idx="423">
                  <c:v>0.526</c:v>
                </c:pt>
                <c:pt idx="424">
                  <c:v>0.528</c:v>
                </c:pt>
                <c:pt idx="425">
                  <c:v>0.528</c:v>
                </c:pt>
                <c:pt idx="426">
                  <c:v>0.532</c:v>
                </c:pt>
                <c:pt idx="427">
                  <c:v>0.539</c:v>
                </c:pt>
                <c:pt idx="428">
                  <c:v>0.54</c:v>
                </c:pt>
                <c:pt idx="429">
                  <c:v>0.54</c:v>
                </c:pt>
                <c:pt idx="430">
                  <c:v>0.543</c:v>
                </c:pt>
                <c:pt idx="431">
                  <c:v>0.548</c:v>
                </c:pt>
                <c:pt idx="432">
                  <c:v>0.55</c:v>
                </c:pt>
                <c:pt idx="433">
                  <c:v>0.55</c:v>
                </c:pt>
                <c:pt idx="434">
                  <c:v>0.5516</c:v>
                </c:pt>
                <c:pt idx="435">
                  <c:v>0.552</c:v>
                </c:pt>
                <c:pt idx="436">
                  <c:v>0.557</c:v>
                </c:pt>
                <c:pt idx="437">
                  <c:v>0.561</c:v>
                </c:pt>
                <c:pt idx="438">
                  <c:v>0.562</c:v>
                </c:pt>
                <c:pt idx="439">
                  <c:v>0.564</c:v>
                </c:pt>
                <c:pt idx="440">
                  <c:v>0.568</c:v>
                </c:pt>
                <c:pt idx="441">
                  <c:v>0.57</c:v>
                </c:pt>
                <c:pt idx="442">
                  <c:v>0.57</c:v>
                </c:pt>
                <c:pt idx="443">
                  <c:v>0.571</c:v>
                </c:pt>
                <c:pt idx="444">
                  <c:v>0.579</c:v>
                </c:pt>
                <c:pt idx="445">
                  <c:v>0.58</c:v>
                </c:pt>
                <c:pt idx="446">
                  <c:v>0.581</c:v>
                </c:pt>
                <c:pt idx="447">
                  <c:v>0.581</c:v>
                </c:pt>
                <c:pt idx="448">
                  <c:v>0.581</c:v>
                </c:pt>
                <c:pt idx="449">
                  <c:v>0.5817</c:v>
                </c:pt>
                <c:pt idx="450">
                  <c:v>0.582</c:v>
                </c:pt>
                <c:pt idx="451">
                  <c:v>0.583</c:v>
                </c:pt>
                <c:pt idx="452">
                  <c:v>0.591</c:v>
                </c:pt>
                <c:pt idx="453">
                  <c:v>0.592</c:v>
                </c:pt>
                <c:pt idx="454">
                  <c:v>0.592</c:v>
                </c:pt>
                <c:pt idx="455">
                  <c:v>0.599</c:v>
                </c:pt>
                <c:pt idx="456">
                  <c:v>0.603</c:v>
                </c:pt>
                <c:pt idx="457">
                  <c:v>0.604</c:v>
                </c:pt>
                <c:pt idx="458">
                  <c:v>0.61</c:v>
                </c:pt>
                <c:pt idx="459">
                  <c:v>0.612</c:v>
                </c:pt>
                <c:pt idx="460">
                  <c:v>0.613</c:v>
                </c:pt>
                <c:pt idx="461">
                  <c:v>0.613</c:v>
                </c:pt>
                <c:pt idx="462">
                  <c:v>0.615</c:v>
                </c:pt>
                <c:pt idx="463">
                  <c:v>0.619</c:v>
                </c:pt>
                <c:pt idx="464">
                  <c:v>0.62</c:v>
                </c:pt>
                <c:pt idx="465">
                  <c:v>0.62</c:v>
                </c:pt>
                <c:pt idx="466">
                  <c:v>0.623</c:v>
                </c:pt>
                <c:pt idx="467">
                  <c:v>0.6268</c:v>
                </c:pt>
                <c:pt idx="468">
                  <c:v>0.631</c:v>
                </c:pt>
                <c:pt idx="469">
                  <c:v>0.631</c:v>
                </c:pt>
                <c:pt idx="470">
                  <c:v>0.633</c:v>
                </c:pt>
                <c:pt idx="471">
                  <c:v>0.633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0.643</c:v>
                </c:pt>
                <c:pt idx="476">
                  <c:v>0.645</c:v>
                </c:pt>
                <c:pt idx="477">
                  <c:v>0.655</c:v>
                </c:pt>
                <c:pt idx="478">
                  <c:v>0.656</c:v>
                </c:pt>
                <c:pt idx="479">
                  <c:v>0.657</c:v>
                </c:pt>
                <c:pt idx="480">
                  <c:v>0.67</c:v>
                </c:pt>
                <c:pt idx="481">
                  <c:v>0.671</c:v>
                </c:pt>
                <c:pt idx="482">
                  <c:v>0.679</c:v>
                </c:pt>
                <c:pt idx="483">
                  <c:v>0.68</c:v>
                </c:pt>
                <c:pt idx="484">
                  <c:v>0.687</c:v>
                </c:pt>
                <c:pt idx="485">
                  <c:v>0.687</c:v>
                </c:pt>
                <c:pt idx="486">
                  <c:v>0.688</c:v>
                </c:pt>
                <c:pt idx="487">
                  <c:v>0.691</c:v>
                </c:pt>
                <c:pt idx="488">
                  <c:v>0.695</c:v>
                </c:pt>
                <c:pt idx="489">
                  <c:v>0.698</c:v>
                </c:pt>
                <c:pt idx="490">
                  <c:v>0.707</c:v>
                </c:pt>
                <c:pt idx="491">
                  <c:v>0.71</c:v>
                </c:pt>
                <c:pt idx="492">
                  <c:v>0.711</c:v>
                </c:pt>
                <c:pt idx="493">
                  <c:v>0.721</c:v>
                </c:pt>
                <c:pt idx="494">
                  <c:v>0.73</c:v>
                </c:pt>
                <c:pt idx="495">
                  <c:v>0.735</c:v>
                </c:pt>
                <c:pt idx="496">
                  <c:v>0.74</c:v>
                </c:pt>
                <c:pt idx="497">
                  <c:v>0.741</c:v>
                </c:pt>
                <c:pt idx="498">
                  <c:v>0.75</c:v>
                </c:pt>
                <c:pt idx="499">
                  <c:v>0.752</c:v>
                </c:pt>
                <c:pt idx="500">
                  <c:v>0.756</c:v>
                </c:pt>
                <c:pt idx="501">
                  <c:v>0.763</c:v>
                </c:pt>
                <c:pt idx="502">
                  <c:v>0.772</c:v>
                </c:pt>
                <c:pt idx="503">
                  <c:v>0.78</c:v>
                </c:pt>
                <c:pt idx="504">
                  <c:v>0.781</c:v>
                </c:pt>
                <c:pt idx="505">
                  <c:v>0.791</c:v>
                </c:pt>
                <c:pt idx="506">
                  <c:v>0.799</c:v>
                </c:pt>
                <c:pt idx="507">
                  <c:v>0.8</c:v>
                </c:pt>
                <c:pt idx="508">
                  <c:v>0.81</c:v>
                </c:pt>
                <c:pt idx="509">
                  <c:v>0.811</c:v>
                </c:pt>
                <c:pt idx="510">
                  <c:v>0.812</c:v>
                </c:pt>
                <c:pt idx="511">
                  <c:v>0.815</c:v>
                </c:pt>
                <c:pt idx="512">
                  <c:v>0.816</c:v>
                </c:pt>
                <c:pt idx="513">
                  <c:v>0.817</c:v>
                </c:pt>
                <c:pt idx="514">
                  <c:v>0.818</c:v>
                </c:pt>
                <c:pt idx="515">
                  <c:v>0.821</c:v>
                </c:pt>
                <c:pt idx="516">
                  <c:v>0.8218</c:v>
                </c:pt>
                <c:pt idx="517">
                  <c:v>0.83</c:v>
                </c:pt>
                <c:pt idx="518">
                  <c:v>0.83</c:v>
                </c:pt>
                <c:pt idx="519">
                  <c:v>0.833</c:v>
                </c:pt>
                <c:pt idx="520">
                  <c:v>0.839</c:v>
                </c:pt>
                <c:pt idx="521">
                  <c:v>0.84</c:v>
                </c:pt>
                <c:pt idx="522">
                  <c:v>0.84</c:v>
                </c:pt>
                <c:pt idx="523">
                  <c:v>0.85</c:v>
                </c:pt>
                <c:pt idx="524">
                  <c:v>0.854</c:v>
                </c:pt>
                <c:pt idx="525">
                  <c:v>0.859</c:v>
                </c:pt>
                <c:pt idx="526">
                  <c:v>0.86</c:v>
                </c:pt>
                <c:pt idx="527">
                  <c:v>0.868</c:v>
                </c:pt>
                <c:pt idx="528">
                  <c:v>0.87</c:v>
                </c:pt>
                <c:pt idx="529">
                  <c:v>0.874</c:v>
                </c:pt>
                <c:pt idx="530">
                  <c:v>0.882</c:v>
                </c:pt>
                <c:pt idx="531">
                  <c:v>0.885</c:v>
                </c:pt>
                <c:pt idx="532">
                  <c:v>0.905</c:v>
                </c:pt>
                <c:pt idx="533">
                  <c:v>0.91</c:v>
                </c:pt>
                <c:pt idx="534">
                  <c:v>0.9271</c:v>
                </c:pt>
                <c:pt idx="535">
                  <c:v>0.93</c:v>
                </c:pt>
                <c:pt idx="536">
                  <c:v>0.935</c:v>
                </c:pt>
                <c:pt idx="537">
                  <c:v>0.936</c:v>
                </c:pt>
                <c:pt idx="538">
                  <c:v>0.949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0.953</c:v>
                </c:pt>
                <c:pt idx="543">
                  <c:v>0.96</c:v>
                </c:pt>
                <c:pt idx="544">
                  <c:v>0.961</c:v>
                </c:pt>
                <c:pt idx="545">
                  <c:v>0.97</c:v>
                </c:pt>
                <c:pt idx="546">
                  <c:v>0.97</c:v>
                </c:pt>
                <c:pt idx="547">
                  <c:v>0.974</c:v>
                </c:pt>
                <c:pt idx="548">
                  <c:v>0.975</c:v>
                </c:pt>
                <c:pt idx="549">
                  <c:v>0.978</c:v>
                </c:pt>
                <c:pt idx="550">
                  <c:v>0.983</c:v>
                </c:pt>
                <c:pt idx="551">
                  <c:v>1.01</c:v>
                </c:pt>
                <c:pt idx="552">
                  <c:v>1.01</c:v>
                </c:pt>
                <c:pt idx="553">
                  <c:v>1.017</c:v>
                </c:pt>
                <c:pt idx="554">
                  <c:v>1.02</c:v>
                </c:pt>
                <c:pt idx="555">
                  <c:v>1.02</c:v>
                </c:pt>
                <c:pt idx="556">
                  <c:v>1.03</c:v>
                </c:pt>
                <c:pt idx="557">
                  <c:v>1.057</c:v>
                </c:pt>
                <c:pt idx="558">
                  <c:v>1.092</c:v>
                </c:pt>
                <c:pt idx="559">
                  <c:v>1.11</c:v>
                </c:pt>
                <c:pt idx="560">
                  <c:v>1.12</c:v>
                </c:pt>
                <c:pt idx="561">
                  <c:v>1.124</c:v>
                </c:pt>
                <c:pt idx="562">
                  <c:v>1.14</c:v>
                </c:pt>
                <c:pt idx="563">
                  <c:v>1.14</c:v>
                </c:pt>
                <c:pt idx="564">
                  <c:v>1.188</c:v>
                </c:pt>
                <c:pt idx="565">
                  <c:v>1.19</c:v>
                </c:pt>
                <c:pt idx="566">
                  <c:v>1.192</c:v>
                </c:pt>
                <c:pt idx="567">
                  <c:v>1.215</c:v>
                </c:pt>
                <c:pt idx="568">
                  <c:v>1.23</c:v>
                </c:pt>
                <c:pt idx="569">
                  <c:v>1.241</c:v>
                </c:pt>
                <c:pt idx="570">
                  <c:v>1.265</c:v>
                </c:pt>
                <c:pt idx="571">
                  <c:v>1.3</c:v>
                </c:pt>
                <c:pt idx="572">
                  <c:v>1.305</c:v>
                </c:pt>
                <c:pt idx="573">
                  <c:v>1.307</c:v>
                </c:pt>
                <c:pt idx="574">
                  <c:v>1.315</c:v>
                </c:pt>
                <c:pt idx="575">
                  <c:v>1.34</c:v>
                </c:pt>
                <c:pt idx="576">
                  <c:v>1.35</c:v>
                </c:pt>
                <c:pt idx="577">
                  <c:v>1.37</c:v>
                </c:pt>
                <c:pt idx="578">
                  <c:v>1.39</c:v>
                </c:pt>
                <c:pt idx="579">
                  <c:v>1.414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19040"/>
        <c:axId val="-2114915792"/>
      </c:scatterChart>
      <c:valAx>
        <c:axId val="-21149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15792"/>
        <c:crosses val="autoZero"/>
        <c:crossBetween val="midCat"/>
      </c:valAx>
      <c:valAx>
        <c:axId val="-2114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5</xdr:row>
      <xdr:rowOff>101600</xdr:rowOff>
    </xdr:from>
    <xdr:to>
      <xdr:col>11</xdr:col>
      <xdr:colOff>546100</xdr:colOff>
      <xdr:row>23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88900</xdr:colOff>
      <xdr:row>4</xdr:row>
      <xdr:rowOff>139700</xdr:rowOff>
    </xdr:from>
    <xdr:to>
      <xdr:col>12</xdr:col>
      <xdr:colOff>1714500</xdr:colOff>
      <xdr:row>5</xdr:row>
      <xdr:rowOff>190500</xdr:rowOff>
    </xdr:to>
    <xdr:pic>
      <xdr:nvPicPr>
        <xdr:cNvPr id="5" name="Picture 4" descr=" (\frac{r}{10})^2 = 100^{(m - M)/5} 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3100" y="1028700"/>
          <a:ext cx="1625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635000</xdr:colOff>
      <xdr:row>23</xdr:row>
      <xdr:rowOff>203200</xdr:rowOff>
    </xdr:from>
    <xdr:to>
      <xdr:col>11</xdr:col>
      <xdr:colOff>571500</xdr:colOff>
      <xdr:row>35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6"/>
  <sheetViews>
    <sheetView showRuler="0" topLeftCell="A548" workbookViewId="0">
      <selection activeCell="A5" sqref="A5:H585"/>
    </sheetView>
  </sheetViews>
  <sheetFormatPr baseColWidth="10" defaultRowHeight="16" x14ac:dyDescent="0.2"/>
  <cols>
    <col min="1" max="1" width="7.5" bestFit="1" customWidth="1"/>
    <col min="2" max="2" width="13.83203125" bestFit="1" customWidth="1"/>
    <col min="3" max="3" width="15" bestFit="1" customWidth="1"/>
    <col min="4" max="6" width="12.1640625" style="3" bestFit="1" customWidth="1"/>
    <col min="7" max="7" width="19.1640625" style="3" bestFit="1" customWidth="1"/>
    <col min="8" max="8" width="12.1640625" style="3" bestFit="1" customWidth="1"/>
    <col min="10" max="10" width="34.83203125" bestFit="1" customWidth="1"/>
    <col min="13" max="13" width="30.5" customWidth="1"/>
  </cols>
  <sheetData>
    <row r="1" spans="1:14" x14ac:dyDescent="0.2">
      <c r="H1" t="s">
        <v>580</v>
      </c>
      <c r="I1" s="3" t="s">
        <v>588</v>
      </c>
      <c r="J1" s="3" t="s">
        <v>581</v>
      </c>
      <c r="K1" s="3" t="s">
        <v>583</v>
      </c>
      <c r="L1" s="3" t="s">
        <v>584</v>
      </c>
      <c r="M1" s="3" t="s">
        <v>585</v>
      </c>
      <c r="N1" s="3"/>
    </row>
    <row r="2" spans="1:14" ht="20" x14ac:dyDescent="0.2">
      <c r="A2" s="5" t="s">
        <v>586</v>
      </c>
      <c r="B2" s="5"/>
      <c r="H2" s="6" t="s">
        <v>589</v>
      </c>
      <c r="I2" s="8">
        <f>10*SQRT(2.512^(M2))*3.26</f>
        <v>8193749.3285948951</v>
      </c>
      <c r="J2" s="7"/>
      <c r="K2" s="7">
        <v>8</v>
      </c>
      <c r="L2" s="7">
        <v>-19</v>
      </c>
      <c r="M2" s="7">
        <f>K2-L2</f>
        <v>27</v>
      </c>
      <c r="N2" s="9"/>
    </row>
    <row r="3" spans="1:14" ht="18" x14ac:dyDescent="0.2">
      <c r="A3" t="s">
        <v>587</v>
      </c>
      <c r="M3" s="4"/>
    </row>
    <row r="5" spans="1:14" x14ac:dyDescent="0.2">
      <c r="A5" t="s">
        <v>580</v>
      </c>
      <c r="B5" t="s">
        <v>590</v>
      </c>
      <c r="C5" s="3" t="s">
        <v>588</v>
      </c>
      <c r="D5" s="3" t="s">
        <v>581</v>
      </c>
      <c r="E5" s="3" t="s">
        <v>583</v>
      </c>
      <c r="F5" s="3" t="s">
        <v>584</v>
      </c>
      <c r="G5" s="3" t="s">
        <v>585</v>
      </c>
      <c r="H5" s="3" t="s">
        <v>582</v>
      </c>
    </row>
    <row r="6" spans="1:14" ht="17" x14ac:dyDescent="0.25">
      <c r="A6" s="1" t="s">
        <v>55</v>
      </c>
      <c r="B6" s="10">
        <f>10^(G6/5+1)*3.26/1000000000</f>
        <v>0.20588646926242865</v>
      </c>
      <c r="C6" s="2">
        <f>10*SQRT(2.512^(G6))*3.26/1000000000</f>
        <v>0.20604478273656041</v>
      </c>
      <c r="D6" s="3">
        <v>1.4999999999999999E-2</v>
      </c>
      <c r="E6" s="3">
        <v>34.163503886100003</v>
      </c>
      <c r="F6" s="3">
        <v>0.16145285654899999</v>
      </c>
      <c r="G6" s="3">
        <f>E6-F6</f>
        <v>34.002051029551005</v>
      </c>
      <c r="H6" s="3">
        <v>0.12841894224600001</v>
      </c>
    </row>
    <row r="7" spans="1:14" ht="17" x14ac:dyDescent="0.25">
      <c r="A7" s="1" t="s">
        <v>137</v>
      </c>
      <c r="B7" s="10">
        <f t="shared" ref="B7:B70" si="0">10^(G7/5+1)*3.26/1000000000</f>
        <v>0.22166771988468262</v>
      </c>
      <c r="C7" s="2">
        <f t="shared" ref="C7:C70" si="1">10*SQRT(2.512^(G7))*3.26/1000000000</f>
        <v>0.22183897236963795</v>
      </c>
      <c r="D7" s="3">
        <v>1.4999999999999999E-2</v>
      </c>
      <c r="E7" s="3">
        <v>34.379772804700004</v>
      </c>
      <c r="F7" s="3">
        <v>0.21734853470099999</v>
      </c>
      <c r="G7" s="3">
        <f t="shared" ref="G7:G70" si="2">E7-F7</f>
        <v>34.162424269999001</v>
      </c>
      <c r="H7" s="3">
        <v>0.12841894224600001</v>
      </c>
    </row>
    <row r="8" spans="1:14" ht="17" x14ac:dyDescent="0.25">
      <c r="A8" s="1" t="s">
        <v>153</v>
      </c>
      <c r="B8" s="10">
        <f t="shared" si="0"/>
        <v>0.19625558241458196</v>
      </c>
      <c r="C8" s="2">
        <f t="shared" si="1"/>
        <v>0.19640602847690625</v>
      </c>
      <c r="D8" s="3">
        <v>1.4999999999999999E-2</v>
      </c>
      <c r="E8" s="3">
        <v>34.111410964299999</v>
      </c>
      <c r="F8" s="3">
        <v>0.21338886997699999</v>
      </c>
      <c r="G8" s="3">
        <f t="shared" si="2"/>
        <v>33.898022094322997</v>
      </c>
      <c r="H8" s="3">
        <v>0.12841894224600001</v>
      </c>
      <c r="M8" s="1" t="s">
        <v>0</v>
      </c>
    </row>
    <row r="9" spans="1:14" ht="17" x14ac:dyDescent="0.25">
      <c r="A9" s="1" t="s">
        <v>164</v>
      </c>
      <c r="B9" s="10">
        <f t="shared" si="0"/>
        <v>0.18519638100544117</v>
      </c>
      <c r="C9" s="2">
        <f t="shared" si="1"/>
        <v>0.18533782159687653</v>
      </c>
      <c r="D9" s="3">
        <v>1.5027042763200001E-2</v>
      </c>
      <c r="E9" s="3">
        <v>33.950191502300001</v>
      </c>
      <c r="F9" s="3">
        <v>0.17811702408300001</v>
      </c>
      <c r="G9" s="3">
        <f t="shared" si="2"/>
        <v>33.772074478217</v>
      </c>
      <c r="H9" s="3">
        <v>0.12841894224600001</v>
      </c>
      <c r="M9" s="1" t="s">
        <v>1</v>
      </c>
    </row>
    <row r="10" spans="1:14" ht="17" x14ac:dyDescent="0.25">
      <c r="A10" s="1" t="s">
        <v>144</v>
      </c>
      <c r="B10" s="10">
        <f t="shared" si="0"/>
        <v>0.23749595959609418</v>
      </c>
      <c r="C10" s="2">
        <f t="shared" si="1"/>
        <v>0.23768024510425684</v>
      </c>
      <c r="D10" s="3">
        <v>1.5100000000000001E-2</v>
      </c>
      <c r="E10" s="3">
        <v>34.525875288100004</v>
      </c>
      <c r="F10" s="3">
        <v>0.213682160531</v>
      </c>
      <c r="G10" s="3">
        <f t="shared" si="2"/>
        <v>34.312193127569003</v>
      </c>
      <c r="H10" s="3">
        <v>0.12841894224600001</v>
      </c>
      <c r="M10" s="1" t="s">
        <v>2</v>
      </c>
    </row>
    <row r="11" spans="1:14" ht="17" x14ac:dyDescent="0.25">
      <c r="A11" s="1" t="s">
        <v>31</v>
      </c>
      <c r="B11" s="10">
        <f t="shared" si="0"/>
        <v>0.19521044657008349</v>
      </c>
      <c r="C11" s="2">
        <f t="shared" si="1"/>
        <v>0.1953600402440884</v>
      </c>
      <c r="D11" s="3">
        <v>1.5166000000000001E-2</v>
      </c>
      <c r="E11" s="3">
        <v>34.101666615200003</v>
      </c>
      <c r="F11" s="3">
        <v>0.21523934073199999</v>
      </c>
      <c r="G11" s="3">
        <f t="shared" si="2"/>
        <v>33.886427274468005</v>
      </c>
      <c r="H11" s="3">
        <v>9.354993721E-3</v>
      </c>
      <c r="M11" s="1" t="s">
        <v>3</v>
      </c>
    </row>
    <row r="12" spans="1:14" ht="17" x14ac:dyDescent="0.25">
      <c r="A12" s="1" t="s">
        <v>66</v>
      </c>
      <c r="B12" s="10">
        <f t="shared" si="0"/>
        <v>0.18775184508272683</v>
      </c>
      <c r="C12" s="2">
        <f t="shared" si="1"/>
        <v>0.18789536376623503</v>
      </c>
      <c r="D12" s="3">
        <v>1.52E-2</v>
      </c>
      <c r="E12" s="3">
        <v>34.016904298900002</v>
      </c>
      <c r="F12" s="3">
        <v>0.21507123116999999</v>
      </c>
      <c r="G12" s="3">
        <f t="shared" si="2"/>
        <v>33.801833067730001</v>
      </c>
      <c r="H12" s="3">
        <v>0.12841894224600001</v>
      </c>
      <c r="M12" s="1" t="s">
        <v>4</v>
      </c>
    </row>
    <row r="13" spans="1:14" ht="17" x14ac:dyDescent="0.25">
      <c r="A13" s="1" t="s">
        <v>77</v>
      </c>
      <c r="B13" s="10">
        <f t="shared" si="0"/>
        <v>0.207298703731222</v>
      </c>
      <c r="C13" s="2">
        <f t="shared" si="1"/>
        <v>0.20745817273697689</v>
      </c>
      <c r="D13" s="3">
        <v>1.52E-2</v>
      </c>
      <c r="E13" s="3">
        <v>34.258369793900002</v>
      </c>
      <c r="F13" s="3">
        <v>0.241474862259</v>
      </c>
      <c r="G13" s="3">
        <f t="shared" si="2"/>
        <v>34.016894931641005</v>
      </c>
      <c r="H13" s="3">
        <v>0.12841894224600001</v>
      </c>
    </row>
    <row r="14" spans="1:14" ht="17" x14ac:dyDescent="0.25">
      <c r="A14" s="1" t="s">
        <v>116</v>
      </c>
      <c r="B14" s="10">
        <f t="shared" si="0"/>
        <v>0.25822968569174648</v>
      </c>
      <c r="C14" s="2">
        <f t="shared" si="1"/>
        <v>0.25843112136269558</v>
      </c>
      <c r="D14" s="3">
        <v>1.5299999999999999E-2</v>
      </c>
      <c r="E14" s="3">
        <v>34.707185728900001</v>
      </c>
      <c r="F14" s="3">
        <v>0.21324289607399999</v>
      </c>
      <c r="G14" s="3">
        <f t="shared" si="2"/>
        <v>34.493942832826001</v>
      </c>
      <c r="H14" s="3">
        <v>0.12841894224600001</v>
      </c>
    </row>
    <row r="15" spans="1:14" ht="17" x14ac:dyDescent="0.25">
      <c r="A15" s="1" t="s">
        <v>24</v>
      </c>
      <c r="B15" s="10">
        <f t="shared" si="0"/>
        <v>0.18692545978234884</v>
      </c>
      <c r="C15" s="2">
        <f t="shared" si="1"/>
        <v>0.18706830626491663</v>
      </c>
      <c r="D15" s="3">
        <v>1.54363E-2</v>
      </c>
      <c r="E15" s="3">
        <v>33.940948397100001</v>
      </c>
      <c r="F15" s="3">
        <v>0.14869410964800001</v>
      </c>
      <c r="G15" s="3">
        <f t="shared" si="2"/>
        <v>33.792254287452003</v>
      </c>
      <c r="H15" s="3">
        <v>0.12841894224600001</v>
      </c>
    </row>
    <row r="16" spans="1:14" ht="17" x14ac:dyDescent="0.25">
      <c r="A16" s="1" t="s">
        <v>68</v>
      </c>
      <c r="B16" s="10">
        <f t="shared" si="0"/>
        <v>0.20127860040060638</v>
      </c>
      <c r="C16" s="2">
        <f t="shared" si="1"/>
        <v>0.20143314690834721</v>
      </c>
      <c r="D16" s="3">
        <v>1.6E-2</v>
      </c>
      <c r="E16" s="3">
        <v>34.174015393799998</v>
      </c>
      <c r="F16" s="3">
        <v>0.22111537468799999</v>
      </c>
      <c r="G16" s="3">
        <f t="shared" si="2"/>
        <v>33.952900019112001</v>
      </c>
      <c r="H16" s="3">
        <v>0.137610159633</v>
      </c>
    </row>
    <row r="17" spans="1:8" ht="17" x14ac:dyDescent="0.25">
      <c r="A17" s="1" t="s">
        <v>73</v>
      </c>
      <c r="B17" s="10">
        <f t="shared" si="0"/>
        <v>0.17240403938826718</v>
      </c>
      <c r="C17" s="2">
        <f t="shared" si="1"/>
        <v>0.17253510384315843</v>
      </c>
      <c r="D17" s="3">
        <v>1.6E-2</v>
      </c>
      <c r="E17" s="3">
        <v>33.824608888</v>
      </c>
      <c r="F17" s="3">
        <v>0.20795970318500001</v>
      </c>
      <c r="G17" s="3">
        <f t="shared" si="2"/>
        <v>33.616649184815003</v>
      </c>
      <c r="H17" s="3">
        <v>0</v>
      </c>
    </row>
    <row r="18" spans="1:8" ht="17" x14ac:dyDescent="0.25">
      <c r="A18" s="1" t="s">
        <v>82</v>
      </c>
      <c r="B18" s="10">
        <f t="shared" si="0"/>
        <v>0.22976822747037493</v>
      </c>
      <c r="C18" s="2">
        <f t="shared" si="1"/>
        <v>0.22994614324195856</v>
      </c>
      <c r="D18" s="3">
        <v>1.6299999999999999E-2</v>
      </c>
      <c r="E18" s="3">
        <v>34.453252912000004</v>
      </c>
      <c r="F18" s="3">
        <v>0.21289104271699999</v>
      </c>
      <c r="G18" s="3">
        <f t="shared" si="2"/>
        <v>34.240361869283007</v>
      </c>
      <c r="H18" s="3">
        <v>0.12841894224600001</v>
      </c>
    </row>
    <row r="19" spans="1:8" ht="17" x14ac:dyDescent="0.25">
      <c r="A19" s="1" t="s">
        <v>37</v>
      </c>
      <c r="B19" s="10">
        <f t="shared" si="0"/>
        <v>0.18867258859876015</v>
      </c>
      <c r="C19" s="2">
        <f t="shared" si="1"/>
        <v>0.18881685644679502</v>
      </c>
      <c r="D19" s="3">
        <v>1.6320999999999999E-2</v>
      </c>
      <c r="E19" s="3">
        <v>34.017421114100003</v>
      </c>
      <c r="F19" s="3">
        <v>0.20496507426800001</v>
      </c>
      <c r="G19" s="3">
        <f t="shared" si="2"/>
        <v>33.812456039832</v>
      </c>
      <c r="H19" s="3">
        <v>0.12841894224600001</v>
      </c>
    </row>
    <row r="20" spans="1:8" ht="17" x14ac:dyDescent="0.25">
      <c r="A20" s="1" t="s">
        <v>23</v>
      </c>
      <c r="B20" s="10">
        <f t="shared" si="0"/>
        <v>0.19653530128266145</v>
      </c>
      <c r="C20" s="2">
        <f t="shared" si="1"/>
        <v>0.19668597552358782</v>
      </c>
      <c r="D20" s="3">
        <v>1.6345641000000001E-2</v>
      </c>
      <c r="E20" s="3">
        <v>34.0440277752</v>
      </c>
      <c r="F20" s="3">
        <v>0.14291293136399999</v>
      </c>
      <c r="G20" s="3">
        <f t="shared" si="2"/>
        <v>33.901114843835998</v>
      </c>
      <c r="H20" s="3">
        <v>0.12841894224600001</v>
      </c>
    </row>
    <row r="21" spans="1:8" ht="17" x14ac:dyDescent="0.25">
      <c r="A21" s="1" t="s">
        <v>41</v>
      </c>
      <c r="B21" s="10">
        <f t="shared" si="0"/>
        <v>0.19920376625720587</v>
      </c>
      <c r="C21" s="2">
        <f t="shared" si="1"/>
        <v>0.19935661825805351</v>
      </c>
      <c r="D21" s="3">
        <v>1.6449999999999999E-2</v>
      </c>
      <c r="E21" s="3">
        <v>34.181296285800002</v>
      </c>
      <c r="F21" s="3">
        <v>0.250896560248</v>
      </c>
      <c r="G21" s="3">
        <f t="shared" si="2"/>
        <v>33.930399725552</v>
      </c>
      <c r="H21" s="3">
        <v>0.12841894224600001</v>
      </c>
    </row>
    <row r="22" spans="1:8" ht="17" x14ac:dyDescent="0.25">
      <c r="A22" s="1" t="s">
        <v>54</v>
      </c>
      <c r="B22" s="10">
        <f t="shared" si="0"/>
        <v>0.21465888154500562</v>
      </c>
      <c r="C22" s="2">
        <f t="shared" si="1"/>
        <v>0.21482438044289839</v>
      </c>
      <c r="D22" s="3">
        <v>1.6559000000000001E-2</v>
      </c>
      <c r="E22" s="3">
        <v>34.343833807099998</v>
      </c>
      <c r="F22" s="3">
        <v>0.25117749649100002</v>
      </c>
      <c r="G22" s="3">
        <f t="shared" si="2"/>
        <v>34.092656310608994</v>
      </c>
      <c r="H22" s="3">
        <v>1.8543670198E-2</v>
      </c>
    </row>
    <row r="23" spans="1:8" ht="17" x14ac:dyDescent="0.25">
      <c r="A23" s="1" t="s">
        <v>38</v>
      </c>
      <c r="B23" s="10">
        <f t="shared" si="0"/>
        <v>0.20729656220901294</v>
      </c>
      <c r="C23" s="2">
        <f t="shared" si="1"/>
        <v>0.2074560294621528</v>
      </c>
      <c r="D23" s="3">
        <v>1.6729999999999998E-2</v>
      </c>
      <c r="E23" s="3">
        <v>34.226337169200001</v>
      </c>
      <c r="F23" s="3">
        <v>0.209464670311</v>
      </c>
      <c r="G23" s="3">
        <f t="shared" si="2"/>
        <v>34.016872498889001</v>
      </c>
      <c r="H23" s="3">
        <v>0.12841894224600001</v>
      </c>
    </row>
    <row r="24" spans="1:8" ht="17" x14ac:dyDescent="0.25">
      <c r="A24" s="1" t="s">
        <v>48</v>
      </c>
      <c r="B24" s="10">
        <f t="shared" si="0"/>
        <v>0.18369026279795458</v>
      </c>
      <c r="C24" s="2">
        <f t="shared" si="1"/>
        <v>0.18383047943058534</v>
      </c>
      <c r="D24" s="3">
        <v>1.6743000000000001E-2</v>
      </c>
      <c r="E24" s="3">
        <v>34.002727802599999</v>
      </c>
      <c r="F24" s="3">
        <v>0.24838512552600001</v>
      </c>
      <c r="G24" s="3">
        <f t="shared" si="2"/>
        <v>33.754342677074</v>
      </c>
      <c r="H24" s="3">
        <v>0.12841894224600001</v>
      </c>
    </row>
    <row r="25" spans="1:8" ht="17" x14ac:dyDescent="0.25">
      <c r="A25" s="1" t="s">
        <v>50</v>
      </c>
      <c r="B25" s="10">
        <f t="shared" si="0"/>
        <v>0.21232151252373446</v>
      </c>
      <c r="C25" s="2">
        <f t="shared" si="1"/>
        <v>0.21248509514688196</v>
      </c>
      <c r="D25" s="3">
        <v>1.6990999999999999E-2</v>
      </c>
      <c r="E25" s="3">
        <v>34.378771807299998</v>
      </c>
      <c r="F25" s="3">
        <v>0.309889810973</v>
      </c>
      <c r="G25" s="3">
        <f t="shared" si="2"/>
        <v>34.068881996327001</v>
      </c>
      <c r="H25" s="3">
        <v>0.12841894224600001</v>
      </c>
    </row>
    <row r="26" spans="1:8" ht="17" x14ac:dyDescent="0.25">
      <c r="A26" s="1" t="s">
        <v>52</v>
      </c>
      <c r="B26" s="10">
        <f t="shared" si="0"/>
        <v>0.20687532321863056</v>
      </c>
      <c r="C26" s="2">
        <f t="shared" si="1"/>
        <v>0.20703444575228819</v>
      </c>
      <c r="D26" s="3">
        <v>1.7173000000000001E-2</v>
      </c>
      <c r="E26" s="3">
        <v>34.260671457299999</v>
      </c>
      <c r="F26" s="3">
        <v>0.24821600936499999</v>
      </c>
      <c r="G26" s="3">
        <f t="shared" si="2"/>
        <v>34.012455447934997</v>
      </c>
      <c r="H26" s="3">
        <v>0.12841894224600001</v>
      </c>
    </row>
    <row r="27" spans="1:8" ht="17" x14ac:dyDescent="0.25">
      <c r="A27" s="1" t="s">
        <v>12</v>
      </c>
      <c r="B27" s="10">
        <f t="shared" si="0"/>
        <v>0.25364374347057456</v>
      </c>
      <c r="C27" s="2">
        <f t="shared" si="1"/>
        <v>0.25384137853700695</v>
      </c>
      <c r="D27" s="3">
        <v>1.7226999999999999E-2</v>
      </c>
      <c r="E27" s="3">
        <v>34.654369950300001</v>
      </c>
      <c r="F27" s="3">
        <v>0.19933717955899999</v>
      </c>
      <c r="G27" s="3">
        <f t="shared" si="2"/>
        <v>34.455032770740999</v>
      </c>
      <c r="H27" s="3">
        <v>0.12841894224600001</v>
      </c>
    </row>
    <row r="28" spans="1:8" ht="17" x14ac:dyDescent="0.25">
      <c r="A28" s="1" t="s">
        <v>70</v>
      </c>
      <c r="B28" s="10">
        <f t="shared" si="0"/>
        <v>0.20895985577499709</v>
      </c>
      <c r="C28" s="2">
        <f t="shared" si="1"/>
        <v>0.20912068458875305</v>
      </c>
      <c r="D28" s="3">
        <v>1.7299999999999999E-2</v>
      </c>
      <c r="E28" s="3">
        <v>34.2497347985</v>
      </c>
      <c r="F28" s="3">
        <v>0.21550849962400001</v>
      </c>
      <c r="G28" s="3">
        <f t="shared" si="2"/>
        <v>34.034226298876</v>
      </c>
      <c r="H28" s="3">
        <v>0.12841894224600001</v>
      </c>
    </row>
    <row r="29" spans="1:8" ht="17" x14ac:dyDescent="0.25">
      <c r="A29" s="1" t="s">
        <v>126</v>
      </c>
      <c r="B29" s="10">
        <f t="shared" si="0"/>
        <v>0.20655319361206845</v>
      </c>
      <c r="C29" s="2">
        <f t="shared" si="1"/>
        <v>0.20671205256049635</v>
      </c>
      <c r="D29" s="3">
        <v>1.7299999999999999E-2</v>
      </c>
      <c r="E29" s="3">
        <v>34.230066044600001</v>
      </c>
      <c r="F29" s="3">
        <v>0.22099447400300001</v>
      </c>
      <c r="G29" s="3">
        <f t="shared" si="2"/>
        <v>34.009071570597001</v>
      </c>
      <c r="H29" s="3">
        <v>0.12841894224600001</v>
      </c>
    </row>
    <row r="30" spans="1:8" ht="17" x14ac:dyDescent="0.25">
      <c r="A30" s="1" t="s">
        <v>45</v>
      </c>
      <c r="B30" s="10">
        <f t="shared" si="0"/>
        <v>0.21264080623487985</v>
      </c>
      <c r="C30" s="2">
        <f t="shared" si="1"/>
        <v>0.21280465055438266</v>
      </c>
      <c r="D30" s="3">
        <v>1.7604999999999999E-2</v>
      </c>
      <c r="E30" s="3">
        <v>34.343795695700003</v>
      </c>
      <c r="F30" s="3">
        <v>0.27165064481899998</v>
      </c>
      <c r="G30" s="3">
        <f t="shared" si="2"/>
        <v>34.072145050881005</v>
      </c>
      <c r="H30" s="3">
        <v>0.12841894224600001</v>
      </c>
    </row>
    <row r="31" spans="1:8" ht="17" x14ac:dyDescent="0.25">
      <c r="A31" s="1" t="s">
        <v>172</v>
      </c>
      <c r="B31" s="10">
        <f t="shared" si="0"/>
        <v>0.22495663783446923</v>
      </c>
      <c r="C31" s="2">
        <f t="shared" si="1"/>
        <v>0.2251305939816195</v>
      </c>
      <c r="D31" s="3">
        <v>1.7931283362600001E-2</v>
      </c>
      <c r="E31" s="3">
        <v>34.3498200027</v>
      </c>
      <c r="F31" s="3">
        <v>0.15541394057399999</v>
      </c>
      <c r="G31" s="3">
        <f t="shared" si="2"/>
        <v>34.194406062125999</v>
      </c>
      <c r="H31" s="3">
        <v>0.12841894224600001</v>
      </c>
    </row>
    <row r="32" spans="1:8" ht="17" x14ac:dyDescent="0.25">
      <c r="A32" s="1" t="s">
        <v>161</v>
      </c>
      <c r="B32" s="10">
        <f t="shared" si="0"/>
        <v>0.22671256718387439</v>
      </c>
      <c r="C32" s="2">
        <f t="shared" si="1"/>
        <v>0.22688796776609824</v>
      </c>
      <c r="D32" s="3">
        <v>1.8315232036199999E-2</v>
      </c>
      <c r="E32" s="3">
        <v>34.371754899599999</v>
      </c>
      <c r="F32" s="3">
        <v>0.16046492640599999</v>
      </c>
      <c r="G32" s="3">
        <f t="shared" si="2"/>
        <v>34.211289973193999</v>
      </c>
      <c r="H32" s="3">
        <v>0.12841894224600001</v>
      </c>
    </row>
    <row r="33" spans="1:8" ht="17" x14ac:dyDescent="0.25">
      <c r="A33" s="1" t="s">
        <v>83</v>
      </c>
      <c r="B33" s="10">
        <f t="shared" si="0"/>
        <v>0.30439548869283684</v>
      </c>
      <c r="C33" s="2">
        <f t="shared" si="1"/>
        <v>0.30463539621596564</v>
      </c>
      <c r="D33" s="3">
        <v>1.8700000000000001E-2</v>
      </c>
      <c r="E33" s="3">
        <v>35.048299847199999</v>
      </c>
      <c r="F33" s="3">
        <v>0.197196789214</v>
      </c>
      <c r="G33" s="3">
        <f t="shared" si="2"/>
        <v>34.851103057986002</v>
      </c>
      <c r="H33" s="3">
        <v>1.2399792616000001E-2</v>
      </c>
    </row>
    <row r="34" spans="1:8" ht="17" x14ac:dyDescent="0.25">
      <c r="A34" s="1" t="s">
        <v>156</v>
      </c>
      <c r="B34" s="10">
        <f t="shared" si="0"/>
        <v>0.22194410074689405</v>
      </c>
      <c r="C34" s="2">
        <f t="shared" si="1"/>
        <v>0.22211558033956791</v>
      </c>
      <c r="D34" s="3">
        <v>1.89E-2</v>
      </c>
      <c r="E34" s="3">
        <v>34.374701659899998</v>
      </c>
      <c r="F34" s="3">
        <v>0.209571630196</v>
      </c>
      <c r="G34" s="3">
        <f t="shared" si="2"/>
        <v>34.165130029703995</v>
      </c>
      <c r="H34" s="3">
        <v>0.10474237468</v>
      </c>
    </row>
    <row r="35" spans="1:8" ht="17" x14ac:dyDescent="0.25">
      <c r="A35" s="1" t="s">
        <v>120</v>
      </c>
      <c r="B35" s="10">
        <f t="shared" si="0"/>
        <v>0.26362385962465196</v>
      </c>
      <c r="C35" s="2">
        <f t="shared" si="1"/>
        <v>0.26382977083901676</v>
      </c>
      <c r="D35" s="3">
        <v>1.9199999999999998E-2</v>
      </c>
      <c r="E35" s="3">
        <v>34.736678451400003</v>
      </c>
      <c r="F35" s="3">
        <v>0.19784288126499999</v>
      </c>
      <c r="G35" s="3">
        <f t="shared" si="2"/>
        <v>34.538835570135006</v>
      </c>
      <c r="H35" s="3">
        <v>8.3600004696599997E-10</v>
      </c>
    </row>
    <row r="36" spans="1:8" ht="17" x14ac:dyDescent="0.25">
      <c r="A36" s="1" t="s">
        <v>145</v>
      </c>
      <c r="B36" s="10">
        <f t="shared" si="0"/>
        <v>0.23556552788797538</v>
      </c>
      <c r="C36" s="2">
        <f t="shared" si="1"/>
        <v>0.23574822102601603</v>
      </c>
      <c r="D36" s="3">
        <v>1.9199999999999998E-2</v>
      </c>
      <c r="E36" s="3">
        <v>34.491562333200001</v>
      </c>
      <c r="F36" s="3">
        <v>0.19709164794299999</v>
      </c>
      <c r="G36" s="3">
        <f t="shared" si="2"/>
        <v>34.294470685257004</v>
      </c>
      <c r="H36" s="3">
        <v>6.3962248410000004E-3</v>
      </c>
    </row>
    <row r="37" spans="1:8" ht="17" x14ac:dyDescent="0.25">
      <c r="A37" s="1" t="s">
        <v>44</v>
      </c>
      <c r="B37" s="10">
        <f t="shared" si="0"/>
        <v>0.28550491104389197</v>
      </c>
      <c r="C37" s="2">
        <f t="shared" si="1"/>
        <v>0.28572903145625722</v>
      </c>
      <c r="D37" s="3">
        <v>1.9264E-2</v>
      </c>
      <c r="E37" s="3">
        <v>34.952613731900001</v>
      </c>
      <c r="F37" s="3">
        <v>0.24063381695</v>
      </c>
      <c r="G37" s="3">
        <f t="shared" si="2"/>
        <v>34.71197991495</v>
      </c>
      <c r="H37" s="3">
        <v>0.12841894224600001</v>
      </c>
    </row>
    <row r="38" spans="1:8" ht="17" x14ac:dyDescent="0.25">
      <c r="A38" s="1" t="s">
        <v>84</v>
      </c>
      <c r="B38" s="10">
        <f t="shared" si="0"/>
        <v>0.2661305297449964</v>
      </c>
      <c r="C38" s="2">
        <f t="shared" si="1"/>
        <v>0.26633852259453411</v>
      </c>
      <c r="D38" s="3">
        <v>1.95E-2</v>
      </c>
      <c r="E38" s="3">
        <v>34.756911680000002</v>
      </c>
      <c r="F38" s="3">
        <v>0.19752618809299999</v>
      </c>
      <c r="G38" s="3">
        <f t="shared" si="2"/>
        <v>34.559385491907001</v>
      </c>
      <c r="H38" s="3">
        <v>0.12841894224600001</v>
      </c>
    </row>
    <row r="39" spans="1:8" ht="17" x14ac:dyDescent="0.25">
      <c r="A39" s="1" t="s">
        <v>16</v>
      </c>
      <c r="B39" s="10">
        <f t="shared" si="0"/>
        <v>0.24735622387199743</v>
      </c>
      <c r="C39" s="2">
        <f t="shared" si="1"/>
        <v>0.2475486547862186</v>
      </c>
      <c r="D39" s="3">
        <v>1.9598999999999998E-2</v>
      </c>
      <c r="E39" s="3">
        <v>34.5852174312</v>
      </c>
      <c r="F39" s="3">
        <v>0.184691219687</v>
      </c>
      <c r="G39" s="3">
        <f t="shared" si="2"/>
        <v>34.400526211513004</v>
      </c>
      <c r="H39" s="3">
        <v>0.12841894224600001</v>
      </c>
    </row>
    <row r="40" spans="1:8" ht="17" x14ac:dyDescent="0.25">
      <c r="A40" s="1" t="s">
        <v>169</v>
      </c>
      <c r="B40" s="10">
        <f t="shared" si="0"/>
        <v>0.26024698062167101</v>
      </c>
      <c r="C40" s="2">
        <f t="shared" si="1"/>
        <v>0.26045008939933528</v>
      </c>
      <c r="D40" s="3">
        <v>2.0374724529899999E-2</v>
      </c>
      <c r="E40" s="3">
        <v>34.656443847299997</v>
      </c>
      <c r="F40" s="3">
        <v>0.14560334994400001</v>
      </c>
      <c r="G40" s="3">
        <f t="shared" si="2"/>
        <v>34.510840497356</v>
      </c>
      <c r="H40" s="3">
        <v>7.6986731599999996E-4</v>
      </c>
    </row>
    <row r="41" spans="1:8" ht="17" x14ac:dyDescent="0.25">
      <c r="A41" s="1" t="s">
        <v>99</v>
      </c>
      <c r="B41" s="10">
        <f t="shared" si="0"/>
        <v>0.25025978393685788</v>
      </c>
      <c r="C41" s="2">
        <f t="shared" si="1"/>
        <v>0.25045461715109529</v>
      </c>
      <c r="D41" s="3">
        <v>2.0500000000000001E-2</v>
      </c>
      <c r="E41" s="3">
        <v>34.617280069499998</v>
      </c>
      <c r="F41" s="3">
        <v>0.191412743444</v>
      </c>
      <c r="G41" s="3">
        <f t="shared" si="2"/>
        <v>34.425867326056</v>
      </c>
      <c r="H41" s="3">
        <v>0.12841894224600001</v>
      </c>
    </row>
    <row r="42" spans="1:8" ht="17" x14ac:dyDescent="0.25">
      <c r="A42" s="1" t="s">
        <v>125</v>
      </c>
      <c r="B42" s="10">
        <f t="shared" si="0"/>
        <v>0.27038524735671055</v>
      </c>
      <c r="C42" s="2">
        <f t="shared" si="1"/>
        <v>0.27059677613679722</v>
      </c>
      <c r="D42" s="3">
        <v>2.0799999999999999E-2</v>
      </c>
      <c r="E42" s="3">
        <v>34.795456365699998</v>
      </c>
      <c r="F42" s="3">
        <v>0.20162940540099999</v>
      </c>
      <c r="G42" s="3">
        <f t="shared" si="2"/>
        <v>34.593826960298998</v>
      </c>
      <c r="H42" s="3">
        <v>0.12841894224600001</v>
      </c>
    </row>
    <row r="43" spans="1:8" ht="17" x14ac:dyDescent="0.25">
      <c r="A43" s="1" t="s">
        <v>141</v>
      </c>
      <c r="B43" s="10">
        <f t="shared" si="0"/>
        <v>0.25998716776001196</v>
      </c>
      <c r="C43" s="2">
        <f t="shared" si="1"/>
        <v>0.26019006101051873</v>
      </c>
      <c r="D43" s="3">
        <v>2.0899999999999998E-2</v>
      </c>
      <c r="E43" s="3">
        <v>34.702898499500002</v>
      </c>
      <c r="F43" s="3">
        <v>0.19422693515</v>
      </c>
      <c r="G43" s="3">
        <f t="shared" si="2"/>
        <v>34.508671564350003</v>
      </c>
      <c r="H43" s="3">
        <v>0.12841894224600001</v>
      </c>
    </row>
    <row r="44" spans="1:8" ht="17" x14ac:dyDescent="0.25">
      <c r="A44" s="1" t="s">
        <v>92</v>
      </c>
      <c r="B44" s="10">
        <f t="shared" si="0"/>
        <v>0.2556716504976817</v>
      </c>
      <c r="C44" s="2">
        <f t="shared" si="1"/>
        <v>0.25587096569617218</v>
      </c>
      <c r="D44" s="3">
        <v>2.1100000000000001E-2</v>
      </c>
      <c r="E44" s="3">
        <v>34.660718242599998</v>
      </c>
      <c r="F44" s="3">
        <v>0.188393367669</v>
      </c>
      <c r="G44" s="3">
        <f t="shared" si="2"/>
        <v>34.472324874930997</v>
      </c>
      <c r="H44" s="3">
        <v>0.12841894224600001</v>
      </c>
    </row>
    <row r="45" spans="1:8" ht="17" x14ac:dyDescent="0.25">
      <c r="A45" s="1" t="s">
        <v>122</v>
      </c>
      <c r="B45" s="10">
        <f t="shared" si="0"/>
        <v>0.27818810870247029</v>
      </c>
      <c r="C45" s="2">
        <f t="shared" si="1"/>
        <v>0.27840613064844855</v>
      </c>
      <c r="D45" s="3">
        <v>2.12E-2</v>
      </c>
      <c r="E45" s="3">
        <v>34.8471345313</v>
      </c>
      <c r="F45" s="3">
        <v>0.19152972210999999</v>
      </c>
      <c r="G45" s="3">
        <f t="shared" si="2"/>
        <v>34.655604809190002</v>
      </c>
      <c r="H45" s="3">
        <v>0.12841894224600001</v>
      </c>
    </row>
    <row r="46" spans="1:8" ht="17" x14ac:dyDescent="0.25">
      <c r="A46" s="1" t="s">
        <v>108</v>
      </c>
      <c r="B46" s="10">
        <f t="shared" si="0"/>
        <v>0.28997242606454648</v>
      </c>
      <c r="C46" s="2">
        <f t="shared" si="1"/>
        <v>0.2902002746417916</v>
      </c>
      <c r="D46" s="3">
        <v>2.1499999999999998E-2</v>
      </c>
      <c r="E46" s="3">
        <v>34.932736328200001</v>
      </c>
      <c r="F46" s="3">
        <v>0.18704081796499999</v>
      </c>
      <c r="G46" s="3">
        <f t="shared" si="2"/>
        <v>34.745695510235002</v>
      </c>
      <c r="H46" s="3">
        <v>1.1733000016000001E-8</v>
      </c>
    </row>
    <row r="47" spans="1:8" ht="17" x14ac:dyDescent="0.25">
      <c r="A47" s="1" t="s">
        <v>40</v>
      </c>
      <c r="B47" s="10">
        <f t="shared" si="0"/>
        <v>0.28939105143688931</v>
      </c>
      <c r="C47" s="2">
        <f t="shared" si="1"/>
        <v>0.28961841466142668</v>
      </c>
      <c r="D47" s="3">
        <v>2.1793E-2</v>
      </c>
      <c r="E47" s="3">
        <v>34.973786871199998</v>
      </c>
      <c r="F47" s="3">
        <v>0.232449382954</v>
      </c>
      <c r="G47" s="3">
        <f t="shared" si="2"/>
        <v>34.741337488245996</v>
      </c>
      <c r="H47" s="3">
        <v>0.12841894224600001</v>
      </c>
    </row>
    <row r="48" spans="1:8" ht="17" x14ac:dyDescent="0.25">
      <c r="A48" s="1" t="s">
        <v>142</v>
      </c>
      <c r="B48" s="10">
        <f t="shared" si="0"/>
        <v>0.27882920429016644</v>
      </c>
      <c r="C48" s="2">
        <f t="shared" si="1"/>
        <v>0.27904776020722361</v>
      </c>
      <c r="D48" s="3">
        <v>2.1899999999999999E-2</v>
      </c>
      <c r="E48" s="3">
        <v>34.848990480799998</v>
      </c>
      <c r="F48" s="3">
        <v>0.188387184264</v>
      </c>
      <c r="G48" s="3">
        <f t="shared" si="2"/>
        <v>34.660603296535996</v>
      </c>
      <c r="H48" s="3">
        <v>3.8083400000200001E-7</v>
      </c>
    </row>
    <row r="49" spans="1:8" ht="17" x14ac:dyDescent="0.25">
      <c r="A49" s="1" t="s">
        <v>34</v>
      </c>
      <c r="B49" s="10">
        <f t="shared" si="0"/>
        <v>0.27944948827450555</v>
      </c>
      <c r="C49" s="2">
        <f t="shared" si="1"/>
        <v>0.27966856089750525</v>
      </c>
      <c r="D49" s="3">
        <v>2.19800059146E-2</v>
      </c>
      <c r="E49" s="3">
        <v>34.852973357400003</v>
      </c>
      <c r="F49" s="3">
        <v>0.18754476435799999</v>
      </c>
      <c r="G49" s="3">
        <f t="shared" si="2"/>
        <v>34.665428593042002</v>
      </c>
      <c r="H49" s="3">
        <v>0.12841894224600001</v>
      </c>
    </row>
    <row r="50" spans="1:8" ht="17" x14ac:dyDescent="0.25">
      <c r="A50" s="1" t="s">
        <v>72</v>
      </c>
      <c r="B50" s="10">
        <f t="shared" si="0"/>
        <v>0.28677112174974656</v>
      </c>
      <c r="C50" s="2">
        <f t="shared" si="1"/>
        <v>0.28699629847519098</v>
      </c>
      <c r="D50" s="3">
        <v>2.2100000000000002E-2</v>
      </c>
      <c r="E50" s="3">
        <v>34.911549758200003</v>
      </c>
      <c r="F50" s="3">
        <v>0.189960682839</v>
      </c>
      <c r="G50" s="3">
        <f t="shared" si="2"/>
        <v>34.721589075361003</v>
      </c>
      <c r="H50" s="3">
        <v>2.6431300004200002E-7</v>
      </c>
    </row>
    <row r="51" spans="1:8" ht="17" x14ac:dyDescent="0.25">
      <c r="A51" s="1" t="s">
        <v>94</v>
      </c>
      <c r="B51" s="10">
        <f t="shared" si="0"/>
        <v>0.28829722968312005</v>
      </c>
      <c r="C51" s="2">
        <f t="shared" si="1"/>
        <v>0.28852367990105654</v>
      </c>
      <c r="D51" s="3">
        <v>2.2100000000000002E-2</v>
      </c>
      <c r="E51" s="3">
        <v>34.922129101800003</v>
      </c>
      <c r="F51" s="3">
        <v>0.189014756295</v>
      </c>
      <c r="G51" s="3">
        <f t="shared" si="2"/>
        <v>34.733114345505001</v>
      </c>
      <c r="H51" s="3">
        <v>0.12841894224600001</v>
      </c>
    </row>
    <row r="52" spans="1:8" ht="17" x14ac:dyDescent="0.25">
      <c r="A52" s="1" t="s">
        <v>67</v>
      </c>
      <c r="B52" s="10">
        <f t="shared" si="0"/>
        <v>0.28499206400835014</v>
      </c>
      <c r="C52" s="2">
        <f t="shared" si="1"/>
        <v>0.28521575666590421</v>
      </c>
      <c r="D52" s="3">
        <v>2.24E-2</v>
      </c>
      <c r="E52" s="3">
        <v>34.947087202200002</v>
      </c>
      <c r="F52" s="3">
        <v>0.23901136925800001</v>
      </c>
      <c r="G52" s="3">
        <f t="shared" si="2"/>
        <v>34.708075832942001</v>
      </c>
      <c r="H52" s="3">
        <v>0.12841894224600001</v>
      </c>
    </row>
    <row r="53" spans="1:8" ht="17" x14ac:dyDescent="0.25">
      <c r="A53" s="1" t="s">
        <v>106</v>
      </c>
      <c r="B53" s="10">
        <f t="shared" si="0"/>
        <v>0.3277171871289199</v>
      </c>
      <c r="C53" s="2">
        <f t="shared" si="1"/>
        <v>0.32797666403456333</v>
      </c>
      <c r="D53" s="3">
        <v>2.29E-2</v>
      </c>
      <c r="E53" s="3">
        <v>35.196867167699999</v>
      </c>
      <c r="F53" s="3">
        <v>0.18545907526399999</v>
      </c>
      <c r="G53" s="3">
        <f t="shared" si="2"/>
        <v>35.011408092436</v>
      </c>
      <c r="H53" s="3">
        <v>8.9659819877000002E-2</v>
      </c>
    </row>
    <row r="54" spans="1:8" ht="17" x14ac:dyDescent="0.25">
      <c r="A54" s="1" t="s">
        <v>151</v>
      </c>
      <c r="B54" s="10">
        <f t="shared" si="0"/>
        <v>0.31940315825152149</v>
      </c>
      <c r="C54" s="2">
        <f t="shared" si="1"/>
        <v>0.3196556491379165</v>
      </c>
      <c r="D54" s="3">
        <v>2.29E-2</v>
      </c>
      <c r="E54" s="3">
        <v>35.138626070199997</v>
      </c>
      <c r="F54" s="3">
        <v>0.18301803994900001</v>
      </c>
      <c r="G54" s="3">
        <f t="shared" si="2"/>
        <v>34.955608030251</v>
      </c>
      <c r="H54" s="3">
        <v>0.12841894224600001</v>
      </c>
    </row>
    <row r="55" spans="1:8" ht="17" x14ac:dyDescent="0.25">
      <c r="A55" s="1" t="s">
        <v>170</v>
      </c>
      <c r="B55" s="10">
        <f t="shared" si="0"/>
        <v>0.32573618456348319</v>
      </c>
      <c r="C55" s="2">
        <f t="shared" si="1"/>
        <v>0.32599399594407258</v>
      </c>
      <c r="D55" s="3">
        <v>2.2971167578199999E-2</v>
      </c>
      <c r="E55" s="3">
        <v>35.133882950999997</v>
      </c>
      <c r="F55" s="3">
        <v>0.135640926041</v>
      </c>
      <c r="G55" s="3">
        <f t="shared" si="2"/>
        <v>34.998242024958998</v>
      </c>
      <c r="H55" s="3">
        <v>0.12841894224600001</v>
      </c>
    </row>
    <row r="56" spans="1:8" ht="17" x14ac:dyDescent="0.25">
      <c r="A56" s="1" t="s">
        <v>136</v>
      </c>
      <c r="B56" s="10">
        <f t="shared" si="0"/>
        <v>0.30901276783022624</v>
      </c>
      <c r="C56" s="2">
        <f t="shared" si="1"/>
        <v>0.30925654297677169</v>
      </c>
      <c r="D56" s="3">
        <v>2.3E-2</v>
      </c>
      <c r="E56" s="3">
        <v>35.070642504799999</v>
      </c>
      <c r="F56" s="3">
        <v>0.186848384979</v>
      </c>
      <c r="G56" s="3">
        <f t="shared" si="2"/>
        <v>34.883794119820998</v>
      </c>
      <c r="H56" s="3">
        <v>0.12841894224600001</v>
      </c>
    </row>
    <row r="57" spans="1:8" ht="17" x14ac:dyDescent="0.25">
      <c r="A57" s="1" t="s">
        <v>42</v>
      </c>
      <c r="B57" s="10">
        <f t="shared" si="0"/>
        <v>0.30481071002195531</v>
      </c>
      <c r="C57" s="2">
        <f t="shared" si="1"/>
        <v>0.30505096521155955</v>
      </c>
      <c r="D57" s="3">
        <v>2.3207999999999999E-2</v>
      </c>
      <c r="E57" s="3">
        <v>35.085542717400003</v>
      </c>
      <c r="F57" s="3">
        <v>0.23147960483300001</v>
      </c>
      <c r="G57" s="3">
        <f t="shared" si="2"/>
        <v>34.854063112567005</v>
      </c>
      <c r="H57" s="3">
        <v>0.12841894224600001</v>
      </c>
    </row>
    <row r="58" spans="1:8" ht="17" x14ac:dyDescent="0.25">
      <c r="A58" s="1" t="s">
        <v>117</v>
      </c>
      <c r="B58" s="10">
        <f t="shared" si="0"/>
        <v>0.28376471907860512</v>
      </c>
      <c r="C58" s="2">
        <f t="shared" si="1"/>
        <v>0.28398738821808894</v>
      </c>
      <c r="D58" s="3">
        <v>2.3300000000000001E-2</v>
      </c>
      <c r="E58" s="3">
        <v>34.882128674500002</v>
      </c>
      <c r="F58" s="3">
        <v>0.183424685088</v>
      </c>
      <c r="G58" s="3">
        <f t="shared" si="2"/>
        <v>34.698703989412003</v>
      </c>
      <c r="H58" s="3">
        <v>1.1101109848E-2</v>
      </c>
    </row>
    <row r="59" spans="1:8" ht="17" x14ac:dyDescent="0.25">
      <c r="A59" s="1" t="s">
        <v>128</v>
      </c>
      <c r="B59" s="10">
        <f t="shared" si="0"/>
        <v>0.32789996391572623</v>
      </c>
      <c r="C59" s="2">
        <f t="shared" si="1"/>
        <v>0.32815959452038629</v>
      </c>
      <c r="D59" s="3">
        <v>2.3300000000000001E-2</v>
      </c>
      <c r="E59" s="3">
        <v>35.198357419499999</v>
      </c>
      <c r="F59" s="3">
        <v>0.185738575456</v>
      </c>
      <c r="G59" s="3">
        <f t="shared" si="2"/>
        <v>35.012618844043999</v>
      </c>
      <c r="H59" s="3">
        <v>0.12841894224600001</v>
      </c>
    </row>
    <row r="60" spans="1:8" ht="17" x14ac:dyDescent="0.25">
      <c r="A60" s="1" t="s">
        <v>47</v>
      </c>
      <c r="B60" s="10">
        <f t="shared" si="0"/>
        <v>0.31637180878828774</v>
      </c>
      <c r="C60" s="2">
        <f t="shared" si="1"/>
        <v>0.31662175515686708</v>
      </c>
      <c r="D60" s="3">
        <v>2.3536000000000001E-2</v>
      </c>
      <c r="E60" s="3">
        <v>35.169599088799998</v>
      </c>
      <c r="F60" s="3">
        <v>0.23469820162899999</v>
      </c>
      <c r="G60" s="3">
        <f t="shared" si="2"/>
        <v>34.934900887170997</v>
      </c>
      <c r="H60" s="3">
        <v>0.12841894224600001</v>
      </c>
    </row>
    <row r="61" spans="1:8" ht="17" x14ac:dyDescent="0.25">
      <c r="A61" s="1" t="s">
        <v>103</v>
      </c>
      <c r="B61" s="10">
        <f t="shared" si="0"/>
        <v>0.30474314508392425</v>
      </c>
      <c r="C61" s="2">
        <f t="shared" si="1"/>
        <v>0.30498334369924357</v>
      </c>
      <c r="D61" s="3">
        <v>2.3900000000000001E-2</v>
      </c>
      <c r="E61" s="3">
        <v>35.034974143600003</v>
      </c>
      <c r="F61" s="3">
        <v>0.18139241720800001</v>
      </c>
      <c r="G61" s="3">
        <f t="shared" si="2"/>
        <v>34.853581726392001</v>
      </c>
      <c r="H61" s="3">
        <v>1.0958749999699999E-6</v>
      </c>
    </row>
    <row r="62" spans="1:8" ht="17" x14ac:dyDescent="0.25">
      <c r="A62" s="1" t="s">
        <v>27</v>
      </c>
      <c r="B62" s="10">
        <f t="shared" si="0"/>
        <v>0.30588024975859002</v>
      </c>
      <c r="C62" s="2">
        <f t="shared" si="1"/>
        <v>0.30612140060597093</v>
      </c>
      <c r="D62" s="3">
        <v>2.3952999999999999E-2</v>
      </c>
      <c r="E62" s="3">
        <v>34.968710377500003</v>
      </c>
      <c r="F62" s="3">
        <v>0.10704119719500001</v>
      </c>
      <c r="G62" s="3">
        <f t="shared" si="2"/>
        <v>34.861669180305</v>
      </c>
      <c r="H62" s="3">
        <v>0.12841894224600001</v>
      </c>
    </row>
    <row r="63" spans="1:8" ht="17" x14ac:dyDescent="0.25">
      <c r="A63" s="1" t="s">
        <v>88</v>
      </c>
      <c r="B63" s="10">
        <f t="shared" si="0"/>
        <v>0.32311135537311164</v>
      </c>
      <c r="C63" s="2">
        <f t="shared" si="1"/>
        <v>0.32336696084464589</v>
      </c>
      <c r="D63" s="3">
        <v>2.4E-2</v>
      </c>
      <c r="E63" s="3">
        <v>35.176185779400001</v>
      </c>
      <c r="F63" s="3">
        <v>0.19551267443600001</v>
      </c>
      <c r="G63" s="3">
        <f t="shared" si="2"/>
        <v>34.980673104963998</v>
      </c>
      <c r="H63" s="3">
        <v>0.12841894224600001</v>
      </c>
    </row>
    <row r="64" spans="1:8" ht="17" x14ac:dyDescent="0.25">
      <c r="A64" s="1" t="s">
        <v>163</v>
      </c>
      <c r="B64" s="10">
        <f t="shared" si="0"/>
        <v>0.31405718283188511</v>
      </c>
      <c r="C64" s="2">
        <f t="shared" si="1"/>
        <v>0.31430518726113993</v>
      </c>
      <c r="D64" s="3">
        <v>2.41852990802E-2</v>
      </c>
      <c r="E64" s="3">
        <v>35.052324274999997</v>
      </c>
      <c r="F64" s="3">
        <v>0.13336862211799999</v>
      </c>
      <c r="G64" s="3">
        <f t="shared" si="2"/>
        <v>34.918955652881998</v>
      </c>
      <c r="H64" s="3">
        <v>0.12841894224600001</v>
      </c>
    </row>
    <row r="65" spans="1:8" ht="17" x14ac:dyDescent="0.25">
      <c r="A65" s="1" t="s">
        <v>149</v>
      </c>
      <c r="B65" s="10">
        <f t="shared" si="0"/>
        <v>0.32738496697093766</v>
      </c>
      <c r="C65" s="2">
        <f t="shared" si="1"/>
        <v>0.32764416452180556</v>
      </c>
      <c r="D65" s="3">
        <v>2.4199999999999999E-2</v>
      </c>
      <c r="E65" s="3">
        <v>35.1893805829</v>
      </c>
      <c r="F65" s="3">
        <v>0.18017491634300001</v>
      </c>
      <c r="G65" s="3">
        <f t="shared" si="2"/>
        <v>35.009205666557001</v>
      </c>
      <c r="H65" s="3">
        <v>0.43540281956400001</v>
      </c>
    </row>
    <row r="66" spans="1:8" ht="17" x14ac:dyDescent="0.25">
      <c r="A66" s="1" t="s">
        <v>30</v>
      </c>
      <c r="B66" s="10">
        <f t="shared" si="0"/>
        <v>0.31534363662058434</v>
      </c>
      <c r="C66" s="2">
        <f t="shared" si="1"/>
        <v>0.31559272026380231</v>
      </c>
      <c r="D66" s="3">
        <v>2.4313999999999999E-2</v>
      </c>
      <c r="E66" s="3">
        <v>35.109495064500003</v>
      </c>
      <c r="F66" s="3">
        <v>0.18166270630699999</v>
      </c>
      <c r="G66" s="3">
        <f t="shared" si="2"/>
        <v>34.927832358193001</v>
      </c>
      <c r="H66" s="3">
        <v>6.1999960720999995E-11</v>
      </c>
    </row>
    <row r="67" spans="1:8" ht="17" x14ac:dyDescent="0.25">
      <c r="A67" s="1" t="s">
        <v>26</v>
      </c>
      <c r="B67" s="10">
        <f t="shared" si="0"/>
        <v>0.31942141717306566</v>
      </c>
      <c r="C67" s="2">
        <f t="shared" si="1"/>
        <v>0.3196739233903142</v>
      </c>
      <c r="D67" s="3">
        <v>2.4525000000000002E-2</v>
      </c>
      <c r="E67" s="3">
        <v>35.058170664899997</v>
      </c>
      <c r="F67" s="3">
        <v>0.102438504345</v>
      </c>
      <c r="G67" s="3">
        <f t="shared" si="2"/>
        <v>34.955732160554994</v>
      </c>
      <c r="H67" s="3">
        <v>0.12841894224600001</v>
      </c>
    </row>
    <row r="68" spans="1:8" ht="17" x14ac:dyDescent="0.25">
      <c r="A68" s="1" t="s">
        <v>148</v>
      </c>
      <c r="B68" s="10">
        <f t="shared" si="0"/>
        <v>0.28815885067375829</v>
      </c>
      <c r="C68" s="2">
        <f t="shared" si="1"/>
        <v>0.28838518540206037</v>
      </c>
      <c r="D68" s="3">
        <v>2.47E-2</v>
      </c>
      <c r="E68" s="3">
        <v>34.913692827699997</v>
      </c>
      <c r="F68" s="3">
        <v>0.18162101159800001</v>
      </c>
      <c r="G68" s="3">
        <f t="shared" si="2"/>
        <v>34.732071816102</v>
      </c>
      <c r="H68" s="3">
        <v>0.12841894224600001</v>
      </c>
    </row>
    <row r="69" spans="1:8" ht="17" x14ac:dyDescent="0.25">
      <c r="A69" s="1" t="s">
        <v>80</v>
      </c>
      <c r="B69" s="10">
        <f t="shared" si="0"/>
        <v>0.33692407226170651</v>
      </c>
      <c r="C69" s="2">
        <f t="shared" si="1"/>
        <v>0.33719129750776505</v>
      </c>
      <c r="D69" s="3">
        <v>2.4799999999999999E-2</v>
      </c>
      <c r="E69" s="3">
        <v>35.2561775084</v>
      </c>
      <c r="F69" s="3">
        <v>0.18460530279599999</v>
      </c>
      <c r="G69" s="3">
        <f t="shared" si="2"/>
        <v>35.071572205603999</v>
      </c>
      <c r="H69" s="3">
        <v>0.12841894224600001</v>
      </c>
    </row>
    <row r="70" spans="1:8" ht="17" x14ac:dyDescent="0.25">
      <c r="A70" s="1" t="s">
        <v>74</v>
      </c>
      <c r="B70" s="10">
        <f t="shared" si="0"/>
        <v>0.27242956099483978</v>
      </c>
      <c r="C70" s="2">
        <f t="shared" si="1"/>
        <v>0.27264278989769242</v>
      </c>
      <c r="D70" s="3">
        <v>2.4899999999999999E-2</v>
      </c>
      <c r="E70" s="3">
        <v>34.803707076599999</v>
      </c>
      <c r="F70" s="3">
        <v>0.193523924165</v>
      </c>
      <c r="G70" s="3">
        <f t="shared" si="2"/>
        <v>34.610183152434999</v>
      </c>
      <c r="H70" s="3">
        <v>4.2312269999999999E-6</v>
      </c>
    </row>
    <row r="71" spans="1:8" ht="17" x14ac:dyDescent="0.25">
      <c r="A71" s="1" t="s">
        <v>155</v>
      </c>
      <c r="B71" s="10">
        <f t="shared" ref="B71:B134" si="3">10^(G71/5+1)*3.26/1000000000</f>
        <v>0.29310829374623859</v>
      </c>
      <c r="C71" s="2">
        <f t="shared" ref="C71:C134" si="4">10*SQRT(2.512^(G71))*3.26/1000000000</f>
        <v>0.29333876124460279</v>
      </c>
      <c r="D71" s="3">
        <v>2.5100000000000001E-2</v>
      </c>
      <c r="E71" s="3">
        <v>34.948275236699999</v>
      </c>
      <c r="F71" s="3">
        <v>0.17922270033599999</v>
      </c>
      <c r="G71" s="3">
        <f t="shared" ref="G71:G134" si="5">E71-F71</f>
        <v>34.769052536364001</v>
      </c>
      <c r="H71" s="3">
        <v>0</v>
      </c>
    </row>
    <row r="72" spans="1:8" ht="17" x14ac:dyDescent="0.25">
      <c r="A72" s="1" t="s">
        <v>109</v>
      </c>
      <c r="B72" s="10">
        <f t="shared" si="3"/>
        <v>0.4149719741041536</v>
      </c>
      <c r="C72" s="2">
        <f t="shared" si="4"/>
        <v>0.41530534918198103</v>
      </c>
      <c r="D72" s="3">
        <v>2.5499999999999998E-2</v>
      </c>
      <c r="E72" s="3">
        <v>35.720173135899998</v>
      </c>
      <c r="F72" s="3">
        <v>0.19616730211200001</v>
      </c>
      <c r="G72" s="3">
        <f t="shared" si="5"/>
        <v>35.524005833787996</v>
      </c>
      <c r="H72" s="3">
        <v>0.12841894224600001</v>
      </c>
    </row>
    <row r="73" spans="1:8" ht="17" x14ac:dyDescent="0.25">
      <c r="A73" s="1" t="s">
        <v>85</v>
      </c>
      <c r="B73" s="10">
        <f t="shared" si="3"/>
        <v>0.41013532838545513</v>
      </c>
      <c r="C73" s="2">
        <f t="shared" si="4"/>
        <v>0.41046458163819161</v>
      </c>
      <c r="D73" s="3">
        <v>2.5600000000000001E-2</v>
      </c>
      <c r="E73" s="3">
        <v>35.684721793199998</v>
      </c>
      <c r="F73" s="3">
        <v>0.186173891969</v>
      </c>
      <c r="G73" s="3">
        <f t="shared" si="5"/>
        <v>35.498547901230999</v>
      </c>
      <c r="H73" s="3">
        <v>0.12841894224600001</v>
      </c>
    </row>
    <row r="74" spans="1:8" ht="17" x14ac:dyDescent="0.25">
      <c r="A74" s="1" t="s">
        <v>102</v>
      </c>
      <c r="B74" s="10">
        <f t="shared" si="3"/>
        <v>0.36367496551292156</v>
      </c>
      <c r="C74" s="2">
        <f t="shared" si="4"/>
        <v>0.36396477277278694</v>
      </c>
      <c r="D74" s="3">
        <v>2.5899999999999999E-2</v>
      </c>
      <c r="E74" s="3">
        <v>35.415968690100001</v>
      </c>
      <c r="F74" s="3">
        <v>0.178489658823</v>
      </c>
      <c r="G74" s="3">
        <f t="shared" si="5"/>
        <v>35.237479031277005</v>
      </c>
      <c r="H74" s="3">
        <v>3.3789980906000001E-2</v>
      </c>
    </row>
    <row r="75" spans="1:8" ht="17" x14ac:dyDescent="0.25">
      <c r="A75" s="1" t="s">
        <v>101</v>
      </c>
      <c r="B75" s="10">
        <f t="shared" si="3"/>
        <v>0.35701750660028225</v>
      </c>
      <c r="C75" s="2">
        <f t="shared" si="4"/>
        <v>0.35730168458118333</v>
      </c>
      <c r="D75" s="3">
        <v>2.5999999999999999E-2</v>
      </c>
      <c r="E75" s="3">
        <v>35.381293227599997</v>
      </c>
      <c r="F75" s="3">
        <v>0.18393366511699999</v>
      </c>
      <c r="G75" s="3">
        <f t="shared" si="5"/>
        <v>35.197359562482994</v>
      </c>
      <c r="H75" s="3">
        <v>1.7670300001000001E-7</v>
      </c>
    </row>
    <row r="76" spans="1:8" ht="17" x14ac:dyDescent="0.25">
      <c r="A76" s="1" t="s">
        <v>28</v>
      </c>
      <c r="B76" s="10">
        <f t="shared" si="3"/>
        <v>0.36725697715558014</v>
      </c>
      <c r="C76" s="2">
        <f t="shared" si="4"/>
        <v>0.36754981570465456</v>
      </c>
      <c r="D76" s="3">
        <v>2.6037999999999999E-2</v>
      </c>
      <c r="E76" s="3">
        <v>35.367262068199999</v>
      </c>
      <c r="F76" s="3">
        <v>0.10849979215900001</v>
      </c>
      <c r="G76" s="3">
        <f t="shared" si="5"/>
        <v>35.258762276040997</v>
      </c>
      <c r="H76" s="3">
        <v>0.12841894224600001</v>
      </c>
    </row>
    <row r="77" spans="1:8" ht="17" x14ac:dyDescent="0.25">
      <c r="A77" s="1" t="s">
        <v>91</v>
      </c>
      <c r="B77" s="10">
        <f t="shared" si="3"/>
        <v>0.35221451144274041</v>
      </c>
      <c r="C77" s="2">
        <f t="shared" si="4"/>
        <v>0.35249463198544406</v>
      </c>
      <c r="D77" s="3">
        <v>2.6100000000000002E-2</v>
      </c>
      <c r="E77" s="3">
        <v>35.360417787300001</v>
      </c>
      <c r="F77" s="3">
        <v>0.19246956171400001</v>
      </c>
      <c r="G77" s="3">
        <f t="shared" si="5"/>
        <v>35.167948225586002</v>
      </c>
      <c r="H77" s="3">
        <v>4.3145096429999998E-3</v>
      </c>
    </row>
    <row r="78" spans="1:8" ht="17" x14ac:dyDescent="0.25">
      <c r="A78" s="1" t="s">
        <v>20</v>
      </c>
      <c r="B78" s="10">
        <f t="shared" si="3"/>
        <v>0.37247076076601809</v>
      </c>
      <c r="C78" s="2">
        <f t="shared" si="4"/>
        <v>0.37276801455964603</v>
      </c>
      <c r="D78" s="3">
        <v>2.6488999999999999E-2</v>
      </c>
      <c r="E78" s="3">
        <v>35.480685199299998</v>
      </c>
      <c r="F78" s="3">
        <v>0.19131226974000001</v>
      </c>
      <c r="G78" s="3">
        <f t="shared" si="5"/>
        <v>35.289372929559995</v>
      </c>
      <c r="H78" s="3">
        <v>1.870261557E-3</v>
      </c>
    </row>
    <row r="79" spans="1:8" ht="17" x14ac:dyDescent="0.25">
      <c r="A79" s="1" t="s">
        <v>146</v>
      </c>
      <c r="B79" s="10">
        <f t="shared" si="3"/>
        <v>0.34863657845275542</v>
      </c>
      <c r="C79" s="2">
        <f t="shared" si="4"/>
        <v>0.34891367854505789</v>
      </c>
      <c r="D79" s="3">
        <v>2.6599999999999999E-2</v>
      </c>
      <c r="E79" s="3">
        <v>35.3234935897</v>
      </c>
      <c r="F79" s="3">
        <v>0.17771683642800001</v>
      </c>
      <c r="G79" s="3">
        <f t="shared" si="5"/>
        <v>35.145776753272003</v>
      </c>
      <c r="H79" s="3">
        <v>0.12841894224600001</v>
      </c>
    </row>
    <row r="80" spans="1:8" ht="17" x14ac:dyDescent="0.25">
      <c r="A80" s="1" t="s">
        <v>171</v>
      </c>
      <c r="B80" s="10">
        <f t="shared" si="3"/>
        <v>0.34647490856404256</v>
      </c>
      <c r="C80" s="2">
        <f t="shared" si="4"/>
        <v>0.34675018467219271</v>
      </c>
      <c r="D80" s="3">
        <v>2.6809197480500001E-2</v>
      </c>
      <c r="E80" s="3">
        <v>35.260150539500003</v>
      </c>
      <c r="F80" s="3">
        <v>0.127879595703</v>
      </c>
      <c r="G80" s="3">
        <f t="shared" si="5"/>
        <v>35.132270943797003</v>
      </c>
      <c r="H80" s="3">
        <v>0.12841894224600001</v>
      </c>
    </row>
    <row r="81" spans="1:8" ht="17" x14ac:dyDescent="0.25">
      <c r="A81" s="1" t="s">
        <v>18</v>
      </c>
      <c r="B81" s="10">
        <f t="shared" si="3"/>
        <v>0.31280131596233829</v>
      </c>
      <c r="C81" s="2">
        <f t="shared" si="4"/>
        <v>0.31304826708690764</v>
      </c>
      <c r="D81" s="3">
        <v>2.7342000000000002E-2</v>
      </c>
      <c r="E81" s="3">
        <v>35.085765692999999</v>
      </c>
      <c r="F81" s="3">
        <v>0.17551083594700001</v>
      </c>
      <c r="G81" s="3">
        <f t="shared" si="5"/>
        <v>34.910254857052998</v>
      </c>
      <c r="H81" s="3">
        <v>0.12841894224600001</v>
      </c>
    </row>
    <row r="82" spans="1:8" ht="17" x14ac:dyDescent="0.25">
      <c r="A82" s="1" t="s">
        <v>39</v>
      </c>
      <c r="B82" s="10">
        <f t="shared" si="3"/>
        <v>0.40540195987619759</v>
      </c>
      <c r="C82" s="2">
        <f t="shared" si="4"/>
        <v>0.40572718203038927</v>
      </c>
      <c r="D82" s="3">
        <v>2.75E-2</v>
      </c>
      <c r="E82" s="3">
        <v>35.649705908199998</v>
      </c>
      <c r="F82" s="3">
        <v>0.176364688958</v>
      </c>
      <c r="G82" s="3">
        <f t="shared" si="5"/>
        <v>35.473341219241995</v>
      </c>
      <c r="H82" s="3">
        <v>0.21825106565300001</v>
      </c>
    </row>
    <row r="83" spans="1:8" ht="17" x14ac:dyDescent="0.25">
      <c r="A83" s="1" t="s">
        <v>159</v>
      </c>
      <c r="B83" s="10">
        <f t="shared" si="3"/>
        <v>0.38255014075199273</v>
      </c>
      <c r="C83" s="2">
        <f t="shared" si="4"/>
        <v>0.38285594029821512</v>
      </c>
      <c r="D83" s="3">
        <v>2.75687259109E-2</v>
      </c>
      <c r="E83" s="3">
        <v>35.475471813200002</v>
      </c>
      <c r="F83" s="3">
        <v>0.12811798308799999</v>
      </c>
      <c r="G83" s="3">
        <f t="shared" si="5"/>
        <v>35.347353830111999</v>
      </c>
      <c r="H83" s="3">
        <v>0.12841894224600001</v>
      </c>
    </row>
    <row r="84" spans="1:8" ht="17" x14ac:dyDescent="0.25">
      <c r="A84" s="1" t="s">
        <v>123</v>
      </c>
      <c r="B84" s="10">
        <f t="shared" si="3"/>
        <v>0.4145325209857027</v>
      </c>
      <c r="C84" s="2">
        <f t="shared" si="4"/>
        <v>0.41486552144347205</v>
      </c>
      <c r="D84" s="3">
        <v>2.7699999999999999E-2</v>
      </c>
      <c r="E84" s="3">
        <v>35.705003772600001</v>
      </c>
      <c r="F84" s="3">
        <v>0.183298735051</v>
      </c>
      <c r="G84" s="3">
        <f t="shared" si="5"/>
        <v>35.521705037549005</v>
      </c>
      <c r="H84" s="3">
        <v>0.12841894224600001</v>
      </c>
    </row>
    <row r="85" spans="1:8" ht="17" x14ac:dyDescent="0.25">
      <c r="A85" s="1" t="s">
        <v>51</v>
      </c>
      <c r="B85" s="10">
        <f t="shared" si="3"/>
        <v>0.30719064258406442</v>
      </c>
      <c r="C85" s="2">
        <f t="shared" si="4"/>
        <v>0.30743289103565713</v>
      </c>
      <c r="D85" s="3">
        <v>2.7865000000000001E-2</v>
      </c>
      <c r="E85" s="3">
        <v>35.093378328299998</v>
      </c>
      <c r="F85" s="3">
        <v>0.22242641663400001</v>
      </c>
      <c r="G85" s="3">
        <f t="shared" si="5"/>
        <v>34.870951911665998</v>
      </c>
      <c r="H85" s="3">
        <v>1.6313448999999999E-4</v>
      </c>
    </row>
    <row r="86" spans="1:8" ht="17" x14ac:dyDescent="0.25">
      <c r="A86" s="1" t="s">
        <v>76</v>
      </c>
      <c r="B86" s="10">
        <f t="shared" si="3"/>
        <v>0.38128234999484661</v>
      </c>
      <c r="C86" s="2">
        <f t="shared" si="4"/>
        <v>0.38158707392640362</v>
      </c>
      <c r="D86" s="3">
        <v>2.8299999999999999E-2</v>
      </c>
      <c r="E86" s="3">
        <v>35.520269954200003</v>
      </c>
      <c r="F86" s="3">
        <v>0.180124445838</v>
      </c>
      <c r="G86" s="3">
        <f t="shared" si="5"/>
        <v>35.340145508362006</v>
      </c>
      <c r="H86" s="3">
        <v>0.12841894224600001</v>
      </c>
    </row>
    <row r="87" spans="1:8" ht="17" x14ac:dyDescent="0.25">
      <c r="A87" s="1" t="s">
        <v>165</v>
      </c>
      <c r="B87" s="10">
        <f t="shared" si="3"/>
        <v>0.39610243993411509</v>
      </c>
      <c r="C87" s="2">
        <f t="shared" si="4"/>
        <v>0.39641975023661186</v>
      </c>
      <c r="D87" s="3">
        <v>2.83960268116E-2</v>
      </c>
      <c r="E87" s="3">
        <v>35.548148469399997</v>
      </c>
      <c r="F87" s="3">
        <v>0.12519888171900001</v>
      </c>
      <c r="G87" s="3">
        <f t="shared" si="5"/>
        <v>35.422949587680996</v>
      </c>
      <c r="H87" s="3">
        <v>9.9000030395800002E-11</v>
      </c>
    </row>
    <row r="88" spans="1:8" ht="17" x14ac:dyDescent="0.25">
      <c r="A88" s="1" t="s">
        <v>5</v>
      </c>
      <c r="B88" s="10">
        <f t="shared" si="3"/>
        <v>0.34494757170262647</v>
      </c>
      <c r="C88" s="2">
        <f t="shared" si="4"/>
        <v>0.34522155946640321</v>
      </c>
      <c r="D88" s="3">
        <v>2.8487999999999999E-2</v>
      </c>
      <c r="E88" s="3">
        <v>35.3465833928</v>
      </c>
      <c r="F88" s="3">
        <v>0.22390593299799999</v>
      </c>
      <c r="G88" s="3">
        <f t="shared" si="5"/>
        <v>35.122677459801999</v>
      </c>
      <c r="H88" s="3">
        <v>0.12841894224600001</v>
      </c>
    </row>
    <row r="89" spans="1:8" ht="17" x14ac:dyDescent="0.25">
      <c r="A89" s="1" t="s">
        <v>81</v>
      </c>
      <c r="B89" s="10">
        <f t="shared" si="3"/>
        <v>0.47508020528480865</v>
      </c>
      <c r="C89" s="2">
        <f t="shared" si="4"/>
        <v>0.47546502655493089</v>
      </c>
      <c r="D89" s="3">
        <v>2.92E-2</v>
      </c>
      <c r="E89" s="3">
        <v>35.992566784600001</v>
      </c>
      <c r="F89" s="3">
        <v>0.174820107635</v>
      </c>
      <c r="G89" s="3">
        <f t="shared" si="5"/>
        <v>35.817746676965001</v>
      </c>
      <c r="H89" s="3">
        <v>0.12841894224600001</v>
      </c>
    </row>
    <row r="90" spans="1:8" ht="17" x14ac:dyDescent="0.25">
      <c r="A90" s="1" t="s">
        <v>157</v>
      </c>
      <c r="B90" s="10">
        <f t="shared" si="3"/>
        <v>0.38278646982653747</v>
      </c>
      <c r="C90" s="2">
        <f t="shared" si="4"/>
        <v>0.38309246990110551</v>
      </c>
      <c r="D90" s="3">
        <v>2.9802136901E-2</v>
      </c>
      <c r="E90" s="3">
        <v>35.470921710399999</v>
      </c>
      <c r="F90" s="3">
        <v>0.122226817874</v>
      </c>
      <c r="G90" s="3">
        <f t="shared" si="5"/>
        <v>35.348694892525998</v>
      </c>
      <c r="H90" s="3">
        <v>0.12841894224600001</v>
      </c>
    </row>
    <row r="91" spans="1:8" ht="17" x14ac:dyDescent="0.25">
      <c r="A91" s="1" t="s">
        <v>53</v>
      </c>
      <c r="B91" s="10">
        <f t="shared" si="3"/>
        <v>0.4600398521636182</v>
      </c>
      <c r="C91" s="2">
        <f t="shared" si="4"/>
        <v>0.46041176347647655</v>
      </c>
      <c r="D91" s="3">
        <v>2.9954999999999999E-2</v>
      </c>
      <c r="E91" s="3">
        <v>35.972257827500002</v>
      </c>
      <c r="F91" s="3">
        <v>0.224368551768</v>
      </c>
      <c r="G91" s="3">
        <f t="shared" si="5"/>
        <v>35.747889275732</v>
      </c>
      <c r="H91" s="3">
        <v>0.12841894224600001</v>
      </c>
    </row>
    <row r="92" spans="1:8" ht="17" x14ac:dyDescent="0.25">
      <c r="A92" s="1" t="s">
        <v>75</v>
      </c>
      <c r="B92" s="10">
        <f t="shared" si="3"/>
        <v>0.40134734299104252</v>
      </c>
      <c r="C92" s="2">
        <f t="shared" si="4"/>
        <v>0.40166911425269186</v>
      </c>
      <c r="D92" s="3">
        <v>3.0300000000000001E-2</v>
      </c>
      <c r="E92" s="3">
        <v>35.628261346899997</v>
      </c>
      <c r="F92" s="3">
        <v>0.17674738626</v>
      </c>
      <c r="G92" s="3">
        <f t="shared" si="5"/>
        <v>35.45151396064</v>
      </c>
      <c r="H92" s="3">
        <v>4.9680000113699997E-9</v>
      </c>
    </row>
    <row r="93" spans="1:8" ht="17" x14ac:dyDescent="0.25">
      <c r="A93" s="1" t="s">
        <v>25</v>
      </c>
      <c r="B93" s="10">
        <f t="shared" si="3"/>
        <v>0.41239805756417763</v>
      </c>
      <c r="C93" s="2">
        <f t="shared" si="4"/>
        <v>0.41272923878455187</v>
      </c>
      <c r="D93" s="3">
        <v>3.0529000000000001E-2</v>
      </c>
      <c r="E93" s="3">
        <v>35.599245718600002</v>
      </c>
      <c r="F93" s="3">
        <v>8.8750663709000005E-2</v>
      </c>
      <c r="G93" s="3">
        <f t="shared" si="5"/>
        <v>35.510495054891003</v>
      </c>
      <c r="H93" s="3">
        <v>0.12841894224600001</v>
      </c>
    </row>
    <row r="94" spans="1:8" ht="17" x14ac:dyDescent="0.25">
      <c r="A94" s="1" t="s">
        <v>22</v>
      </c>
      <c r="B94" s="10">
        <f t="shared" si="3"/>
        <v>0.38779844483379233</v>
      </c>
      <c r="C94" s="2">
        <f t="shared" si="4"/>
        <v>0.38810869931650205</v>
      </c>
      <c r="D94" s="3">
        <v>3.0603999999999999E-2</v>
      </c>
      <c r="E94" s="3">
        <v>35.550237759399998</v>
      </c>
      <c r="F94" s="3">
        <v>0.17329544414199999</v>
      </c>
      <c r="G94" s="3">
        <f t="shared" si="5"/>
        <v>35.376942315257999</v>
      </c>
      <c r="H94" s="3">
        <v>0.12841894224600001</v>
      </c>
    </row>
    <row r="95" spans="1:8" ht="17" x14ac:dyDescent="0.25">
      <c r="A95" s="1" t="s">
        <v>112</v>
      </c>
      <c r="B95" s="10">
        <f t="shared" si="3"/>
        <v>0.40118036840168447</v>
      </c>
      <c r="C95" s="2">
        <f t="shared" si="4"/>
        <v>0.4015019975939334</v>
      </c>
      <c r="D95" s="3">
        <v>3.0800000000000001E-2</v>
      </c>
      <c r="E95" s="3">
        <v>35.628980808199998</v>
      </c>
      <c r="F95" s="3">
        <v>0.178370444318</v>
      </c>
      <c r="G95" s="3">
        <f t="shared" si="5"/>
        <v>35.450610363881999</v>
      </c>
      <c r="H95" s="3">
        <v>0.12841894224600001</v>
      </c>
    </row>
    <row r="96" spans="1:8" ht="17" x14ac:dyDescent="0.25">
      <c r="A96" s="1" t="s">
        <v>121</v>
      </c>
      <c r="B96" s="10">
        <f t="shared" si="3"/>
        <v>0.43090630432356131</v>
      </c>
      <c r="C96" s="2">
        <f t="shared" si="4"/>
        <v>0.43125327817624104</v>
      </c>
      <c r="D96" s="3">
        <v>3.0800000000000001E-2</v>
      </c>
      <c r="E96" s="3">
        <v>35.7791362444</v>
      </c>
      <c r="F96" s="3">
        <v>0.17331000459599999</v>
      </c>
      <c r="G96" s="3">
        <f t="shared" si="5"/>
        <v>35.605826239804003</v>
      </c>
      <c r="H96" s="3">
        <v>0.12841894224600001</v>
      </c>
    </row>
    <row r="97" spans="1:8" ht="17" x14ac:dyDescent="0.25">
      <c r="A97" s="1" t="s">
        <v>134</v>
      </c>
      <c r="B97" s="10">
        <f t="shared" si="3"/>
        <v>0.39574900137267371</v>
      </c>
      <c r="C97" s="2">
        <f t="shared" si="4"/>
        <v>0.39606601118648449</v>
      </c>
      <c r="D97" s="3">
        <v>3.0800000000000001E-2</v>
      </c>
      <c r="E97" s="3">
        <v>35.593504222299998</v>
      </c>
      <c r="F97" s="3">
        <v>0.17249308442299999</v>
      </c>
      <c r="G97" s="3">
        <f t="shared" si="5"/>
        <v>35.421011137876995</v>
      </c>
      <c r="H97" s="3">
        <v>0.12841894224600001</v>
      </c>
    </row>
    <row r="98" spans="1:8" ht="17" x14ac:dyDescent="0.25">
      <c r="A98" s="1" t="s">
        <v>64</v>
      </c>
      <c r="B98" s="10">
        <f t="shared" si="3"/>
        <v>0.45959396454536761</v>
      </c>
      <c r="C98" s="2">
        <f t="shared" si="4"/>
        <v>0.45996549349338772</v>
      </c>
      <c r="D98" s="3">
        <v>3.09E-2</v>
      </c>
      <c r="E98" s="3">
        <v>35.929472880100001</v>
      </c>
      <c r="F98" s="3">
        <v>0.18368929626200001</v>
      </c>
      <c r="G98" s="3">
        <f t="shared" si="5"/>
        <v>35.745783583837998</v>
      </c>
      <c r="H98" s="3">
        <v>0.12841894224600001</v>
      </c>
    </row>
    <row r="99" spans="1:8" ht="17" x14ac:dyDescent="0.25">
      <c r="A99" s="1" t="s">
        <v>71</v>
      </c>
      <c r="B99" s="10">
        <f t="shared" si="3"/>
        <v>0.40043885740235935</v>
      </c>
      <c r="C99" s="2">
        <f t="shared" si="4"/>
        <v>0.40075985572536021</v>
      </c>
      <c r="D99" s="3">
        <v>3.1199999999999999E-2</v>
      </c>
      <c r="E99" s="3">
        <v>35.626809764599997</v>
      </c>
      <c r="F99" s="3">
        <v>0.18021669741900001</v>
      </c>
      <c r="G99" s="3">
        <f t="shared" si="5"/>
        <v>35.446593067180999</v>
      </c>
      <c r="H99" s="3">
        <v>0</v>
      </c>
    </row>
    <row r="100" spans="1:8" ht="17" x14ac:dyDescent="0.25">
      <c r="A100" s="1" t="s">
        <v>152</v>
      </c>
      <c r="B100" s="10">
        <f t="shared" si="3"/>
        <v>0.45189425477968509</v>
      </c>
      <c r="C100" s="2">
        <f t="shared" si="4"/>
        <v>0.45225918431677731</v>
      </c>
      <c r="D100" s="3">
        <v>3.1199999999999999E-2</v>
      </c>
      <c r="E100" s="3">
        <v>35.882858562199999</v>
      </c>
      <c r="F100" s="3">
        <v>0.173762463024</v>
      </c>
      <c r="G100" s="3">
        <f t="shared" si="5"/>
        <v>35.709096099176001</v>
      </c>
      <c r="H100" s="3">
        <v>0</v>
      </c>
    </row>
    <row r="101" spans="1:8" ht="17" x14ac:dyDescent="0.25">
      <c r="A101" s="1" t="s">
        <v>107</v>
      </c>
      <c r="B101" s="10">
        <f t="shared" si="3"/>
        <v>0.40667377198127014</v>
      </c>
      <c r="C101" s="2">
        <f t="shared" si="4"/>
        <v>0.40700007698870816</v>
      </c>
      <c r="D101" s="3">
        <v>3.15E-2</v>
      </c>
      <c r="E101" s="3">
        <v>35.651136342999997</v>
      </c>
      <c r="F101" s="3">
        <v>0.17099352374499999</v>
      </c>
      <c r="G101" s="3">
        <f t="shared" si="5"/>
        <v>35.480142819255001</v>
      </c>
      <c r="H101" s="3">
        <v>0</v>
      </c>
    </row>
    <row r="102" spans="1:8" ht="17" x14ac:dyDescent="0.25">
      <c r="A102" s="1" t="s">
        <v>46</v>
      </c>
      <c r="B102" s="10">
        <f t="shared" si="3"/>
        <v>0.41105397999333732</v>
      </c>
      <c r="C102" s="2">
        <f t="shared" si="4"/>
        <v>0.41138401591316565</v>
      </c>
      <c r="D102" s="3">
        <v>3.1528E-2</v>
      </c>
      <c r="E102" s="3">
        <v>35.728768776400003</v>
      </c>
      <c r="F102" s="3">
        <v>0.22536248884499999</v>
      </c>
      <c r="G102" s="3">
        <f t="shared" si="5"/>
        <v>35.503406287555002</v>
      </c>
      <c r="H102" s="3">
        <v>0</v>
      </c>
    </row>
    <row r="103" spans="1:8" ht="17" x14ac:dyDescent="0.25">
      <c r="A103" s="1" t="s">
        <v>140</v>
      </c>
      <c r="B103" s="10">
        <f t="shared" si="3"/>
        <v>0.4364504344324916</v>
      </c>
      <c r="C103" s="2">
        <f t="shared" si="4"/>
        <v>0.4368021466352201</v>
      </c>
      <c r="D103" s="3">
        <v>3.2000000000000001E-2</v>
      </c>
      <c r="E103" s="3">
        <v>35.826691341900002</v>
      </c>
      <c r="F103" s="3">
        <v>0.19310469166200001</v>
      </c>
      <c r="G103" s="3">
        <f t="shared" si="5"/>
        <v>35.633586650238001</v>
      </c>
      <c r="H103" s="3">
        <v>0.12841894224600001</v>
      </c>
    </row>
    <row r="104" spans="1:8" ht="17" x14ac:dyDescent="0.25">
      <c r="A104" s="1" t="s">
        <v>143</v>
      </c>
      <c r="B104" s="10">
        <f t="shared" si="3"/>
        <v>0.39466426305120167</v>
      </c>
      <c r="C104" s="2">
        <f t="shared" si="4"/>
        <v>0.39498035073205906</v>
      </c>
      <c r="D104" s="3">
        <v>3.2000000000000001E-2</v>
      </c>
      <c r="E104" s="3">
        <v>35.588497324099997</v>
      </c>
      <c r="F104" s="3">
        <v>0.17344631093599999</v>
      </c>
      <c r="G104" s="3">
        <f t="shared" si="5"/>
        <v>35.415051013163996</v>
      </c>
      <c r="H104" s="3">
        <v>7.8176200002400003E-7</v>
      </c>
    </row>
    <row r="105" spans="1:8" ht="17" x14ac:dyDescent="0.25">
      <c r="A105" s="1" t="s">
        <v>93</v>
      </c>
      <c r="B105" s="10">
        <f t="shared" si="3"/>
        <v>0.45461889553022272</v>
      </c>
      <c r="C105" s="2">
        <f t="shared" si="4"/>
        <v>0.45498615962200673</v>
      </c>
      <c r="D105" s="3">
        <v>3.2099999999999997E-2</v>
      </c>
      <c r="E105" s="3">
        <v>35.895994572200003</v>
      </c>
      <c r="F105" s="3">
        <v>0.173845159832</v>
      </c>
      <c r="G105" s="3">
        <f t="shared" si="5"/>
        <v>35.722149412368005</v>
      </c>
      <c r="H105" s="3">
        <v>0.12841894224600001</v>
      </c>
    </row>
    <row r="106" spans="1:8" ht="17" x14ac:dyDescent="0.25">
      <c r="A106" s="1" t="s">
        <v>132</v>
      </c>
      <c r="B106" s="10">
        <f t="shared" si="3"/>
        <v>0.4053478578365477</v>
      </c>
      <c r="C106" s="2">
        <f t="shared" si="4"/>
        <v>0.40567303393122739</v>
      </c>
      <c r="D106" s="3">
        <v>3.2099999999999997E-2</v>
      </c>
      <c r="E106" s="3">
        <v>35.648076833499999</v>
      </c>
      <c r="F106" s="3">
        <v>0.17502542273899999</v>
      </c>
      <c r="G106" s="3">
        <f t="shared" si="5"/>
        <v>35.473051410761002</v>
      </c>
      <c r="H106" s="3">
        <v>0.12841894224600001</v>
      </c>
    </row>
    <row r="107" spans="1:8" ht="17" x14ac:dyDescent="0.25">
      <c r="A107" s="1" t="s">
        <v>138</v>
      </c>
      <c r="B107" s="10">
        <f t="shared" si="3"/>
        <v>0.44930553154796299</v>
      </c>
      <c r="C107" s="2">
        <f t="shared" si="4"/>
        <v>0.44966824373624703</v>
      </c>
      <c r="D107" s="3">
        <v>3.2099999999999997E-2</v>
      </c>
      <c r="E107" s="3">
        <v>35.870361834199997</v>
      </c>
      <c r="F107" s="3">
        <v>0.17374100770000001</v>
      </c>
      <c r="G107" s="3">
        <f t="shared" si="5"/>
        <v>35.696620826499995</v>
      </c>
      <c r="H107" s="3">
        <v>1.01920284E-4</v>
      </c>
    </row>
    <row r="108" spans="1:8" ht="17" x14ac:dyDescent="0.25">
      <c r="A108" s="1" t="s">
        <v>158</v>
      </c>
      <c r="B108" s="10">
        <f t="shared" si="3"/>
        <v>0.36588175966400993</v>
      </c>
      <c r="C108" s="2">
        <f t="shared" si="4"/>
        <v>0.36617343422682247</v>
      </c>
      <c r="D108" s="3">
        <v>3.2134016861400001E-2</v>
      </c>
      <c r="E108" s="3">
        <v>35.378127885300003</v>
      </c>
      <c r="F108" s="3">
        <v>0.12751209011600001</v>
      </c>
      <c r="G108" s="3">
        <f t="shared" si="5"/>
        <v>35.250615795184004</v>
      </c>
      <c r="H108" s="3">
        <v>0.12841894224600001</v>
      </c>
    </row>
    <row r="109" spans="1:8" ht="17" x14ac:dyDescent="0.25">
      <c r="A109" s="1" t="s">
        <v>110</v>
      </c>
      <c r="B109" s="10">
        <f t="shared" si="3"/>
        <v>0.43828533144561466</v>
      </c>
      <c r="C109" s="2">
        <f t="shared" si="4"/>
        <v>0.4386386126269225</v>
      </c>
      <c r="D109" s="3">
        <v>3.2500000000000001E-2</v>
      </c>
      <c r="E109" s="3">
        <v>35.813091415099997</v>
      </c>
      <c r="F109" s="3">
        <v>0.17039473589599999</v>
      </c>
      <c r="G109" s="3">
        <f t="shared" si="5"/>
        <v>35.642696679204001</v>
      </c>
      <c r="H109" s="3">
        <v>0</v>
      </c>
    </row>
    <row r="110" spans="1:8" ht="17" x14ac:dyDescent="0.25">
      <c r="A110" s="1" t="s">
        <v>113</v>
      </c>
      <c r="B110" s="10">
        <f t="shared" si="3"/>
        <v>0.4990597925345911</v>
      </c>
      <c r="C110" s="2">
        <f t="shared" si="4"/>
        <v>0.49946524488849042</v>
      </c>
      <c r="D110" s="3">
        <v>3.27E-2</v>
      </c>
      <c r="E110" s="3">
        <v>36.094167213299997</v>
      </c>
      <c r="F110" s="3">
        <v>0.16949230504000001</v>
      </c>
      <c r="G110" s="3">
        <f t="shared" si="5"/>
        <v>35.924674908259995</v>
      </c>
      <c r="H110" s="3">
        <v>0.12841894224600001</v>
      </c>
    </row>
    <row r="111" spans="1:8" ht="17" x14ac:dyDescent="0.25">
      <c r="A111" s="1" t="s">
        <v>135</v>
      </c>
      <c r="B111" s="10">
        <f t="shared" si="3"/>
        <v>0.46504253082934682</v>
      </c>
      <c r="C111" s="2">
        <f t="shared" si="4"/>
        <v>0.46541873357168018</v>
      </c>
      <c r="D111" s="3">
        <v>3.2899999999999999E-2</v>
      </c>
      <c r="E111" s="3">
        <v>35.941768542799998</v>
      </c>
      <c r="F111" s="3">
        <v>0.170393175896</v>
      </c>
      <c r="G111" s="3">
        <f t="shared" si="5"/>
        <v>35.771375366903996</v>
      </c>
      <c r="H111" s="3">
        <v>7.6391263000000003E-4</v>
      </c>
    </row>
    <row r="112" spans="1:8" ht="17" x14ac:dyDescent="0.25">
      <c r="A112" s="1" t="s">
        <v>167</v>
      </c>
      <c r="B112" s="10">
        <f t="shared" si="3"/>
        <v>0.48213109115372438</v>
      </c>
      <c r="C112" s="2">
        <f t="shared" si="4"/>
        <v>0.48252197268480757</v>
      </c>
      <c r="D112" s="3">
        <v>3.2912371088100002E-2</v>
      </c>
      <c r="E112" s="3">
        <v>35.967852017299997</v>
      </c>
      <c r="F112" s="3">
        <v>0.11811432412099999</v>
      </c>
      <c r="G112" s="3">
        <f t="shared" si="5"/>
        <v>35.849737693178994</v>
      </c>
      <c r="H112" s="3">
        <v>0.12841894224600001</v>
      </c>
    </row>
    <row r="113" spans="1:8" ht="17" x14ac:dyDescent="0.25">
      <c r="A113" s="1" t="s">
        <v>95</v>
      </c>
      <c r="B113" s="10">
        <f t="shared" si="3"/>
        <v>0.45086976591195499</v>
      </c>
      <c r="C113" s="2">
        <f t="shared" si="4"/>
        <v>0.45123381784449773</v>
      </c>
      <c r="D113" s="3">
        <v>3.3399999999999999E-2</v>
      </c>
      <c r="E113" s="3">
        <v>35.8799403015</v>
      </c>
      <c r="F113" s="3">
        <v>0.17577273339999999</v>
      </c>
      <c r="G113" s="3">
        <f t="shared" si="5"/>
        <v>35.704167568099997</v>
      </c>
      <c r="H113" s="3">
        <v>9.2447730000199996E-6</v>
      </c>
    </row>
    <row r="114" spans="1:8" ht="17" x14ac:dyDescent="0.25">
      <c r="A114" s="1" t="s">
        <v>124</v>
      </c>
      <c r="B114" s="10">
        <f t="shared" si="3"/>
        <v>0.47193920607745332</v>
      </c>
      <c r="C114" s="2">
        <f t="shared" si="4"/>
        <v>0.47232132929859888</v>
      </c>
      <c r="D114" s="3">
        <v>3.3500000000000002E-2</v>
      </c>
      <c r="E114" s="3">
        <v>35.973832539299998</v>
      </c>
      <c r="F114" s="3">
        <v>0.17049025161299999</v>
      </c>
      <c r="G114" s="3">
        <f t="shared" si="5"/>
        <v>35.803342287686995</v>
      </c>
      <c r="H114" s="3">
        <v>0.12841894224600001</v>
      </c>
    </row>
    <row r="115" spans="1:8" ht="17" x14ac:dyDescent="0.25">
      <c r="A115" s="1" t="s">
        <v>89</v>
      </c>
      <c r="B115" s="10">
        <f t="shared" si="3"/>
        <v>0.47488933403415773</v>
      </c>
      <c r="C115" s="2">
        <f t="shared" si="4"/>
        <v>0.47527399132090675</v>
      </c>
      <c r="D115" s="3">
        <v>3.3599999999999998E-2</v>
      </c>
      <c r="E115" s="3">
        <v>36.005394550699997</v>
      </c>
      <c r="F115" s="3">
        <v>0.18852047362999999</v>
      </c>
      <c r="G115" s="3">
        <f t="shared" si="5"/>
        <v>35.816874077069997</v>
      </c>
      <c r="H115" s="3">
        <v>0.12841894224600001</v>
      </c>
    </row>
    <row r="116" spans="1:8" ht="17" x14ac:dyDescent="0.25">
      <c r="A116" s="1" t="s">
        <v>86</v>
      </c>
      <c r="B116" s="10">
        <f t="shared" si="3"/>
        <v>0.44259731251384554</v>
      </c>
      <c r="C116" s="2">
        <f t="shared" si="4"/>
        <v>0.44295428225457073</v>
      </c>
      <c r="D116" s="3">
        <v>3.3700000000000001E-2</v>
      </c>
      <c r="E116" s="3">
        <v>35.843693315899998</v>
      </c>
      <c r="F116" s="3">
        <v>0.179737453597</v>
      </c>
      <c r="G116" s="3">
        <f t="shared" si="5"/>
        <v>35.663955862302998</v>
      </c>
      <c r="H116" s="3">
        <v>0</v>
      </c>
    </row>
    <row r="117" spans="1:8" ht="17" x14ac:dyDescent="0.25">
      <c r="A117" s="1" t="s">
        <v>90</v>
      </c>
      <c r="B117" s="10">
        <f t="shared" si="3"/>
        <v>0.44315336087953577</v>
      </c>
      <c r="C117" s="2">
        <f t="shared" si="4"/>
        <v>0.44351080642640739</v>
      </c>
      <c r="D117" s="3">
        <v>3.4099999999999998E-2</v>
      </c>
      <c r="E117" s="3">
        <v>35.841904698100002</v>
      </c>
      <c r="F117" s="3">
        <v>0.17522246170700001</v>
      </c>
      <c r="G117" s="3">
        <f t="shared" si="5"/>
        <v>35.666682236393001</v>
      </c>
      <c r="H117" s="3">
        <v>0.12841894224600001</v>
      </c>
    </row>
    <row r="118" spans="1:8" ht="17" x14ac:dyDescent="0.25">
      <c r="A118" s="1" t="s">
        <v>96</v>
      </c>
      <c r="B118" s="10">
        <f t="shared" si="3"/>
        <v>0.46468521004778934</v>
      </c>
      <c r="C118" s="2">
        <f t="shared" si="4"/>
        <v>0.46506110618293067</v>
      </c>
      <c r="D118" s="3">
        <v>3.4099999999999998E-2</v>
      </c>
      <c r="E118" s="3">
        <v>35.942540841300001</v>
      </c>
      <c r="F118" s="3">
        <v>0.17283459154200001</v>
      </c>
      <c r="G118" s="3">
        <f t="shared" si="5"/>
        <v>35.769706249758002</v>
      </c>
      <c r="H118" s="3">
        <v>0.12841894224600001</v>
      </c>
    </row>
    <row r="119" spans="1:8" ht="17" x14ac:dyDescent="0.25">
      <c r="A119" s="1" t="s">
        <v>154</v>
      </c>
      <c r="B119" s="10">
        <f t="shared" si="3"/>
        <v>0.42834995410873794</v>
      </c>
      <c r="C119" s="2">
        <f t="shared" si="4"/>
        <v>0.42869474432716898</v>
      </c>
      <c r="D119" s="3">
        <v>3.4099999999999998E-2</v>
      </c>
      <c r="E119" s="3">
        <v>35.770474763999999</v>
      </c>
      <c r="F119" s="3">
        <v>0.177569140796</v>
      </c>
      <c r="G119" s="3">
        <f t="shared" si="5"/>
        <v>35.592905623203997</v>
      </c>
      <c r="H119" s="3">
        <v>0</v>
      </c>
    </row>
    <row r="120" spans="1:8" ht="17" x14ac:dyDescent="0.25">
      <c r="A120" s="1" t="s">
        <v>78</v>
      </c>
      <c r="B120" s="10">
        <f t="shared" si="3"/>
        <v>0.46403848695154493</v>
      </c>
      <c r="C120" s="2">
        <f t="shared" si="4"/>
        <v>0.46441382818561283</v>
      </c>
      <c r="D120" s="3">
        <v>3.4500000000000003E-2</v>
      </c>
      <c r="E120" s="3">
        <v>35.978244484199998</v>
      </c>
      <c r="F120" s="3">
        <v>0.21156247424899999</v>
      </c>
      <c r="G120" s="3">
        <f t="shared" si="5"/>
        <v>35.766682009950998</v>
      </c>
      <c r="H120" s="3">
        <v>9.2170000520800002E-9</v>
      </c>
    </row>
    <row r="121" spans="1:8" ht="17" x14ac:dyDescent="0.25">
      <c r="A121" s="1" t="s">
        <v>32</v>
      </c>
      <c r="B121" s="10">
        <f t="shared" si="3"/>
        <v>0.46890874334377886</v>
      </c>
      <c r="C121" s="2">
        <f t="shared" si="4"/>
        <v>0.46928826443774946</v>
      </c>
      <c r="D121" s="3">
        <v>3.5720000000000002E-2</v>
      </c>
      <c r="E121" s="3">
        <v>35.960540640700003</v>
      </c>
      <c r="F121" s="3">
        <v>0.171186987363</v>
      </c>
      <c r="G121" s="3">
        <f t="shared" si="5"/>
        <v>35.789353653337002</v>
      </c>
      <c r="H121" s="3">
        <v>0.79821525065999999</v>
      </c>
    </row>
    <row r="122" spans="1:8" ht="17" x14ac:dyDescent="0.25">
      <c r="A122" s="1" t="s">
        <v>36</v>
      </c>
      <c r="B122" s="10">
        <f t="shared" si="3"/>
        <v>0.44039661204369268</v>
      </c>
      <c r="C122" s="2">
        <f t="shared" si="4"/>
        <v>0.44075169899974048</v>
      </c>
      <c r="D122" s="3">
        <v>3.5999999999999997E-2</v>
      </c>
      <c r="E122" s="3">
        <v>35.8210170957</v>
      </c>
      <c r="F122" s="3">
        <v>0.16788524954100001</v>
      </c>
      <c r="G122" s="3">
        <f t="shared" si="5"/>
        <v>35.653131846158999</v>
      </c>
      <c r="H122" s="3">
        <v>0.12841894224600001</v>
      </c>
    </row>
    <row r="123" spans="1:8" ht="17" x14ac:dyDescent="0.25">
      <c r="A123" s="1" t="s">
        <v>79</v>
      </c>
      <c r="B123" s="10">
        <f t="shared" si="3"/>
        <v>0.41045458561726406</v>
      </c>
      <c r="C123" s="2">
        <f t="shared" si="4"/>
        <v>0.41078411085734529</v>
      </c>
      <c r="D123" s="3">
        <v>3.5999999999999997E-2</v>
      </c>
      <c r="E123" s="3">
        <v>35.679259682000001</v>
      </c>
      <c r="F123" s="3">
        <v>0.17902212240599999</v>
      </c>
      <c r="G123" s="3">
        <f t="shared" si="5"/>
        <v>35.500237559593998</v>
      </c>
      <c r="H123" s="3">
        <v>0.12841894224600001</v>
      </c>
    </row>
    <row r="124" spans="1:8" ht="17" x14ac:dyDescent="0.25">
      <c r="A124" s="1" t="s">
        <v>127</v>
      </c>
      <c r="B124" s="10">
        <f t="shared" si="3"/>
        <v>0.5094215342236581</v>
      </c>
      <c r="C124" s="2">
        <f t="shared" si="4"/>
        <v>0.50983591908793635</v>
      </c>
      <c r="D124" s="3">
        <v>3.5999999999999997E-2</v>
      </c>
      <c r="E124" s="3">
        <v>36.146298860999998</v>
      </c>
      <c r="F124" s="3">
        <v>0.17700036396499999</v>
      </c>
      <c r="G124" s="3">
        <f t="shared" si="5"/>
        <v>35.969298497034998</v>
      </c>
      <c r="H124" s="3">
        <v>0.12841894224600001</v>
      </c>
    </row>
    <row r="125" spans="1:8" ht="17" x14ac:dyDescent="0.25">
      <c r="A125" s="1" t="s">
        <v>69</v>
      </c>
      <c r="B125" s="10">
        <f t="shared" si="3"/>
        <v>0.47450771633166067</v>
      </c>
      <c r="C125" s="2">
        <f t="shared" si="4"/>
        <v>0.47489204577017935</v>
      </c>
      <c r="D125" s="3">
        <v>3.6200000000000003E-2</v>
      </c>
      <c r="E125" s="3">
        <v>35.9868705998</v>
      </c>
      <c r="F125" s="3">
        <v>0.171742204068</v>
      </c>
      <c r="G125" s="3">
        <f t="shared" si="5"/>
        <v>35.815128395731996</v>
      </c>
      <c r="H125" s="3">
        <v>0.12841894224600001</v>
      </c>
    </row>
    <row r="126" spans="1:8" ht="17" x14ac:dyDescent="0.25">
      <c r="A126" s="1" t="s">
        <v>43</v>
      </c>
      <c r="B126" s="10">
        <f t="shared" si="3"/>
        <v>0.49720845766465438</v>
      </c>
      <c r="C126" s="2">
        <f t="shared" si="4"/>
        <v>0.49761231515147153</v>
      </c>
      <c r="D126" s="3">
        <v>3.6457000000000003E-2</v>
      </c>
      <c r="E126" s="3">
        <v>36.134233125599998</v>
      </c>
      <c r="F126" s="3">
        <v>0.217628588382</v>
      </c>
      <c r="G126" s="3">
        <f t="shared" si="5"/>
        <v>35.916604537217999</v>
      </c>
      <c r="H126" s="3">
        <v>0.12841894224600001</v>
      </c>
    </row>
    <row r="127" spans="1:8" ht="17" x14ac:dyDescent="0.25">
      <c r="A127" s="1" t="s">
        <v>15</v>
      </c>
      <c r="B127" s="10">
        <f t="shared" si="3"/>
        <v>0.45734822988782242</v>
      </c>
      <c r="C127" s="2">
        <f t="shared" si="4"/>
        <v>0.45771783336025762</v>
      </c>
      <c r="D127" s="3">
        <v>3.6479999999999999E-2</v>
      </c>
      <c r="E127" s="3">
        <v>35.905321965200002</v>
      </c>
      <c r="F127" s="3">
        <v>0.170174952845</v>
      </c>
      <c r="G127" s="3">
        <f t="shared" si="5"/>
        <v>35.735147012355</v>
      </c>
      <c r="H127" s="3">
        <v>0.12841894224600001</v>
      </c>
    </row>
    <row r="128" spans="1:8" ht="17" x14ac:dyDescent="0.25">
      <c r="A128" s="1" t="s">
        <v>150</v>
      </c>
      <c r="B128" s="10">
        <f t="shared" si="3"/>
        <v>0.47171859165706148</v>
      </c>
      <c r="C128" s="2">
        <f t="shared" si="4"/>
        <v>0.47210052541381542</v>
      </c>
      <c r="D128" s="3">
        <v>3.6600000000000001E-2</v>
      </c>
      <c r="E128" s="3">
        <v>35.971290653899999</v>
      </c>
      <c r="F128" s="3">
        <v>0.16896368794700001</v>
      </c>
      <c r="G128" s="3">
        <f t="shared" si="5"/>
        <v>35.802326965953</v>
      </c>
      <c r="H128" s="3">
        <v>0.12841894224600001</v>
      </c>
    </row>
    <row r="129" spans="1:8" ht="17" x14ac:dyDescent="0.25">
      <c r="A129" s="1" t="s">
        <v>147</v>
      </c>
      <c r="B129" s="10">
        <f t="shared" si="3"/>
        <v>0.41061912616886354</v>
      </c>
      <c r="C129" s="2">
        <f t="shared" si="4"/>
        <v>0.41094879159204417</v>
      </c>
      <c r="D129" s="3">
        <v>3.7699999999999997E-2</v>
      </c>
      <c r="E129" s="3">
        <v>35.795214432500003</v>
      </c>
      <c r="F129" s="3">
        <v>0.29410656061200002</v>
      </c>
      <c r="G129" s="3">
        <f t="shared" si="5"/>
        <v>35.501107871888003</v>
      </c>
      <c r="H129" s="3">
        <v>0.12841894224600001</v>
      </c>
    </row>
    <row r="130" spans="1:8" ht="17" x14ac:dyDescent="0.25">
      <c r="A130" s="1" t="s">
        <v>58</v>
      </c>
      <c r="B130" s="10">
        <f t="shared" si="3"/>
        <v>0.57580641284193101</v>
      </c>
      <c r="C130" s="2">
        <f t="shared" si="4"/>
        <v>0.57627826311981578</v>
      </c>
      <c r="D130" s="3">
        <v>3.9300000000000002E-2</v>
      </c>
      <c r="E130" s="3">
        <v>36.334395014899997</v>
      </c>
      <c r="F130" s="3">
        <v>9.9100528382499997E-2</v>
      </c>
      <c r="G130" s="3">
        <f t="shared" si="5"/>
        <v>36.235294486517496</v>
      </c>
      <c r="H130" s="3">
        <v>0.12841894224600001</v>
      </c>
    </row>
    <row r="131" spans="1:8" ht="17" x14ac:dyDescent="0.25">
      <c r="A131" s="1" t="s">
        <v>100</v>
      </c>
      <c r="B131" s="10">
        <f t="shared" si="3"/>
        <v>0.56754035283953097</v>
      </c>
      <c r="C131" s="2">
        <f t="shared" si="4"/>
        <v>0.56800502624752247</v>
      </c>
      <c r="D131" s="3">
        <v>4.02E-2</v>
      </c>
      <c r="E131" s="3">
        <v>36.374533078500001</v>
      </c>
      <c r="F131" s="3">
        <v>0.17063734957999999</v>
      </c>
      <c r="G131" s="3">
        <f t="shared" si="5"/>
        <v>36.203895728920003</v>
      </c>
      <c r="H131" s="3">
        <v>0.12841894224600001</v>
      </c>
    </row>
    <row r="132" spans="1:8" ht="17" x14ac:dyDescent="0.25">
      <c r="A132" s="1" t="s">
        <v>65</v>
      </c>
      <c r="B132" s="10">
        <f t="shared" si="3"/>
        <v>0.56478240216222986</v>
      </c>
      <c r="C132" s="2">
        <f t="shared" si="4"/>
        <v>0.56524468233691172</v>
      </c>
      <c r="D132" s="3">
        <v>4.0599999999999997E-2</v>
      </c>
      <c r="E132" s="3">
        <v>36.365635125700003</v>
      </c>
      <c r="F132" s="3">
        <v>0.172317344841</v>
      </c>
      <c r="G132" s="3">
        <f t="shared" si="5"/>
        <v>36.193317780859005</v>
      </c>
      <c r="H132" s="3">
        <v>0.12841894224600001</v>
      </c>
    </row>
    <row r="133" spans="1:8" ht="17" x14ac:dyDescent="0.25">
      <c r="A133" s="1" t="s">
        <v>97</v>
      </c>
      <c r="B133" s="10">
        <f t="shared" si="3"/>
        <v>0.57454562513801022</v>
      </c>
      <c r="C133" s="2">
        <f t="shared" si="4"/>
        <v>0.57501638037892899</v>
      </c>
      <c r="D133" s="3">
        <v>4.2099999999999999E-2</v>
      </c>
      <c r="E133" s="3">
        <v>36.400465027499997</v>
      </c>
      <c r="F133" s="3">
        <v>0.16993041747099999</v>
      </c>
      <c r="G133" s="3">
        <f t="shared" si="5"/>
        <v>36.230534610028997</v>
      </c>
      <c r="H133" s="3">
        <v>0.12841894224600001</v>
      </c>
    </row>
    <row r="134" spans="1:8" ht="17" x14ac:dyDescent="0.25">
      <c r="A134" s="1" t="s">
        <v>13</v>
      </c>
      <c r="B134" s="10">
        <f t="shared" si="3"/>
        <v>0.55856626322782787</v>
      </c>
      <c r="C134" s="2">
        <f t="shared" si="4"/>
        <v>0.55902315173056139</v>
      </c>
      <c r="D134" s="3">
        <v>4.2233E-2</v>
      </c>
      <c r="E134" s="3">
        <v>36.336459548299999</v>
      </c>
      <c r="F134" s="3">
        <v>0.16717404233800001</v>
      </c>
      <c r="G134" s="3">
        <f t="shared" si="5"/>
        <v>36.169285505962002</v>
      </c>
      <c r="H134" s="3">
        <v>0.12841894224600001</v>
      </c>
    </row>
    <row r="135" spans="1:8" ht="17" x14ac:dyDescent="0.25">
      <c r="A135" s="1" t="s">
        <v>114</v>
      </c>
      <c r="B135" s="10">
        <f t="shared" ref="B135:B198" si="6">10^(G135/5+1)*3.26/1000000000</f>
        <v>0.57209261279243906</v>
      </c>
      <c r="C135" s="2">
        <f t="shared" ref="C135:C198" si="7">10*SQRT(2.512^(G135))*3.26/1000000000</f>
        <v>0.57256123789855351</v>
      </c>
      <c r="D135" s="3">
        <v>4.2299999999999997E-2</v>
      </c>
      <c r="E135" s="3">
        <v>36.392825895999998</v>
      </c>
      <c r="F135" s="3">
        <v>0.17158219670200001</v>
      </c>
      <c r="G135" s="3">
        <f t="shared" ref="G135:G198" si="8">E135-F135</f>
        <v>36.221243699298</v>
      </c>
      <c r="H135" s="3">
        <v>0</v>
      </c>
    </row>
    <row r="136" spans="1:8" ht="17" x14ac:dyDescent="0.25">
      <c r="A136" s="1" t="s">
        <v>119</v>
      </c>
      <c r="B136" s="10">
        <f t="shared" si="6"/>
        <v>0.4568553974992477</v>
      </c>
      <c r="C136" s="2">
        <f t="shared" si="7"/>
        <v>0.45722457849339049</v>
      </c>
      <c r="D136" s="3">
        <v>4.2500000000000003E-2</v>
      </c>
      <c r="E136" s="3">
        <v>35.9281018139</v>
      </c>
      <c r="F136" s="3">
        <v>0.19529601307800001</v>
      </c>
      <c r="G136" s="3">
        <f t="shared" si="8"/>
        <v>35.732805800822</v>
      </c>
      <c r="H136" s="3">
        <v>0.12841894224600001</v>
      </c>
    </row>
    <row r="137" spans="1:8" ht="17" x14ac:dyDescent="0.25">
      <c r="A137" s="1" t="s">
        <v>180</v>
      </c>
      <c r="B137" s="10">
        <f t="shared" si="6"/>
        <v>0.58222110572826935</v>
      </c>
      <c r="C137" s="2">
        <f t="shared" si="7"/>
        <v>0.58269852947919065</v>
      </c>
      <c r="D137" s="3">
        <v>4.3718911489500002E-2</v>
      </c>
      <c r="E137" s="3">
        <v>36.3865660158</v>
      </c>
      <c r="F137" s="3">
        <v>0.12721429252899999</v>
      </c>
      <c r="G137" s="3">
        <f t="shared" si="8"/>
        <v>36.259351723271003</v>
      </c>
      <c r="H137" s="3">
        <v>0.55167179329500005</v>
      </c>
    </row>
    <row r="138" spans="1:8" ht="17" x14ac:dyDescent="0.25">
      <c r="A138" s="1" t="s">
        <v>166</v>
      </c>
      <c r="B138" s="10">
        <f t="shared" si="6"/>
        <v>0.63332724866215606</v>
      </c>
      <c r="C138" s="2">
        <f t="shared" si="7"/>
        <v>0.63384919751241853</v>
      </c>
      <c r="D138" s="3">
        <v>4.4976672611299999E-2</v>
      </c>
      <c r="E138" s="3">
        <v>36.550395415799997</v>
      </c>
      <c r="F138" s="3">
        <v>0.108342547225</v>
      </c>
      <c r="G138" s="3">
        <f t="shared" si="8"/>
        <v>36.442052868574997</v>
      </c>
      <c r="H138" s="3">
        <v>0.93046721918399999</v>
      </c>
    </row>
    <row r="139" spans="1:8" ht="17" x14ac:dyDescent="0.25">
      <c r="A139" s="1" t="s">
        <v>14</v>
      </c>
      <c r="B139" s="10">
        <f t="shared" si="6"/>
        <v>0.64309596615088915</v>
      </c>
      <c r="C139" s="2">
        <f t="shared" si="7"/>
        <v>0.64362644937057056</v>
      </c>
      <c r="D139" s="3">
        <v>4.5295000000000002E-2</v>
      </c>
      <c r="E139" s="3">
        <v>36.640272175600003</v>
      </c>
      <c r="F139" s="3">
        <v>0.16498124864399999</v>
      </c>
      <c r="G139" s="3">
        <f t="shared" si="8"/>
        <v>36.475290926956006</v>
      </c>
      <c r="H139" s="3">
        <v>0.12841894224600001</v>
      </c>
    </row>
    <row r="140" spans="1:8" ht="17" x14ac:dyDescent="0.25">
      <c r="A140" s="1" t="s">
        <v>160</v>
      </c>
      <c r="B140" s="10">
        <f t="shared" si="6"/>
        <v>0.61664960966907312</v>
      </c>
      <c r="C140" s="2">
        <f t="shared" si="7"/>
        <v>0.61715700539208451</v>
      </c>
      <c r="D140" s="3">
        <v>4.6967334615600001E-2</v>
      </c>
      <c r="E140" s="3">
        <v>36.494413446499998</v>
      </c>
      <c r="F140" s="3">
        <v>0.110309142172</v>
      </c>
      <c r="G140" s="3">
        <f t="shared" si="8"/>
        <v>36.384104304327998</v>
      </c>
      <c r="H140" s="3">
        <v>0.12841894224600001</v>
      </c>
    </row>
    <row r="141" spans="1:8" ht="17" x14ac:dyDescent="0.25">
      <c r="A141" s="1" t="s">
        <v>173</v>
      </c>
      <c r="B141" s="10">
        <f t="shared" si="6"/>
        <v>0.6707201455951245</v>
      </c>
      <c r="C141" s="2">
        <f t="shared" si="7"/>
        <v>0.671274801580522</v>
      </c>
      <c r="D141" s="3">
        <v>4.8392195395400003E-2</v>
      </c>
      <c r="E141" s="3">
        <v>36.685834382400003</v>
      </c>
      <c r="F141" s="3">
        <v>0.119215628214</v>
      </c>
      <c r="G141" s="3">
        <f t="shared" si="8"/>
        <v>36.566618754186003</v>
      </c>
      <c r="H141" s="3">
        <v>0.12841894224600001</v>
      </c>
    </row>
    <row r="142" spans="1:8" ht="17" x14ac:dyDescent="0.25">
      <c r="A142" s="1" t="s">
        <v>33</v>
      </c>
      <c r="B142" s="10">
        <f t="shared" si="6"/>
        <v>0.57221587499364779</v>
      </c>
      <c r="C142" s="2">
        <f t="shared" si="7"/>
        <v>0.57268460712527425</v>
      </c>
      <c r="D142" s="3">
        <v>4.8818E-2</v>
      </c>
      <c r="E142" s="3">
        <v>36.382010776100003</v>
      </c>
      <c r="F142" s="3">
        <v>0.16029926506600001</v>
      </c>
      <c r="G142" s="3">
        <f t="shared" si="8"/>
        <v>36.221711511034002</v>
      </c>
      <c r="H142" s="3">
        <v>5.1446000015600001E-8</v>
      </c>
    </row>
    <row r="143" spans="1:8" ht="17" x14ac:dyDescent="0.25">
      <c r="A143" s="1" t="s">
        <v>29</v>
      </c>
      <c r="B143" s="10">
        <f t="shared" si="6"/>
        <v>0.66838632545385079</v>
      </c>
      <c r="C143" s="2">
        <f t="shared" si="7"/>
        <v>0.66893893701610352</v>
      </c>
      <c r="D143" s="3">
        <v>4.8947999999999998E-2</v>
      </c>
      <c r="E143" s="3">
        <v>36.731597398700004</v>
      </c>
      <c r="F143" s="3">
        <v>0.172547618731</v>
      </c>
      <c r="G143" s="3">
        <f t="shared" si="8"/>
        <v>36.559049779969001</v>
      </c>
      <c r="H143" s="3">
        <v>0</v>
      </c>
    </row>
    <row r="144" spans="1:8" ht="17" x14ac:dyDescent="0.25">
      <c r="A144" s="1" t="s">
        <v>118</v>
      </c>
      <c r="B144" s="10">
        <f t="shared" si="6"/>
        <v>0.66692367073623071</v>
      </c>
      <c r="C144" s="2">
        <f t="shared" si="7"/>
        <v>0.66747500121901915</v>
      </c>
      <c r="D144" s="3">
        <v>4.9099999999999998E-2</v>
      </c>
      <c r="E144" s="3">
        <v>36.730135882100001</v>
      </c>
      <c r="F144" s="3">
        <v>0.175843223164</v>
      </c>
      <c r="G144" s="3">
        <f t="shared" si="8"/>
        <v>36.554292658935999</v>
      </c>
      <c r="H144" s="3">
        <v>0</v>
      </c>
    </row>
    <row r="145" spans="1:8" ht="17" x14ac:dyDescent="0.25">
      <c r="A145" s="1" t="s">
        <v>21</v>
      </c>
      <c r="B145" s="10">
        <f t="shared" si="6"/>
        <v>0.62251745066892128</v>
      </c>
      <c r="C145" s="2">
        <f t="shared" si="7"/>
        <v>0.62302996425070833</v>
      </c>
      <c r="D145" s="3">
        <v>4.9922000000000001E-2</v>
      </c>
      <c r="E145" s="3">
        <v>36.566973470599997</v>
      </c>
      <c r="F145" s="3">
        <v>0.162303819627</v>
      </c>
      <c r="G145" s="3">
        <f t="shared" si="8"/>
        <v>36.404669650972998</v>
      </c>
      <c r="H145" s="3">
        <v>0.12841894224600001</v>
      </c>
    </row>
    <row r="146" spans="1:8" ht="17" x14ac:dyDescent="0.25">
      <c r="A146" s="1" t="s">
        <v>6</v>
      </c>
      <c r="B146" s="10">
        <f t="shared" si="6"/>
        <v>0.65512687075253107</v>
      </c>
      <c r="C146" s="2">
        <f t="shared" si="7"/>
        <v>0.65566787469208299</v>
      </c>
      <c r="D146" s="3">
        <v>5.0042999999999997E-2</v>
      </c>
      <c r="E146" s="3">
        <v>36.6823679154</v>
      </c>
      <c r="F146" s="3">
        <v>0.166828851413</v>
      </c>
      <c r="G146" s="3">
        <f t="shared" si="8"/>
        <v>36.515539063986999</v>
      </c>
      <c r="H146" s="3">
        <v>0.12841894224600001</v>
      </c>
    </row>
    <row r="147" spans="1:8" ht="17" x14ac:dyDescent="0.25">
      <c r="A147" s="1" t="s">
        <v>133</v>
      </c>
      <c r="B147" s="10">
        <f t="shared" si="6"/>
        <v>0.6460363597756541</v>
      </c>
      <c r="C147" s="2">
        <f t="shared" si="7"/>
        <v>0.64656941328153794</v>
      </c>
      <c r="D147" s="3">
        <v>5.2200000000000003E-2</v>
      </c>
      <c r="E147" s="3">
        <v>36.6743146094</v>
      </c>
      <c r="F147" s="3">
        <v>0.18911780300299999</v>
      </c>
      <c r="G147" s="3">
        <f t="shared" si="8"/>
        <v>36.485196806396999</v>
      </c>
      <c r="H147" s="3">
        <v>0.12841894224600001</v>
      </c>
    </row>
    <row r="148" spans="1:8" ht="17" x14ac:dyDescent="0.25">
      <c r="A148" s="1" t="s">
        <v>7</v>
      </c>
      <c r="B148" s="10">
        <f t="shared" si="6"/>
        <v>0.70081706432836344</v>
      </c>
      <c r="C148" s="2">
        <f t="shared" si="7"/>
        <v>0.70139812043831939</v>
      </c>
      <c r="D148" s="3">
        <v>5.2926000000000001E-2</v>
      </c>
      <c r="E148" s="3">
        <v>36.817691254499998</v>
      </c>
      <c r="F148" s="3">
        <v>0.15575591480000001</v>
      </c>
      <c r="G148" s="3">
        <f t="shared" si="8"/>
        <v>36.661935339700001</v>
      </c>
      <c r="H148" s="3">
        <v>0.12841894224600001</v>
      </c>
    </row>
    <row r="149" spans="1:8" ht="17" x14ac:dyDescent="0.25">
      <c r="A149" s="1" t="s">
        <v>49</v>
      </c>
      <c r="B149" s="10">
        <f t="shared" si="6"/>
        <v>0.58098543760265198</v>
      </c>
      <c r="C149" s="2">
        <f t="shared" si="7"/>
        <v>0.58146178745919297</v>
      </c>
      <c r="D149" s="3">
        <v>5.3710000000000001E-2</v>
      </c>
      <c r="E149" s="3">
        <v>36.476438494900002</v>
      </c>
      <c r="F149" s="3">
        <v>0.22170026055200001</v>
      </c>
      <c r="G149" s="3">
        <f t="shared" si="8"/>
        <v>36.254738234348004</v>
      </c>
      <c r="H149" s="3">
        <v>0.12841894224600001</v>
      </c>
    </row>
    <row r="150" spans="1:8" ht="17" x14ac:dyDescent="0.25">
      <c r="A150" s="1" t="s">
        <v>56</v>
      </c>
      <c r="B150" s="10">
        <f t="shared" si="6"/>
        <v>0.77070044839992402</v>
      </c>
      <c r="C150" s="2">
        <f t="shared" si="7"/>
        <v>0.77134304470897641</v>
      </c>
      <c r="D150" s="3">
        <v>5.4399999999999997E-2</v>
      </c>
      <c r="E150" s="3">
        <v>36.954435410499997</v>
      </c>
      <c r="F150" s="3">
        <v>8.6095352528599997E-2</v>
      </c>
      <c r="G150" s="3">
        <f t="shared" si="8"/>
        <v>36.868340057971395</v>
      </c>
      <c r="H150" s="3">
        <v>0.12841894224600001</v>
      </c>
    </row>
    <row r="151" spans="1:8" ht="17" x14ac:dyDescent="0.25">
      <c r="A151" s="1" t="s">
        <v>87</v>
      </c>
      <c r="B151" s="10">
        <f t="shared" si="6"/>
        <v>0.6306643278510996</v>
      </c>
      <c r="C151" s="2">
        <f t="shared" si="7"/>
        <v>0.63118395153912488</v>
      </c>
      <c r="D151" s="3">
        <v>5.4600000000000003E-2</v>
      </c>
      <c r="E151" s="3">
        <v>36.609558514600003</v>
      </c>
      <c r="F151" s="3">
        <v>0.176655181089</v>
      </c>
      <c r="G151" s="3">
        <f t="shared" si="8"/>
        <v>36.432903333511007</v>
      </c>
      <c r="H151" s="3">
        <v>0</v>
      </c>
    </row>
    <row r="152" spans="1:8" ht="17" x14ac:dyDescent="0.25">
      <c r="A152" s="1" t="s">
        <v>174</v>
      </c>
      <c r="B152" s="10">
        <f t="shared" si="6"/>
        <v>0.7654697377863604</v>
      </c>
      <c r="C152" s="2">
        <f t="shared" si="7"/>
        <v>0.76610771671868017</v>
      </c>
      <c r="D152" s="3">
        <v>5.6683367075199997E-2</v>
      </c>
      <c r="E152" s="3">
        <v>36.963623067100002</v>
      </c>
      <c r="F152" s="3">
        <v>0.110070937939</v>
      </c>
      <c r="G152" s="3">
        <f t="shared" si="8"/>
        <v>36.853552129161002</v>
      </c>
      <c r="H152" s="3">
        <v>0.12841894224600001</v>
      </c>
    </row>
    <row r="153" spans="1:8" ht="17" x14ac:dyDescent="0.25">
      <c r="A153" s="1" t="s">
        <v>98</v>
      </c>
      <c r="B153" s="10">
        <f t="shared" si="6"/>
        <v>0.78867558581234387</v>
      </c>
      <c r="C153" s="2">
        <f t="shared" si="7"/>
        <v>0.78933406278365525</v>
      </c>
      <c r="D153" s="3">
        <v>5.7599999999999998E-2</v>
      </c>
      <c r="E153" s="3">
        <v>37.080256657100001</v>
      </c>
      <c r="F153" s="3">
        <v>0.161852672221</v>
      </c>
      <c r="G153" s="3">
        <f t="shared" si="8"/>
        <v>36.918403984878999</v>
      </c>
      <c r="H153" s="3">
        <v>0.99626505365700002</v>
      </c>
    </row>
    <row r="154" spans="1:8" ht="17" x14ac:dyDescent="0.25">
      <c r="A154" s="1" t="s">
        <v>63</v>
      </c>
      <c r="B154" s="10">
        <f t="shared" si="6"/>
        <v>0.75594865665042177</v>
      </c>
      <c r="C154" s="2">
        <f t="shared" si="7"/>
        <v>0.75657823542447811</v>
      </c>
      <c r="D154" s="3">
        <v>5.8299999999999998E-2</v>
      </c>
      <c r="E154" s="3">
        <v>37.032630167100002</v>
      </c>
      <c r="F154" s="3">
        <v>0.206256669369</v>
      </c>
      <c r="G154" s="3">
        <f t="shared" si="8"/>
        <v>36.826373497731005</v>
      </c>
      <c r="H154" s="3">
        <v>0</v>
      </c>
    </row>
    <row r="155" spans="1:8" ht="17" x14ac:dyDescent="0.25">
      <c r="A155" s="1" t="s">
        <v>130</v>
      </c>
      <c r="B155" s="10">
        <f t="shared" si="6"/>
        <v>0.77849762802719891</v>
      </c>
      <c r="C155" s="2">
        <f t="shared" si="7"/>
        <v>0.77914711048155083</v>
      </c>
      <c r="D155" s="3">
        <v>5.8299999999999998E-2</v>
      </c>
      <c r="E155" s="3">
        <v>37.058288149399999</v>
      </c>
      <c r="F155" s="3">
        <v>0.16808968137999999</v>
      </c>
      <c r="G155" s="3">
        <f t="shared" si="8"/>
        <v>36.890198468019996</v>
      </c>
      <c r="H155" s="3">
        <v>0</v>
      </c>
    </row>
    <row r="156" spans="1:8" ht="17" x14ac:dyDescent="0.25">
      <c r="A156" s="1" t="s">
        <v>129</v>
      </c>
      <c r="B156" s="10">
        <f t="shared" si="6"/>
        <v>0.79874956110594186</v>
      </c>
      <c r="C156" s="2">
        <f t="shared" si="7"/>
        <v>0.79941694705742528</v>
      </c>
      <c r="D156" s="3">
        <v>5.8900000000000001E-2</v>
      </c>
      <c r="E156" s="3">
        <v>37.111647513100003</v>
      </c>
      <c r="F156" s="3">
        <v>0.16568235077999999</v>
      </c>
      <c r="G156" s="3">
        <f t="shared" si="8"/>
        <v>36.94596516232</v>
      </c>
      <c r="H156" s="3">
        <v>1</v>
      </c>
    </row>
    <row r="157" spans="1:8" ht="17" x14ac:dyDescent="0.25">
      <c r="A157" s="1" t="s">
        <v>227</v>
      </c>
      <c r="B157" s="10">
        <f t="shared" si="6"/>
        <v>0.82467054291679287</v>
      </c>
      <c r="C157" s="2">
        <f t="shared" si="7"/>
        <v>0.8253608807524323</v>
      </c>
      <c r="D157" s="3">
        <v>6.1835764693799998E-2</v>
      </c>
      <c r="E157" s="3">
        <v>37.130994480600002</v>
      </c>
      <c r="F157" s="3">
        <v>0.11568007134199999</v>
      </c>
      <c r="G157" s="3">
        <f t="shared" si="8"/>
        <v>37.015314409258004</v>
      </c>
      <c r="H157" s="3">
        <v>0.98771098849500005</v>
      </c>
    </row>
    <row r="158" spans="1:8" ht="17" x14ac:dyDescent="0.25">
      <c r="A158" s="1" t="s">
        <v>9</v>
      </c>
      <c r="B158" s="10">
        <f t="shared" si="6"/>
        <v>0.95209346274842366</v>
      </c>
      <c r="C158" s="2">
        <f t="shared" si="7"/>
        <v>0.95289718790055034</v>
      </c>
      <c r="D158" s="3">
        <v>6.2668000000000001E-2</v>
      </c>
      <c r="E158" s="3">
        <v>37.483409350499997</v>
      </c>
      <c r="F158" s="3">
        <v>0.15609943473900001</v>
      </c>
      <c r="G158" s="3">
        <f t="shared" si="8"/>
        <v>37.327309915760999</v>
      </c>
      <c r="H158" s="3">
        <v>0.12841894224600001</v>
      </c>
    </row>
    <row r="159" spans="1:8" ht="17" x14ac:dyDescent="0.25">
      <c r="A159" s="1" t="s">
        <v>175</v>
      </c>
      <c r="B159" s="10">
        <f t="shared" si="6"/>
        <v>0.8963609525522076</v>
      </c>
      <c r="C159" s="2">
        <f t="shared" si="7"/>
        <v>0.89711497386754957</v>
      </c>
      <c r="D159" s="3">
        <v>6.3864083696399995E-2</v>
      </c>
      <c r="E159" s="3">
        <v>37.315941612099998</v>
      </c>
      <c r="F159" s="3">
        <v>0.119614965162</v>
      </c>
      <c r="G159" s="3">
        <f t="shared" si="8"/>
        <v>37.196326646937997</v>
      </c>
      <c r="H159" s="3">
        <v>0.55167179329500005</v>
      </c>
    </row>
    <row r="160" spans="1:8" ht="17" x14ac:dyDescent="0.25">
      <c r="A160" s="1" t="s">
        <v>139</v>
      </c>
      <c r="B160" s="10">
        <f t="shared" si="6"/>
        <v>0.8224631365461933</v>
      </c>
      <c r="C160" s="2">
        <f t="shared" si="7"/>
        <v>0.82315151824371879</v>
      </c>
      <c r="D160" s="3">
        <v>6.4299999999999996E-2</v>
      </c>
      <c r="E160" s="3">
        <v>37.175502217899997</v>
      </c>
      <c r="F160" s="3">
        <v>0.16600801007400001</v>
      </c>
      <c r="G160" s="3">
        <f t="shared" si="8"/>
        <v>37.009494207825995</v>
      </c>
      <c r="H160" s="3">
        <v>0.12841894224600001</v>
      </c>
    </row>
    <row r="161" spans="1:8" ht="17" x14ac:dyDescent="0.25">
      <c r="A161" s="1" t="s">
        <v>105</v>
      </c>
      <c r="B161" s="10">
        <f t="shared" si="6"/>
        <v>0.87497177303188722</v>
      </c>
      <c r="C161" s="2">
        <f t="shared" si="7"/>
        <v>0.87570676352123999</v>
      </c>
      <c r="D161" s="3">
        <v>6.5100000000000005E-2</v>
      </c>
      <c r="E161" s="3">
        <v>37.306690797599998</v>
      </c>
      <c r="F161" s="3">
        <v>0.162808584338</v>
      </c>
      <c r="G161" s="3">
        <f t="shared" si="8"/>
        <v>37.143882213261996</v>
      </c>
      <c r="H161" s="3">
        <v>1</v>
      </c>
    </row>
    <row r="162" spans="1:8" ht="17" x14ac:dyDescent="0.25">
      <c r="A162" s="1" t="s">
        <v>252</v>
      </c>
      <c r="B162" s="10">
        <f t="shared" si="6"/>
        <v>0.92070845370379983</v>
      </c>
      <c r="C162" s="2">
        <f t="shared" si="7"/>
        <v>0.92148416847301506</v>
      </c>
      <c r="D162" s="3">
        <v>6.6440312340199995E-2</v>
      </c>
      <c r="E162" s="3">
        <v>37.372105054800002</v>
      </c>
      <c r="F162" s="3">
        <v>0.11758240139999999</v>
      </c>
      <c r="G162" s="3">
        <f t="shared" si="8"/>
        <v>37.254522653400002</v>
      </c>
      <c r="H162" s="3">
        <v>0.54356308439400003</v>
      </c>
    </row>
    <row r="163" spans="1:8" ht="17" x14ac:dyDescent="0.25">
      <c r="A163" s="1" t="s">
        <v>115</v>
      </c>
      <c r="B163" s="10">
        <f t="shared" si="6"/>
        <v>1.0600800668118691</v>
      </c>
      <c r="C163" s="2">
        <f t="shared" si="7"/>
        <v>1.0609805460010602</v>
      </c>
      <c r="D163" s="3">
        <v>6.8400000000000002E-2</v>
      </c>
      <c r="E163" s="3">
        <v>37.731196984500002</v>
      </c>
      <c r="F163" s="3">
        <v>0.17059164313200001</v>
      </c>
      <c r="G163" s="3">
        <f t="shared" si="8"/>
        <v>37.560605341368003</v>
      </c>
      <c r="H163" s="3">
        <v>0</v>
      </c>
    </row>
    <row r="164" spans="1:8" ht="17" x14ac:dyDescent="0.25">
      <c r="A164" s="1" t="s">
        <v>131</v>
      </c>
      <c r="B164" s="10">
        <f t="shared" si="6"/>
        <v>0.93527552088183574</v>
      </c>
      <c r="C164" s="2">
        <f t="shared" si="7"/>
        <v>0.93606422998618122</v>
      </c>
      <c r="D164" s="3">
        <v>6.88E-2</v>
      </c>
      <c r="E164" s="3">
        <v>37.4866356466</v>
      </c>
      <c r="F164" s="3">
        <v>0.198025808769</v>
      </c>
      <c r="G164" s="3">
        <f t="shared" si="8"/>
        <v>37.288609837830997</v>
      </c>
      <c r="H164" s="3">
        <v>2.7111473487999999E-2</v>
      </c>
    </row>
    <row r="165" spans="1:8" ht="17" x14ac:dyDescent="0.25">
      <c r="A165" s="1" t="s">
        <v>104</v>
      </c>
      <c r="B165" s="10">
        <f t="shared" si="6"/>
        <v>0.97992867807999062</v>
      </c>
      <c r="C165" s="2">
        <f t="shared" si="7"/>
        <v>0.98075728809932816</v>
      </c>
      <c r="D165" s="3">
        <v>6.9000000000000006E-2</v>
      </c>
      <c r="E165" s="3">
        <v>37.566047978</v>
      </c>
      <c r="F165" s="3">
        <v>0.176163639895</v>
      </c>
      <c r="G165" s="3">
        <f t="shared" si="8"/>
        <v>37.389884338104999</v>
      </c>
      <c r="H165" s="3">
        <v>3.0777875000099998E-5</v>
      </c>
    </row>
    <row r="166" spans="1:8" ht="17" x14ac:dyDescent="0.25">
      <c r="A166" s="1" t="s">
        <v>8</v>
      </c>
      <c r="B166" s="10">
        <f t="shared" si="6"/>
        <v>0.93512899185643705</v>
      </c>
      <c r="C166" s="2">
        <f t="shared" si="7"/>
        <v>0.93591757019595678</v>
      </c>
      <c r="D166" s="3">
        <v>7.0085999999999996E-2</v>
      </c>
      <c r="E166" s="3">
        <v>37.446736542399996</v>
      </c>
      <c r="F166" s="3">
        <v>0.158466934433</v>
      </c>
      <c r="G166" s="3">
        <f t="shared" si="8"/>
        <v>37.288269607966996</v>
      </c>
      <c r="H166" s="3">
        <v>0.12841894224600001</v>
      </c>
    </row>
    <row r="167" spans="1:8" ht="17" x14ac:dyDescent="0.25">
      <c r="A167" s="1" t="s">
        <v>19</v>
      </c>
      <c r="B167" s="10">
        <f t="shared" si="6"/>
        <v>0.99743953574524324</v>
      </c>
      <c r="C167" s="2">
        <f t="shared" si="7"/>
        <v>0.99828382056548204</v>
      </c>
      <c r="D167" s="3">
        <v>7.4605000000000005E-2</v>
      </c>
      <c r="E167" s="3">
        <v>37.588115756500002</v>
      </c>
      <c r="F167" s="3">
        <v>0.15977086456</v>
      </c>
      <c r="G167" s="3">
        <f t="shared" si="8"/>
        <v>37.42834489194</v>
      </c>
      <c r="H167" s="3">
        <v>0.12841894224600001</v>
      </c>
    </row>
    <row r="168" spans="1:8" ht="17" x14ac:dyDescent="0.25">
      <c r="A168" s="1" t="s">
        <v>168</v>
      </c>
      <c r="B168" s="10">
        <f t="shared" si="6"/>
        <v>1.020423963178221</v>
      </c>
      <c r="C168" s="2">
        <f t="shared" si="7"/>
        <v>1.0212888453351094</v>
      </c>
      <c r="D168" s="3">
        <v>7.5350111981500004E-2</v>
      </c>
      <c r="E168" s="3">
        <v>37.580089916799999</v>
      </c>
      <c r="F168" s="3">
        <v>0.102274672969</v>
      </c>
      <c r="G168" s="3">
        <f t="shared" si="8"/>
        <v>37.477815243830996</v>
      </c>
      <c r="H168" s="3">
        <v>0.99608057177499998</v>
      </c>
    </row>
    <row r="169" spans="1:8" ht="17" x14ac:dyDescent="0.25">
      <c r="A169" s="1" t="s">
        <v>62</v>
      </c>
      <c r="B169" s="10">
        <f t="shared" si="6"/>
        <v>1.0770164331352867</v>
      </c>
      <c r="C169" s="2">
        <f t="shared" si="7"/>
        <v>1.0779321375126627</v>
      </c>
      <c r="D169" s="3">
        <v>7.8399999999999997E-2</v>
      </c>
      <c r="E169" s="3">
        <v>37.682240453399999</v>
      </c>
      <c r="F169" s="3">
        <v>8.7216804633600001E-2</v>
      </c>
      <c r="G169" s="3">
        <f t="shared" si="8"/>
        <v>37.5950236487664</v>
      </c>
      <c r="H169" s="3">
        <v>0.12841894224600001</v>
      </c>
    </row>
    <row r="170" spans="1:8" ht="17" x14ac:dyDescent="0.25">
      <c r="A170" s="1" t="s">
        <v>11</v>
      </c>
      <c r="B170" s="10">
        <f t="shared" si="6"/>
        <v>0.95438349694100921</v>
      </c>
      <c r="C170" s="2">
        <f t="shared" si="7"/>
        <v>0.95518926790519898</v>
      </c>
      <c r="D170" s="3">
        <v>7.8576999999999994E-2</v>
      </c>
      <c r="E170" s="3">
        <v>37.488162260700001</v>
      </c>
      <c r="F170" s="3">
        <v>0.155635656185</v>
      </c>
      <c r="G170" s="3">
        <f t="shared" si="8"/>
        <v>37.332526604515003</v>
      </c>
      <c r="H170" s="3">
        <v>0.12841894224600001</v>
      </c>
    </row>
    <row r="171" spans="1:8" ht="17" x14ac:dyDescent="0.25">
      <c r="A171" s="1" t="s">
        <v>162</v>
      </c>
      <c r="B171" s="10">
        <f t="shared" si="6"/>
        <v>1.0714348508967508</v>
      </c>
      <c r="C171" s="2">
        <f t="shared" si="7"/>
        <v>1.0723455361753678</v>
      </c>
      <c r="D171" s="3">
        <v>8.0048144002100002E-2</v>
      </c>
      <c r="E171" s="3">
        <v>37.685709335299997</v>
      </c>
      <c r="F171" s="3">
        <v>0.101968492144</v>
      </c>
      <c r="G171" s="3">
        <f t="shared" si="8"/>
        <v>37.583740843155994</v>
      </c>
      <c r="H171" s="3">
        <v>0.12841894224600001</v>
      </c>
    </row>
    <row r="172" spans="1:8" ht="17" x14ac:dyDescent="0.25">
      <c r="A172" s="1" t="s">
        <v>111</v>
      </c>
      <c r="B172" s="10">
        <f t="shared" si="6"/>
        <v>1.2120850515594088</v>
      </c>
      <c r="C172" s="2">
        <f t="shared" si="7"/>
        <v>1.2131226299933924</v>
      </c>
      <c r="D172" s="3">
        <v>8.43E-2</v>
      </c>
      <c r="E172" s="3">
        <v>38.051831120800003</v>
      </c>
      <c r="F172" s="3">
        <v>0.20025364522700001</v>
      </c>
      <c r="G172" s="3">
        <f t="shared" si="8"/>
        <v>37.851577475573002</v>
      </c>
      <c r="H172" s="3">
        <v>0.12841894224600001</v>
      </c>
    </row>
    <row r="173" spans="1:8" ht="17" x14ac:dyDescent="0.25">
      <c r="A173" s="1" t="s">
        <v>191</v>
      </c>
      <c r="B173" s="10">
        <f t="shared" si="6"/>
        <v>1.2286472849152028</v>
      </c>
      <c r="C173" s="2">
        <f t="shared" si="7"/>
        <v>1.2296998603121532</v>
      </c>
      <c r="D173" s="3">
        <v>8.5689459360699993E-2</v>
      </c>
      <c r="E173" s="3">
        <v>37.997413406100002</v>
      </c>
      <c r="F173" s="3">
        <v>0.11636528004799999</v>
      </c>
      <c r="G173" s="3">
        <f t="shared" si="8"/>
        <v>37.881048126052001</v>
      </c>
      <c r="H173" s="3">
        <v>4.9162366759999999E-3</v>
      </c>
    </row>
    <row r="174" spans="1:8" ht="17" x14ac:dyDescent="0.25">
      <c r="A174" s="1" t="s">
        <v>274</v>
      </c>
      <c r="B174" s="10">
        <f t="shared" si="6"/>
        <v>1.2256929684143074</v>
      </c>
      <c r="C174" s="2">
        <f t="shared" si="7"/>
        <v>1.226742867894419</v>
      </c>
      <c r="D174" s="3">
        <v>8.56961170652E-2</v>
      </c>
      <c r="E174" s="3">
        <v>37.993791710700002</v>
      </c>
      <c r="F174" s="3">
        <v>0.11797123787200001</v>
      </c>
      <c r="G174" s="3">
        <f t="shared" si="8"/>
        <v>37.875820472828003</v>
      </c>
      <c r="H174" s="3">
        <v>0.55167179329500005</v>
      </c>
    </row>
    <row r="175" spans="1:8" ht="17" x14ac:dyDescent="0.25">
      <c r="A175" s="1" t="s">
        <v>226</v>
      </c>
      <c r="B175" s="10">
        <f t="shared" si="6"/>
        <v>1.20555895576742</v>
      </c>
      <c r="C175" s="2">
        <f t="shared" si="7"/>
        <v>1.2065906279220726</v>
      </c>
      <c r="D175" s="3">
        <v>8.5854644143700004E-2</v>
      </c>
      <c r="E175" s="3">
        <v>37.952444121200003</v>
      </c>
      <c r="F175" s="3">
        <v>0.112589853288</v>
      </c>
      <c r="G175" s="3">
        <f t="shared" si="8"/>
        <v>37.839854267912003</v>
      </c>
      <c r="H175" s="3">
        <v>1</v>
      </c>
    </row>
    <row r="176" spans="1:8" ht="17" x14ac:dyDescent="0.25">
      <c r="A176" s="1" t="s">
        <v>10</v>
      </c>
      <c r="B176" s="10">
        <f t="shared" si="6"/>
        <v>1.322756407925086</v>
      </c>
      <c r="C176" s="2">
        <f t="shared" si="7"/>
        <v>1.3238944023720689</v>
      </c>
      <c r="D176" s="3">
        <v>8.7589E-2</v>
      </c>
      <c r="E176" s="3">
        <v>38.229057049399998</v>
      </c>
      <c r="F176" s="3">
        <v>0.187745679272</v>
      </c>
      <c r="G176" s="3">
        <f t="shared" si="8"/>
        <v>38.041311370128</v>
      </c>
      <c r="H176" s="3">
        <v>0.12841894224600001</v>
      </c>
    </row>
    <row r="177" spans="1:8" ht="17" x14ac:dyDescent="0.25">
      <c r="A177" s="1" t="s">
        <v>265</v>
      </c>
      <c r="B177" s="10">
        <f t="shared" si="6"/>
        <v>1.1361133018988716</v>
      </c>
      <c r="C177" s="2">
        <f t="shared" si="7"/>
        <v>1.1370822334413753</v>
      </c>
      <c r="D177" s="3">
        <v>8.9019429293899999E-2</v>
      </c>
      <c r="E177" s="3">
        <v>37.828452928600001</v>
      </c>
      <c r="F177" s="3">
        <v>0.117432705446</v>
      </c>
      <c r="G177" s="3">
        <f t="shared" si="8"/>
        <v>37.711020223154001</v>
      </c>
      <c r="H177" s="3">
        <v>0.55167179329500005</v>
      </c>
    </row>
    <row r="178" spans="1:8" ht="17" x14ac:dyDescent="0.25">
      <c r="A178" s="1" t="s">
        <v>282</v>
      </c>
      <c r="B178" s="10">
        <f t="shared" si="6"/>
        <v>1.3139944684139779</v>
      </c>
      <c r="C178" s="2">
        <f t="shared" si="7"/>
        <v>1.3151244957406278</v>
      </c>
      <c r="D178" s="3">
        <v>9.2936818199699997E-2</v>
      </c>
      <c r="E178" s="3">
        <v>38.1458300404</v>
      </c>
      <c r="F178" s="3">
        <v>0.118950355954</v>
      </c>
      <c r="G178" s="3">
        <f t="shared" si="8"/>
        <v>38.026879684446001</v>
      </c>
      <c r="H178" s="3">
        <v>0.55167179329500005</v>
      </c>
    </row>
    <row r="179" spans="1:8" ht="17" x14ac:dyDescent="0.25">
      <c r="A179" s="1" t="s">
        <v>271</v>
      </c>
      <c r="B179" s="10">
        <f t="shared" si="6"/>
        <v>1.4012304909940319</v>
      </c>
      <c r="C179" s="2">
        <f t="shared" si="7"/>
        <v>1.4024399658989344</v>
      </c>
      <c r="D179" s="3">
        <v>9.3149402685499996E-2</v>
      </c>
      <c r="E179" s="3">
        <v>38.280913724999998</v>
      </c>
      <c r="F179" s="3">
        <v>0.114453830019</v>
      </c>
      <c r="G179" s="3">
        <f t="shared" si="8"/>
        <v>38.166459894980996</v>
      </c>
      <c r="H179" s="3">
        <v>0.55167179329500005</v>
      </c>
    </row>
    <row r="180" spans="1:8" ht="17" x14ac:dyDescent="0.25">
      <c r="A180" s="1" t="s">
        <v>200</v>
      </c>
      <c r="B180" s="10">
        <f t="shared" si="6"/>
        <v>1.3310400450876505</v>
      </c>
      <c r="C180" s="2">
        <f t="shared" si="7"/>
        <v>1.3321855743633995</v>
      </c>
      <c r="D180" s="3">
        <v>9.3908631890499999E-2</v>
      </c>
      <c r="E180" s="3">
        <v>38.172820514100003</v>
      </c>
      <c r="F180" s="3">
        <v>0.117952906116</v>
      </c>
      <c r="G180" s="3">
        <f t="shared" si="8"/>
        <v>38.054867607984001</v>
      </c>
      <c r="H180" s="3">
        <v>0.55167179329500005</v>
      </c>
    </row>
    <row r="181" spans="1:8" ht="17" x14ac:dyDescent="0.25">
      <c r="A181" s="1" t="s">
        <v>17</v>
      </c>
      <c r="B181" s="10">
        <f t="shared" si="6"/>
        <v>1.4828595647454375</v>
      </c>
      <c r="C181" s="2">
        <f t="shared" si="7"/>
        <v>1.4841436230037837</v>
      </c>
      <c r="D181" s="3">
        <v>0.100915</v>
      </c>
      <c r="E181" s="3">
        <v>38.456745595400001</v>
      </c>
      <c r="F181" s="3">
        <v>0.16733348167699999</v>
      </c>
      <c r="G181" s="3">
        <f t="shared" si="8"/>
        <v>38.289412113723003</v>
      </c>
      <c r="H181" s="3">
        <v>0.12841894224600001</v>
      </c>
    </row>
    <row r="182" spans="1:8" ht="17" x14ac:dyDescent="0.25">
      <c r="A182" s="1" t="s">
        <v>177</v>
      </c>
      <c r="B182" s="10">
        <f t="shared" si="6"/>
        <v>1.5370606915061154</v>
      </c>
      <c r="C182" s="2">
        <f t="shared" si="7"/>
        <v>1.5383943953512265</v>
      </c>
      <c r="D182" s="3">
        <v>0.10271503393500001</v>
      </c>
      <c r="E182" s="3">
        <v>38.487259588800001</v>
      </c>
      <c r="F182" s="3">
        <v>0.11989250842099999</v>
      </c>
      <c r="G182" s="3">
        <f t="shared" si="8"/>
        <v>38.367367080378997</v>
      </c>
      <c r="H182" s="3">
        <v>0.55167179329500005</v>
      </c>
    </row>
    <row r="183" spans="1:8" ht="17" x14ac:dyDescent="0.25">
      <c r="A183" s="1" t="s">
        <v>220</v>
      </c>
      <c r="B183" s="10">
        <f t="shared" si="6"/>
        <v>1.6482637010679684</v>
      </c>
      <c r="C183" s="2">
        <f t="shared" si="7"/>
        <v>1.6496995519704929</v>
      </c>
      <c r="D183" s="3">
        <v>0.106712340103</v>
      </c>
      <c r="E183" s="3">
        <v>38.636666901300003</v>
      </c>
      <c r="F183" s="3">
        <v>0.117621429285</v>
      </c>
      <c r="G183" s="3">
        <f t="shared" si="8"/>
        <v>38.519045472015002</v>
      </c>
      <c r="H183" s="3">
        <v>0.86757693344300002</v>
      </c>
    </row>
    <row r="184" spans="1:8" ht="17" x14ac:dyDescent="0.25">
      <c r="A184" s="1" t="s">
        <v>273</v>
      </c>
      <c r="B184" s="10">
        <f t="shared" si="6"/>
        <v>1.6573708977615533</v>
      </c>
      <c r="C184" s="2">
        <f t="shared" si="7"/>
        <v>1.658815130884868</v>
      </c>
      <c r="D184" s="3">
        <v>0.10863826552399999</v>
      </c>
      <c r="E184" s="3">
        <v>38.650500197900001</v>
      </c>
      <c r="F184" s="3">
        <v>0.119489654857</v>
      </c>
      <c r="G184" s="3">
        <f t="shared" si="8"/>
        <v>38.531010543043003</v>
      </c>
      <c r="H184" s="3">
        <v>0.55167179329500005</v>
      </c>
    </row>
    <row r="185" spans="1:8" ht="17" x14ac:dyDescent="0.25">
      <c r="A185" s="1" t="s">
        <v>181</v>
      </c>
      <c r="B185" s="10">
        <f t="shared" si="6"/>
        <v>1.5836563191141582</v>
      </c>
      <c r="C185" s="2">
        <f t="shared" si="7"/>
        <v>1.5850327774831905</v>
      </c>
      <c r="D185" s="3">
        <v>0.11304264463700001</v>
      </c>
      <c r="E185" s="3">
        <v>38.551454127600003</v>
      </c>
      <c r="F185" s="3">
        <v>0.119237437717</v>
      </c>
      <c r="G185" s="3">
        <f t="shared" si="8"/>
        <v>38.432216689883006</v>
      </c>
      <c r="H185" s="3">
        <v>0.55167179329500005</v>
      </c>
    </row>
    <row r="186" spans="1:8" ht="17" x14ac:dyDescent="0.25">
      <c r="A186" s="1" t="s">
        <v>292</v>
      </c>
      <c r="B186" s="10">
        <f t="shared" si="6"/>
        <v>1.6763401911588962</v>
      </c>
      <c r="C186" s="2">
        <f t="shared" si="7"/>
        <v>1.6778018914089976</v>
      </c>
      <c r="D186" s="3">
        <v>0.11471262087</v>
      </c>
      <c r="E186" s="3">
        <v>38.669095116000001</v>
      </c>
      <c r="F186" s="3">
        <v>0.113372328428</v>
      </c>
      <c r="G186" s="3">
        <f t="shared" si="8"/>
        <v>38.555722787572002</v>
      </c>
      <c r="H186" s="3">
        <v>1</v>
      </c>
    </row>
    <row r="187" spans="1:8" ht="17" x14ac:dyDescent="0.25">
      <c r="A187" s="1" t="s">
        <v>237</v>
      </c>
      <c r="B187" s="10">
        <f t="shared" si="6"/>
        <v>1.7377448482287114</v>
      </c>
      <c r="C187" s="2">
        <f t="shared" si="7"/>
        <v>1.7392631622676171</v>
      </c>
      <c r="D187" s="3">
        <v>0.11634850259899999</v>
      </c>
      <c r="E187" s="3">
        <v>38.7461381651</v>
      </c>
      <c r="F187" s="3">
        <v>0.112296117135</v>
      </c>
      <c r="G187" s="3">
        <f t="shared" si="8"/>
        <v>38.633842047964997</v>
      </c>
      <c r="H187" s="3">
        <v>1</v>
      </c>
    </row>
    <row r="188" spans="1:8" ht="17" x14ac:dyDescent="0.25">
      <c r="A188" s="1" t="s">
        <v>209</v>
      </c>
      <c r="B188" s="10">
        <f t="shared" si="6"/>
        <v>1.7364562502326366</v>
      </c>
      <c r="C188" s="2">
        <f t="shared" si="7"/>
        <v>1.7379733751030397</v>
      </c>
      <c r="D188" s="3">
        <v>0.11727736288899999</v>
      </c>
      <c r="E188" s="3">
        <v>38.745933824799998</v>
      </c>
      <c r="F188" s="3">
        <v>0.113702596154</v>
      </c>
      <c r="G188" s="3">
        <f t="shared" si="8"/>
        <v>38.632231228645999</v>
      </c>
      <c r="H188" s="3">
        <v>0.55167179329500005</v>
      </c>
    </row>
    <row r="189" spans="1:8" ht="17" x14ac:dyDescent="0.25">
      <c r="A189" s="1" t="s">
        <v>194</v>
      </c>
      <c r="B189" s="10">
        <f t="shared" si="6"/>
        <v>1.6083453549638413</v>
      </c>
      <c r="C189" s="2">
        <f t="shared" si="7"/>
        <v>1.6097444945616883</v>
      </c>
      <c r="D189" s="3">
        <v>0.117625328764</v>
      </c>
      <c r="E189" s="3">
        <v>38.579418508099998</v>
      </c>
      <c r="F189" s="3">
        <v>0.113609962836</v>
      </c>
      <c r="G189" s="3">
        <f t="shared" si="8"/>
        <v>38.465808545263997</v>
      </c>
      <c r="H189" s="3">
        <v>7.4186700005400003E-7</v>
      </c>
    </row>
    <row r="190" spans="1:8" ht="17" x14ac:dyDescent="0.25">
      <c r="A190" s="1" t="s">
        <v>239</v>
      </c>
      <c r="B190" s="10">
        <f t="shared" si="6"/>
        <v>1.7465346932303054</v>
      </c>
      <c r="C190" s="2">
        <f t="shared" si="7"/>
        <v>1.7480611201316529</v>
      </c>
      <c r="D190" s="3">
        <v>0.119671538006</v>
      </c>
      <c r="E190" s="3">
        <v>38.7555381178</v>
      </c>
      <c r="F190" s="3">
        <v>0.11074003363400001</v>
      </c>
      <c r="G190" s="3">
        <f t="shared" si="8"/>
        <v>38.644798084165998</v>
      </c>
      <c r="H190" s="3">
        <v>0.55167179329500005</v>
      </c>
    </row>
    <row r="191" spans="1:8" ht="17" x14ac:dyDescent="0.25">
      <c r="A191" s="1" t="s">
        <v>213</v>
      </c>
      <c r="B191" s="10">
        <f t="shared" si="6"/>
        <v>1.7740360972377101</v>
      </c>
      <c r="C191" s="2">
        <f t="shared" si="7"/>
        <v>1.775587921409183</v>
      </c>
      <c r="D191" s="3">
        <v>0.12282889997</v>
      </c>
      <c r="E191" s="3">
        <v>38.799789700799998</v>
      </c>
      <c r="F191" s="3">
        <v>0.12106543912999999</v>
      </c>
      <c r="G191" s="3">
        <f t="shared" si="8"/>
        <v>38.678724261669998</v>
      </c>
      <c r="H191" s="3">
        <v>0.55167179329500005</v>
      </c>
    </row>
    <row r="192" spans="1:8" ht="17" x14ac:dyDescent="0.25">
      <c r="A192" s="1" t="s">
        <v>59</v>
      </c>
      <c r="B192" s="10">
        <f t="shared" si="6"/>
        <v>1.8001198873069519</v>
      </c>
      <c r="C192" s="2">
        <f t="shared" si="7"/>
        <v>1.8016958189573711</v>
      </c>
      <c r="D192" s="3">
        <v>0.1241</v>
      </c>
      <c r="E192" s="3">
        <v>38.822033395799998</v>
      </c>
      <c r="F192" s="3">
        <v>0.111614246562</v>
      </c>
      <c r="G192" s="3">
        <f t="shared" si="8"/>
        <v>38.710419149238</v>
      </c>
      <c r="H192" s="3">
        <v>0.12841894224600001</v>
      </c>
    </row>
    <row r="193" spans="1:8" ht="17" x14ac:dyDescent="0.25">
      <c r="A193" s="1" t="s">
        <v>261</v>
      </c>
      <c r="B193" s="10">
        <f t="shared" si="6"/>
        <v>1.7178609538436596</v>
      </c>
      <c r="C193" s="2">
        <f t="shared" si="7"/>
        <v>1.7193609234975793</v>
      </c>
      <c r="D193" s="3">
        <v>0.124273528772</v>
      </c>
      <c r="E193" s="3">
        <v>38.719986900999999</v>
      </c>
      <c r="F193" s="3">
        <v>0.111134858876</v>
      </c>
      <c r="G193" s="3">
        <f t="shared" si="8"/>
        <v>38.608852042123999</v>
      </c>
      <c r="H193" s="3">
        <v>2.9911743888000001E-2</v>
      </c>
    </row>
    <row r="194" spans="1:8" ht="17" x14ac:dyDescent="0.25">
      <c r="A194" s="1" t="s">
        <v>35</v>
      </c>
      <c r="B194" s="10">
        <f t="shared" si="6"/>
        <v>1.946801018622494</v>
      </c>
      <c r="C194" s="2">
        <f t="shared" si="7"/>
        <v>1.948512856125644</v>
      </c>
      <c r="D194" s="3">
        <v>0.1244</v>
      </c>
      <c r="E194" s="3">
        <v>39.044788511199997</v>
      </c>
      <c r="F194" s="3">
        <v>0.16426868750500001</v>
      </c>
      <c r="G194" s="3">
        <f t="shared" si="8"/>
        <v>38.880519823694996</v>
      </c>
      <c r="H194" s="3">
        <v>0.12841894224600001</v>
      </c>
    </row>
    <row r="195" spans="1:8" ht="17" x14ac:dyDescent="0.25">
      <c r="A195" s="1" t="s">
        <v>215</v>
      </c>
      <c r="B195" s="10">
        <f t="shared" si="6"/>
        <v>1.7040066149262425</v>
      </c>
      <c r="C195" s="2">
        <f t="shared" si="7"/>
        <v>1.7054938095893544</v>
      </c>
      <c r="D195" s="3">
        <v>0.126473161901</v>
      </c>
      <c r="E195" s="3">
        <v>38.710469176099998</v>
      </c>
      <c r="F195" s="3">
        <v>0.11920079464900001</v>
      </c>
      <c r="G195" s="3">
        <f t="shared" si="8"/>
        <v>38.591268381451002</v>
      </c>
      <c r="H195" s="3">
        <v>0.58605583556200003</v>
      </c>
    </row>
    <row r="196" spans="1:8" ht="17" x14ac:dyDescent="0.25">
      <c r="A196" s="1" t="s">
        <v>277</v>
      </c>
      <c r="B196" s="10">
        <f t="shared" si="6"/>
        <v>1.8684084592419998</v>
      </c>
      <c r="C196" s="2">
        <f t="shared" si="7"/>
        <v>1.8700475926685094</v>
      </c>
      <c r="D196" s="3">
        <v>0.12668798909000001</v>
      </c>
      <c r="E196" s="3">
        <v>38.915208432199996</v>
      </c>
      <c r="F196" s="3">
        <v>0.12393730807099999</v>
      </c>
      <c r="G196" s="3">
        <f t="shared" si="8"/>
        <v>38.791271124128997</v>
      </c>
      <c r="H196" s="3">
        <v>0.55167179329500005</v>
      </c>
    </row>
    <row r="197" spans="1:8" ht="17" x14ac:dyDescent="0.25">
      <c r="A197" s="1" t="s">
        <v>245</v>
      </c>
      <c r="B197" s="10">
        <f t="shared" si="6"/>
        <v>1.8372150457094589</v>
      </c>
      <c r="C197" s="2">
        <f t="shared" si="7"/>
        <v>1.8388252938206124</v>
      </c>
      <c r="D197" s="3">
        <v>0.128726735467</v>
      </c>
      <c r="E197" s="3">
        <v>38.864225306800002</v>
      </c>
      <c r="F197" s="3">
        <v>0.10951334025700001</v>
      </c>
      <c r="G197" s="3">
        <f t="shared" si="8"/>
        <v>38.754711966542999</v>
      </c>
      <c r="H197" s="3">
        <v>0.55167179329500005</v>
      </c>
    </row>
    <row r="198" spans="1:8" ht="17" x14ac:dyDescent="0.25">
      <c r="A198" s="1" t="s">
        <v>176</v>
      </c>
      <c r="B198" s="10">
        <f t="shared" si="6"/>
        <v>1.8618181800055176</v>
      </c>
      <c r="C198" s="2">
        <f t="shared" si="7"/>
        <v>1.8634512086417574</v>
      </c>
      <c r="D198" s="3">
        <v>0.129278206634</v>
      </c>
      <c r="E198" s="3">
        <v>38.918000948900001</v>
      </c>
      <c r="F198" s="3">
        <v>0.134402615626</v>
      </c>
      <c r="G198" s="3">
        <f t="shared" si="8"/>
        <v>38.783598333274</v>
      </c>
      <c r="H198" s="3">
        <v>2.5849999918399998E-9</v>
      </c>
    </row>
    <row r="199" spans="1:8" ht="17" x14ac:dyDescent="0.25">
      <c r="A199" s="1" t="s">
        <v>61</v>
      </c>
      <c r="B199" s="10">
        <f t="shared" ref="B199:B262" si="9">10^(G199/5+1)*3.26/1000000000</f>
        <v>1.9194009417697606</v>
      </c>
      <c r="C199" s="2">
        <f t="shared" ref="C199:C262" si="10">10*SQRT(2.512^(G199))*3.26/1000000000</f>
        <v>1.9210873494992615</v>
      </c>
      <c r="D199" s="3">
        <v>0.12989999999999999</v>
      </c>
      <c r="E199" s="3">
        <v>38.979185469000001</v>
      </c>
      <c r="F199" s="3">
        <v>0.12944495154999999</v>
      </c>
      <c r="G199" s="3">
        <f t="shared" ref="G199:G262" si="11">E199-F199</f>
        <v>38.849740517450002</v>
      </c>
      <c r="H199" s="3">
        <v>0.12841894224600001</v>
      </c>
    </row>
    <row r="200" spans="1:8" ht="17" x14ac:dyDescent="0.25">
      <c r="A200" s="1" t="s">
        <v>196</v>
      </c>
      <c r="B200" s="10">
        <f t="shared" si="9"/>
        <v>2.2083884653602261</v>
      </c>
      <c r="C200" s="2">
        <f t="shared" si="10"/>
        <v>2.2103439980007376</v>
      </c>
      <c r="D200" s="3">
        <v>0.14178799912599999</v>
      </c>
      <c r="E200" s="3">
        <v>39.273811332900003</v>
      </c>
      <c r="F200" s="3">
        <v>0.119521982693</v>
      </c>
      <c r="G200" s="3">
        <f t="shared" si="11"/>
        <v>39.154289350207002</v>
      </c>
      <c r="H200" s="3">
        <v>0.55167179329500005</v>
      </c>
    </row>
    <row r="201" spans="1:8" ht="17" x14ac:dyDescent="0.25">
      <c r="A201" s="1" t="s">
        <v>210</v>
      </c>
      <c r="B201" s="10">
        <f t="shared" si="9"/>
        <v>2.0595901753530934</v>
      </c>
      <c r="C201" s="2">
        <f t="shared" si="10"/>
        <v>2.0614068881941705</v>
      </c>
      <c r="D201" s="3">
        <v>0.1424046524</v>
      </c>
      <c r="E201" s="3">
        <v>39.116477251100001</v>
      </c>
      <c r="F201" s="3">
        <v>0.113661193986</v>
      </c>
      <c r="G201" s="3">
        <f t="shared" si="11"/>
        <v>39.002816057114003</v>
      </c>
      <c r="H201" s="3">
        <v>0.83040204265700002</v>
      </c>
    </row>
    <row r="202" spans="1:8" ht="17" x14ac:dyDescent="0.25">
      <c r="A202" s="1" t="s">
        <v>293</v>
      </c>
      <c r="B202" s="10">
        <f t="shared" si="9"/>
        <v>2.123779074678728</v>
      </c>
      <c r="C202" s="2">
        <f t="shared" si="10"/>
        <v>2.1256556092434673</v>
      </c>
      <c r="D202" s="3">
        <v>0.14370590699999999</v>
      </c>
      <c r="E202" s="3">
        <v>39.185770654400002</v>
      </c>
      <c r="F202" s="3">
        <v>0.116311967547</v>
      </c>
      <c r="G202" s="3">
        <f t="shared" si="11"/>
        <v>39.069458686853004</v>
      </c>
      <c r="H202" s="3">
        <v>0.372920925377</v>
      </c>
    </row>
    <row r="203" spans="1:8" ht="17" x14ac:dyDescent="0.25">
      <c r="A203" s="1" t="s">
        <v>60</v>
      </c>
      <c r="B203" s="10">
        <f t="shared" si="9"/>
        <v>1.7744777633138411</v>
      </c>
      <c r="C203" s="2">
        <f t="shared" si="10"/>
        <v>1.7760299955312773</v>
      </c>
      <c r="D203" s="3">
        <v>0.14410000000000001</v>
      </c>
      <c r="E203" s="3">
        <v>38.836042298499997</v>
      </c>
      <c r="F203" s="3">
        <v>0.156777491835</v>
      </c>
      <c r="G203" s="3">
        <f t="shared" si="11"/>
        <v>38.679264806664996</v>
      </c>
      <c r="H203" s="3">
        <v>0.12841894224600001</v>
      </c>
    </row>
    <row r="204" spans="1:8" ht="17" x14ac:dyDescent="0.25">
      <c r="A204" s="1" t="s">
        <v>233</v>
      </c>
      <c r="B204" s="10">
        <f t="shared" si="9"/>
        <v>2.2327399837885502</v>
      </c>
      <c r="C204" s="2">
        <f t="shared" si="10"/>
        <v>2.2347182827401313</v>
      </c>
      <c r="D204" s="3">
        <v>0.14462108597199999</v>
      </c>
      <c r="E204" s="3">
        <v>39.290829772999999</v>
      </c>
      <c r="F204" s="3">
        <v>0.112727024487</v>
      </c>
      <c r="G204" s="3">
        <f t="shared" si="11"/>
        <v>39.178102748512998</v>
      </c>
      <c r="H204" s="3">
        <v>1</v>
      </c>
    </row>
    <row r="205" spans="1:8" ht="17" x14ac:dyDescent="0.25">
      <c r="A205" s="1" t="s">
        <v>185</v>
      </c>
      <c r="B205" s="10">
        <f t="shared" si="9"/>
        <v>1.992556823567349</v>
      </c>
      <c r="C205" s="2">
        <f t="shared" si="10"/>
        <v>1.9943111687458894</v>
      </c>
      <c r="D205" s="3">
        <v>0.14566854726100001</v>
      </c>
      <c r="E205" s="3">
        <v>39.056715703000002</v>
      </c>
      <c r="F205" s="3">
        <v>0.125750126249</v>
      </c>
      <c r="G205" s="3">
        <f t="shared" si="11"/>
        <v>38.930965576750999</v>
      </c>
      <c r="H205" s="3">
        <v>0.55167179329500005</v>
      </c>
    </row>
    <row r="206" spans="1:8" ht="17" x14ac:dyDescent="0.25">
      <c r="A206" s="1">
        <v>10106</v>
      </c>
      <c r="B206" s="10">
        <f t="shared" si="9"/>
        <v>2.5175016434247981</v>
      </c>
      <c r="C206" s="2">
        <f t="shared" si="10"/>
        <v>2.5197471000654725</v>
      </c>
      <c r="D206" s="3">
        <v>0.14629029606800001</v>
      </c>
      <c r="E206" s="3">
        <v>39.559009548799999</v>
      </c>
      <c r="F206" s="3">
        <v>0.120248735474</v>
      </c>
      <c r="G206" s="3">
        <f t="shared" si="11"/>
        <v>39.438760813325999</v>
      </c>
      <c r="H206" s="3">
        <v>0.55167179329500005</v>
      </c>
    </row>
    <row r="207" spans="1:8" ht="17" x14ac:dyDescent="0.25">
      <c r="A207" s="1" t="s">
        <v>203</v>
      </c>
      <c r="B207" s="10">
        <f t="shared" si="9"/>
        <v>2.246999284247845</v>
      </c>
      <c r="C207" s="2">
        <f t="shared" si="10"/>
        <v>2.2489909203312668</v>
      </c>
      <c r="D207" s="3">
        <v>0.14702513826800001</v>
      </c>
      <c r="E207" s="3">
        <v>39.303583966799998</v>
      </c>
      <c r="F207" s="3">
        <v>0.111657296738</v>
      </c>
      <c r="G207" s="3">
        <f t="shared" si="11"/>
        <v>39.191926670061996</v>
      </c>
      <c r="H207" s="3">
        <v>4.3000047966800003E-11</v>
      </c>
    </row>
    <row r="208" spans="1:8" ht="17" x14ac:dyDescent="0.25">
      <c r="A208" s="1" t="s">
        <v>199</v>
      </c>
      <c r="B208" s="10">
        <f t="shared" si="9"/>
        <v>2.0970356300311153</v>
      </c>
      <c r="C208" s="2">
        <f t="shared" si="10"/>
        <v>2.0988872289243439</v>
      </c>
      <c r="D208" s="3">
        <v>0.15185789466499999</v>
      </c>
      <c r="E208" s="3">
        <v>39.155788358999999</v>
      </c>
      <c r="F208" s="3">
        <v>0.113847311938</v>
      </c>
      <c r="G208" s="3">
        <f t="shared" si="11"/>
        <v>39.041941047061997</v>
      </c>
      <c r="H208" s="3">
        <v>0.98988862175299996</v>
      </c>
    </row>
    <row r="209" spans="1:8" ht="17" x14ac:dyDescent="0.25">
      <c r="A209" s="1" t="s">
        <v>240</v>
      </c>
      <c r="B209" s="10">
        <f t="shared" si="9"/>
        <v>2.2677656213529365</v>
      </c>
      <c r="C209" s="2">
        <f t="shared" si="10"/>
        <v>2.2697766887305022</v>
      </c>
      <c r="D209" s="3">
        <v>0.15463209723900001</v>
      </c>
      <c r="E209" s="3">
        <v>39.323950229499999</v>
      </c>
      <c r="F209" s="3">
        <v>0.11204739366700001</v>
      </c>
      <c r="G209" s="3">
        <f t="shared" si="11"/>
        <v>39.211902835833001</v>
      </c>
      <c r="H209" s="3">
        <v>0.99999745496400005</v>
      </c>
    </row>
    <row r="210" spans="1:8" ht="17" x14ac:dyDescent="0.25">
      <c r="A210" s="1">
        <v>4064</v>
      </c>
      <c r="B210" s="10">
        <f t="shared" si="9"/>
        <v>2.2573480707260805</v>
      </c>
      <c r="C210" s="2">
        <f t="shared" si="10"/>
        <v>2.2593493891116152</v>
      </c>
      <c r="D210" s="3">
        <v>0.15524732822100001</v>
      </c>
      <c r="E210" s="3">
        <v>39.317320405899999</v>
      </c>
      <c r="F210" s="3">
        <v>0.115415755865</v>
      </c>
      <c r="G210" s="3">
        <f t="shared" si="11"/>
        <v>39.201904650034997</v>
      </c>
      <c r="H210" s="3">
        <v>0.55167179329500005</v>
      </c>
    </row>
    <row r="211" spans="1:8" ht="17" x14ac:dyDescent="0.25">
      <c r="A211" s="1" t="s">
        <v>57</v>
      </c>
      <c r="B211" s="10">
        <f t="shared" si="9"/>
        <v>2.1990726628590869</v>
      </c>
      <c r="C211" s="2">
        <f t="shared" si="10"/>
        <v>2.2010194896077246</v>
      </c>
      <c r="D211" s="3">
        <v>0.15609999999999999</v>
      </c>
      <c r="E211" s="3">
        <v>39.229254022200003</v>
      </c>
      <c r="F211" s="3">
        <v>8.4144123672600005E-2</v>
      </c>
      <c r="G211" s="3">
        <f t="shared" si="11"/>
        <v>39.145109898527402</v>
      </c>
      <c r="H211" s="3">
        <v>0.12841894224600001</v>
      </c>
    </row>
    <row r="212" spans="1:8" ht="17" x14ac:dyDescent="0.25">
      <c r="A212" s="1" t="s">
        <v>463</v>
      </c>
      <c r="B212" s="10">
        <f t="shared" si="9"/>
        <v>2.2282546298272567</v>
      </c>
      <c r="C212" s="2">
        <f t="shared" si="10"/>
        <v>2.2302287344226488</v>
      </c>
      <c r="D212" s="3">
        <v>0.159</v>
      </c>
      <c r="E212" s="3">
        <v>39.416364095299997</v>
      </c>
      <c r="F212" s="3">
        <v>0.242628007812</v>
      </c>
      <c r="G212" s="3">
        <f t="shared" si="11"/>
        <v>39.173736087487995</v>
      </c>
      <c r="H212" s="3">
        <v>0.55167179329500005</v>
      </c>
    </row>
    <row r="213" spans="1:8" ht="17" x14ac:dyDescent="0.25">
      <c r="A213" s="1" t="s">
        <v>221</v>
      </c>
      <c r="B213" s="10">
        <f t="shared" si="9"/>
        <v>2.292899891501655</v>
      </c>
      <c r="C213" s="2">
        <f t="shared" si="10"/>
        <v>2.2949344897872694</v>
      </c>
      <c r="D213" s="3">
        <v>0.15988993774800001</v>
      </c>
      <c r="E213" s="3">
        <v>39.350584526200002</v>
      </c>
      <c r="F213" s="3">
        <v>0.114747057769</v>
      </c>
      <c r="G213" s="3">
        <f t="shared" si="11"/>
        <v>39.235837468431001</v>
      </c>
      <c r="H213" s="3">
        <v>0.99996860426199996</v>
      </c>
    </row>
    <row r="214" spans="1:8" ht="17" x14ac:dyDescent="0.25">
      <c r="A214" s="1" t="s">
        <v>211</v>
      </c>
      <c r="B214" s="10">
        <f t="shared" si="9"/>
        <v>2.255920537216304</v>
      </c>
      <c r="C214" s="2">
        <f t="shared" si="10"/>
        <v>2.2579205198657473</v>
      </c>
      <c r="D214" s="3">
        <v>0.160861854636</v>
      </c>
      <c r="E214" s="3">
        <v>39.319175889199997</v>
      </c>
      <c r="F214" s="3">
        <v>0.11864489981</v>
      </c>
      <c r="G214" s="3">
        <f t="shared" si="11"/>
        <v>39.200530989389996</v>
      </c>
      <c r="H214" s="3">
        <v>9.9997787828000007E-13</v>
      </c>
    </row>
    <row r="215" spans="1:8" ht="17" x14ac:dyDescent="0.25">
      <c r="A215" s="1" t="s">
        <v>217</v>
      </c>
      <c r="B215" s="10">
        <f t="shared" si="9"/>
        <v>2.3415489318970337</v>
      </c>
      <c r="C215" s="2">
        <f t="shared" si="10"/>
        <v>2.3436291141392833</v>
      </c>
      <c r="D215" s="3">
        <v>0.16379589498700001</v>
      </c>
      <c r="E215" s="3">
        <v>39.394563060800003</v>
      </c>
      <c r="F215" s="3">
        <v>0.11313487230700001</v>
      </c>
      <c r="G215" s="3">
        <f t="shared" si="11"/>
        <v>39.281428188493003</v>
      </c>
      <c r="H215" s="3">
        <v>1</v>
      </c>
    </row>
    <row r="216" spans="1:8" ht="17" x14ac:dyDescent="0.25">
      <c r="A216" s="1" t="s">
        <v>248</v>
      </c>
      <c r="B216" s="10">
        <f t="shared" si="9"/>
        <v>2.4261759770392803</v>
      </c>
      <c r="C216" s="2">
        <f t="shared" si="10"/>
        <v>2.4283355722315436</v>
      </c>
      <c r="D216" s="3">
        <v>0.17062839674899999</v>
      </c>
      <c r="E216" s="3">
        <v>39.474900116000001</v>
      </c>
      <c r="F216" s="3">
        <v>0.116376625267</v>
      </c>
      <c r="G216" s="3">
        <f t="shared" si="11"/>
        <v>39.358523490732999</v>
      </c>
      <c r="H216" s="3">
        <v>0.55167179329500005</v>
      </c>
    </row>
    <row r="217" spans="1:8" ht="17" x14ac:dyDescent="0.25">
      <c r="A217" s="1" t="s">
        <v>323</v>
      </c>
      <c r="B217" s="10">
        <f t="shared" si="9"/>
        <v>1.9396393098748987</v>
      </c>
      <c r="C217" s="2">
        <f t="shared" si="10"/>
        <v>1.9413444988183699</v>
      </c>
      <c r="D217" s="3">
        <v>0.17199999999999999</v>
      </c>
      <c r="E217" s="3">
        <v>39.302226006300003</v>
      </c>
      <c r="F217" s="3">
        <v>0.429709120635</v>
      </c>
      <c r="G217" s="3">
        <f t="shared" si="11"/>
        <v>38.872516885665</v>
      </c>
      <c r="H217" s="3">
        <v>0.55167179329500005</v>
      </c>
    </row>
    <row r="218" spans="1:8" ht="17" x14ac:dyDescent="0.25">
      <c r="A218" s="1" t="s">
        <v>216</v>
      </c>
      <c r="B218" s="10">
        <f t="shared" si="9"/>
        <v>2.461009132420259</v>
      </c>
      <c r="C218" s="2">
        <f t="shared" si="10"/>
        <v>2.4632014570353764</v>
      </c>
      <c r="D218" s="3">
        <v>0.17274223055599999</v>
      </c>
      <c r="E218" s="3">
        <v>39.502936142099998</v>
      </c>
      <c r="F218" s="3">
        <v>0.11345801591599999</v>
      </c>
      <c r="G218" s="3">
        <f t="shared" si="11"/>
        <v>39.389478126183995</v>
      </c>
      <c r="H218" s="3">
        <v>0.55167179329500005</v>
      </c>
    </row>
    <row r="219" spans="1:8" ht="17" x14ac:dyDescent="0.25">
      <c r="A219" s="1" t="s">
        <v>235</v>
      </c>
      <c r="B219" s="10">
        <f t="shared" si="9"/>
        <v>2.4763513649378153</v>
      </c>
      <c r="C219" s="2">
        <f t="shared" si="10"/>
        <v>2.4785581129033192</v>
      </c>
      <c r="D219" s="3">
        <v>0.173910056566</v>
      </c>
      <c r="E219" s="3">
        <v>39.5319411053</v>
      </c>
      <c r="F219" s="3">
        <v>0.12896777581499999</v>
      </c>
      <c r="G219" s="3">
        <f t="shared" si="11"/>
        <v>39.402973329485</v>
      </c>
      <c r="H219" s="3">
        <v>0.55167179329500005</v>
      </c>
    </row>
    <row r="220" spans="1:8" ht="17" x14ac:dyDescent="0.25">
      <c r="A220" s="1" t="s">
        <v>242</v>
      </c>
      <c r="B220" s="10">
        <f t="shared" si="9"/>
        <v>3.1797277662013723</v>
      </c>
      <c r="C220" s="2">
        <f t="shared" si="10"/>
        <v>3.1826003709415005</v>
      </c>
      <c r="D220" s="3">
        <v>0.17760069497700001</v>
      </c>
      <c r="E220" s="3">
        <v>40.070675850999997</v>
      </c>
      <c r="F220" s="3">
        <v>0.12481415503</v>
      </c>
      <c r="G220" s="3">
        <f t="shared" si="11"/>
        <v>39.945861695969995</v>
      </c>
      <c r="H220" s="3">
        <v>1</v>
      </c>
    </row>
    <row r="221" spans="1:8" ht="17" x14ac:dyDescent="0.25">
      <c r="A221" s="1" t="s">
        <v>362</v>
      </c>
      <c r="B221" s="10">
        <f t="shared" si="9"/>
        <v>2.2752365443531359</v>
      </c>
      <c r="C221" s="2">
        <f t="shared" si="10"/>
        <v>2.2772546046468287</v>
      </c>
      <c r="D221" s="3">
        <v>0.17799999999999999</v>
      </c>
      <c r="E221" s="3">
        <v>39.454790821000003</v>
      </c>
      <c r="F221" s="3">
        <v>0.23574604809499999</v>
      </c>
      <c r="G221" s="3">
        <f t="shared" si="11"/>
        <v>39.219044772905001</v>
      </c>
      <c r="H221" s="3">
        <v>0.55167179329500005</v>
      </c>
    </row>
    <row r="222" spans="1:8" ht="17" x14ac:dyDescent="0.25">
      <c r="A222" s="1" t="s">
        <v>270</v>
      </c>
      <c r="B222" s="10">
        <f t="shared" si="9"/>
        <v>2.7165181623100869</v>
      </c>
      <c r="C222" s="2">
        <f t="shared" si="10"/>
        <v>2.7189512841242958</v>
      </c>
      <c r="D222" s="3">
        <v>0.17968564076999999</v>
      </c>
      <c r="E222" s="3">
        <v>39.720959945099999</v>
      </c>
      <c r="F222" s="3">
        <v>0.116984880342</v>
      </c>
      <c r="G222" s="3">
        <f t="shared" si="11"/>
        <v>39.603975064757996</v>
      </c>
      <c r="H222" s="3">
        <v>1</v>
      </c>
    </row>
    <row r="223" spans="1:8" ht="17" x14ac:dyDescent="0.25">
      <c r="A223" s="1" t="s">
        <v>320</v>
      </c>
      <c r="B223" s="10">
        <f t="shared" si="9"/>
        <v>2.8975540848268242</v>
      </c>
      <c r="C223" s="2">
        <f t="shared" si="10"/>
        <v>2.9001585408957973</v>
      </c>
      <c r="D223" s="3">
        <v>0.18</v>
      </c>
      <c r="E223" s="3">
        <v>40.189517316100002</v>
      </c>
      <c r="F223" s="3">
        <v>0.44544756086699999</v>
      </c>
      <c r="G223" s="3">
        <f t="shared" si="11"/>
        <v>39.744069755232999</v>
      </c>
      <c r="H223" s="3">
        <v>0.55167179329500005</v>
      </c>
    </row>
    <row r="224" spans="1:8" ht="17" x14ac:dyDescent="0.25">
      <c r="A224" s="1" t="s">
        <v>205</v>
      </c>
      <c r="B224" s="10">
        <f t="shared" si="9"/>
        <v>2.6171046544047742</v>
      </c>
      <c r="C224" s="2">
        <f t="shared" si="10"/>
        <v>2.6194439400049254</v>
      </c>
      <c r="D224" s="3">
        <v>0.18011977996799999</v>
      </c>
      <c r="E224" s="3">
        <v>39.638577703499998</v>
      </c>
      <c r="F224" s="3">
        <v>0.11556025471799999</v>
      </c>
      <c r="G224" s="3">
        <f t="shared" si="11"/>
        <v>39.523017448781999</v>
      </c>
      <c r="H224" s="3">
        <v>0.55167179329500005</v>
      </c>
    </row>
    <row r="225" spans="1:8" ht="17" x14ac:dyDescent="0.25">
      <c r="A225" s="1" t="s">
        <v>502</v>
      </c>
      <c r="B225" s="10">
        <f t="shared" si="9"/>
        <v>2.5373337758493384</v>
      </c>
      <c r="C225" s="2">
        <f t="shared" si="10"/>
        <v>2.539597899741902</v>
      </c>
      <c r="D225" s="3">
        <v>0.18099999999999999</v>
      </c>
      <c r="E225" s="3">
        <v>39.682888517199999</v>
      </c>
      <c r="F225" s="3">
        <v>0.22708851435399999</v>
      </c>
      <c r="G225" s="3">
        <f t="shared" si="11"/>
        <v>39.455800002845997</v>
      </c>
      <c r="H225" s="3">
        <v>0.55167179329500005</v>
      </c>
    </row>
    <row r="226" spans="1:8" ht="17" x14ac:dyDescent="0.25">
      <c r="A226" s="1" t="s">
        <v>195</v>
      </c>
      <c r="B226" s="10">
        <f t="shared" si="9"/>
        <v>2.5592603958368572</v>
      </c>
      <c r="C226" s="2">
        <f t="shared" si="10"/>
        <v>2.5615451673078424</v>
      </c>
      <c r="D226" s="3">
        <v>0.18221823955999999</v>
      </c>
      <c r="E226" s="3">
        <v>39.593818843800001</v>
      </c>
      <c r="F226" s="3">
        <v>0.119334463704</v>
      </c>
      <c r="G226" s="3">
        <f t="shared" si="11"/>
        <v>39.474484380096001</v>
      </c>
      <c r="H226" s="3">
        <v>0.55167179329500005</v>
      </c>
    </row>
    <row r="227" spans="1:8" ht="17" x14ac:dyDescent="0.25">
      <c r="A227" s="1" t="s">
        <v>262</v>
      </c>
      <c r="B227" s="10">
        <f t="shared" si="9"/>
        <v>2.8003046744421187</v>
      </c>
      <c r="C227" s="2">
        <f t="shared" si="10"/>
        <v>2.8028170212891372</v>
      </c>
      <c r="D227" s="3">
        <v>0.182548913397</v>
      </c>
      <c r="E227" s="3">
        <v>39.784021563400003</v>
      </c>
      <c r="F227" s="3">
        <v>0.11408313697399999</v>
      </c>
      <c r="G227" s="3">
        <f t="shared" si="11"/>
        <v>39.669938426426</v>
      </c>
      <c r="H227" s="3">
        <v>0.98622604301299999</v>
      </c>
    </row>
    <row r="228" spans="1:8" ht="17" x14ac:dyDescent="0.25">
      <c r="A228" s="1" t="s">
        <v>288</v>
      </c>
      <c r="B228" s="10">
        <f t="shared" si="9"/>
        <v>2.6953900061677367</v>
      </c>
      <c r="C228" s="2">
        <f t="shared" si="10"/>
        <v>2.6978031699732097</v>
      </c>
      <c r="D228" s="3">
        <v>0.18356840487699999</v>
      </c>
      <c r="E228" s="3">
        <v>39.710795803300002</v>
      </c>
      <c r="F228" s="3">
        <v>0.123775734742</v>
      </c>
      <c r="G228" s="3">
        <f t="shared" si="11"/>
        <v>39.587020068558004</v>
      </c>
      <c r="H228" s="3">
        <v>0.55167179329500005</v>
      </c>
    </row>
    <row r="229" spans="1:8" ht="17" x14ac:dyDescent="0.25">
      <c r="A229" s="1" t="s">
        <v>251</v>
      </c>
      <c r="B229" s="10">
        <f t="shared" si="9"/>
        <v>2.8438295685240771</v>
      </c>
      <c r="C229" s="2">
        <f t="shared" si="10"/>
        <v>2.8463831195479168</v>
      </c>
      <c r="D229" s="3">
        <v>0.18581244671</v>
      </c>
      <c r="E229" s="3">
        <v>39.8240975844</v>
      </c>
      <c r="F229" s="3">
        <v>0.120667757481</v>
      </c>
      <c r="G229" s="3">
        <f t="shared" si="11"/>
        <v>39.703429826918999</v>
      </c>
      <c r="H229" s="3">
        <v>0.55167179329500005</v>
      </c>
    </row>
    <row r="230" spans="1:8" ht="17" x14ac:dyDescent="0.25">
      <c r="A230" s="1" t="s">
        <v>364</v>
      </c>
      <c r="B230" s="10">
        <f t="shared" si="9"/>
        <v>2.6172340225914734</v>
      </c>
      <c r="C230" s="2">
        <f t="shared" si="10"/>
        <v>2.6195734301829336</v>
      </c>
      <c r="D230" s="3">
        <v>0.186</v>
      </c>
      <c r="E230" s="3">
        <v>39.712167925400003</v>
      </c>
      <c r="F230" s="3">
        <v>0.18904313948699999</v>
      </c>
      <c r="G230" s="3">
        <f t="shared" si="11"/>
        <v>39.523124785913005</v>
      </c>
      <c r="H230" s="3">
        <v>0.55167179329500005</v>
      </c>
    </row>
    <row r="231" spans="1:8" ht="17" x14ac:dyDescent="0.25">
      <c r="A231" s="1" t="s">
        <v>259</v>
      </c>
      <c r="B231" s="10">
        <f t="shared" si="9"/>
        <v>2.803346140741743</v>
      </c>
      <c r="C231" s="2">
        <f t="shared" si="10"/>
        <v>2.8058613658119054</v>
      </c>
      <c r="D231" s="3">
        <v>0.188853175387</v>
      </c>
      <c r="E231" s="3">
        <v>39.792037486200002</v>
      </c>
      <c r="F231" s="3">
        <v>0.11974186050500001</v>
      </c>
      <c r="G231" s="3">
        <f t="shared" si="11"/>
        <v>39.672295625695</v>
      </c>
      <c r="H231" s="3">
        <v>7.8208394000000005E-5</v>
      </c>
    </row>
    <row r="232" spans="1:8" ht="17" x14ac:dyDescent="0.25">
      <c r="A232" s="1" t="s">
        <v>281</v>
      </c>
      <c r="B232" s="10">
        <f t="shared" si="9"/>
        <v>3.0004993968526801</v>
      </c>
      <c r="C232" s="2">
        <f t="shared" si="10"/>
        <v>3.0032015316401526</v>
      </c>
      <c r="D232" s="3">
        <v>0.18970656695099999</v>
      </c>
      <c r="E232" s="3">
        <v>39.939562510899997</v>
      </c>
      <c r="F232" s="3">
        <v>0.119682792229</v>
      </c>
      <c r="G232" s="3">
        <f t="shared" si="11"/>
        <v>39.819879718670997</v>
      </c>
      <c r="H232" s="3">
        <v>0.55167179329500005</v>
      </c>
    </row>
    <row r="233" spans="1:8" ht="17" x14ac:dyDescent="0.25">
      <c r="A233" s="1" t="s">
        <v>207</v>
      </c>
      <c r="B233" s="10">
        <f t="shared" si="9"/>
        <v>3.1393785533593057</v>
      </c>
      <c r="C233" s="2">
        <f t="shared" si="10"/>
        <v>3.1422127363241361</v>
      </c>
      <c r="D233" s="3">
        <v>0.192149980044</v>
      </c>
      <c r="E233" s="3">
        <v>40.039217878199999</v>
      </c>
      <c r="F233" s="3">
        <v>0.121087443202</v>
      </c>
      <c r="G233" s="3">
        <f t="shared" si="11"/>
        <v>39.918130434997998</v>
      </c>
      <c r="H233" s="3">
        <v>1.2292315429999999E-3</v>
      </c>
    </row>
    <row r="234" spans="1:8" ht="17" x14ac:dyDescent="0.25">
      <c r="A234" s="1" t="s">
        <v>202</v>
      </c>
      <c r="B234" s="10">
        <f t="shared" si="9"/>
        <v>3.0216686542679199</v>
      </c>
      <c r="C234" s="2">
        <f t="shared" si="10"/>
        <v>3.0243908970232747</v>
      </c>
      <c r="D234" s="3">
        <v>0.19431651214199999</v>
      </c>
      <c r="E234" s="3">
        <v>39.961520041500002</v>
      </c>
      <c r="F234" s="3">
        <v>0.12637384492299999</v>
      </c>
      <c r="G234" s="3">
        <f t="shared" si="11"/>
        <v>39.835146196577</v>
      </c>
      <c r="H234" s="3">
        <v>0.55167179329500005</v>
      </c>
    </row>
    <row r="235" spans="1:8" ht="17" x14ac:dyDescent="0.25">
      <c r="A235" s="1" t="s">
        <v>276</v>
      </c>
      <c r="B235" s="10">
        <f t="shared" si="9"/>
        <v>2.9587239354729458</v>
      </c>
      <c r="C235" s="2">
        <f t="shared" si="10"/>
        <v>2.9613864107299057</v>
      </c>
      <c r="D235" s="3">
        <v>0.19671606857900001</v>
      </c>
      <c r="E235" s="3">
        <v>39.924417378699999</v>
      </c>
      <c r="F235" s="3">
        <v>0.13498315359800001</v>
      </c>
      <c r="G235" s="3">
        <f t="shared" si="11"/>
        <v>39.789434225101999</v>
      </c>
      <c r="H235" s="3">
        <v>0.55167179329500005</v>
      </c>
    </row>
    <row r="236" spans="1:8" ht="17" x14ac:dyDescent="0.25">
      <c r="A236" s="1" t="s">
        <v>267</v>
      </c>
      <c r="B236" s="10">
        <f t="shared" si="9"/>
        <v>2.8649859174058738</v>
      </c>
      <c r="C236" s="2">
        <f t="shared" si="10"/>
        <v>2.8675595085894501</v>
      </c>
      <c r="D236" s="3">
        <v>0.200611719928</v>
      </c>
      <c r="E236" s="3">
        <v>39.8523918219</v>
      </c>
      <c r="F236" s="3">
        <v>0.13286736438399999</v>
      </c>
      <c r="G236" s="3">
        <f t="shared" si="11"/>
        <v>39.719524457516002</v>
      </c>
      <c r="H236" s="3">
        <v>1</v>
      </c>
    </row>
    <row r="237" spans="1:8" ht="17" x14ac:dyDescent="0.25">
      <c r="A237" s="1" t="s">
        <v>275</v>
      </c>
      <c r="B237" s="10">
        <f t="shared" si="9"/>
        <v>3.0269690813330477</v>
      </c>
      <c r="C237" s="2">
        <f t="shared" si="10"/>
        <v>3.0296963599290705</v>
      </c>
      <c r="D237" s="3">
        <v>0.20260867989699999</v>
      </c>
      <c r="E237" s="3">
        <v>39.967759255399997</v>
      </c>
      <c r="F237" s="3">
        <v>0.12880733112699999</v>
      </c>
      <c r="G237" s="3">
        <f t="shared" si="11"/>
        <v>39.838951924272997</v>
      </c>
      <c r="H237" s="3">
        <v>1</v>
      </c>
    </row>
    <row r="238" spans="1:8" ht="17" x14ac:dyDescent="0.25">
      <c r="A238" s="1" t="s">
        <v>222</v>
      </c>
      <c r="B238" s="10">
        <f t="shared" si="9"/>
        <v>3.114671567523295</v>
      </c>
      <c r="C238" s="2">
        <f t="shared" si="10"/>
        <v>3.1174822362854555</v>
      </c>
      <c r="D238" s="3">
        <v>0.20497968534899999</v>
      </c>
      <c r="E238" s="3">
        <v>40.024500234599998</v>
      </c>
      <c r="F238" s="3">
        <v>0.12352694293700001</v>
      </c>
      <c r="G238" s="3">
        <f t="shared" si="11"/>
        <v>39.900973291663</v>
      </c>
      <c r="H238" s="3">
        <v>0.55167179329500005</v>
      </c>
    </row>
    <row r="239" spans="1:8" ht="17" x14ac:dyDescent="0.25">
      <c r="A239" s="1" t="s">
        <v>456</v>
      </c>
      <c r="B239" s="10">
        <f t="shared" si="9"/>
        <v>2.8217405953682149</v>
      </c>
      <c r="C239" s="2">
        <f t="shared" si="10"/>
        <v>2.8242732310655114</v>
      </c>
      <c r="D239" s="3">
        <v>0.20499999999999999</v>
      </c>
      <c r="E239" s="3">
        <v>39.903769434700003</v>
      </c>
      <c r="F239" s="3">
        <v>0.217272003785</v>
      </c>
      <c r="G239" s="3">
        <f t="shared" si="11"/>
        <v>39.686497430915004</v>
      </c>
      <c r="H239" s="3">
        <v>0.55167179329500005</v>
      </c>
    </row>
    <row r="240" spans="1:8" ht="17" x14ac:dyDescent="0.25">
      <c r="A240" s="1" t="s">
        <v>284</v>
      </c>
      <c r="B240" s="10">
        <f t="shared" si="9"/>
        <v>3.0608453883508595</v>
      </c>
      <c r="C240" s="2">
        <f t="shared" si="10"/>
        <v>3.0636048629560735</v>
      </c>
      <c r="D240" s="3">
        <v>0.21093839506100001</v>
      </c>
      <c r="E240" s="3">
        <v>39.983937734000001</v>
      </c>
      <c r="F240" s="3">
        <v>0.120818770577</v>
      </c>
      <c r="G240" s="3">
        <f t="shared" si="11"/>
        <v>39.863118963422998</v>
      </c>
      <c r="H240" s="3">
        <v>0.55167179329500005</v>
      </c>
    </row>
    <row r="241" spans="1:8" ht="17" x14ac:dyDescent="0.25">
      <c r="A241" s="1" t="s">
        <v>204</v>
      </c>
      <c r="B241" s="10">
        <f t="shared" si="9"/>
        <v>3.9211855339738273</v>
      </c>
      <c r="C241" s="2">
        <f t="shared" si="10"/>
        <v>3.9247683612298703</v>
      </c>
      <c r="D241" s="3">
        <v>0.21158698149999999</v>
      </c>
      <c r="E241" s="3">
        <v>40.560323692399997</v>
      </c>
      <c r="F241" s="3">
        <v>0.15932473388500001</v>
      </c>
      <c r="G241" s="3">
        <f t="shared" si="11"/>
        <v>40.400998958514997</v>
      </c>
      <c r="H241" s="3">
        <v>0.55167179329500005</v>
      </c>
    </row>
    <row r="242" spans="1:8" ht="17" x14ac:dyDescent="0.25">
      <c r="A242" s="1" t="s">
        <v>269</v>
      </c>
      <c r="B242" s="10">
        <f t="shared" si="9"/>
        <v>3.063313988501859</v>
      </c>
      <c r="C242" s="2">
        <f t="shared" si="10"/>
        <v>3.0660758099848553</v>
      </c>
      <c r="D242" s="3">
        <v>0.211629598493</v>
      </c>
      <c r="E242" s="3">
        <v>39.980104750899997</v>
      </c>
      <c r="F242" s="3">
        <v>0.115235180715</v>
      </c>
      <c r="G242" s="3">
        <f t="shared" si="11"/>
        <v>39.864869570185</v>
      </c>
      <c r="H242" s="3">
        <v>0.55167179329500005</v>
      </c>
    </row>
    <row r="243" spans="1:8" ht="17" x14ac:dyDescent="0.25">
      <c r="A243" s="1" t="s">
        <v>289</v>
      </c>
      <c r="B243" s="10">
        <f t="shared" si="9"/>
        <v>3.1946321866735037</v>
      </c>
      <c r="C243" s="2">
        <f t="shared" si="10"/>
        <v>3.1975189902461478</v>
      </c>
      <c r="D243" s="3">
        <v>0.212548765094</v>
      </c>
      <c r="E243" s="3">
        <v>40.087593277300002</v>
      </c>
      <c r="F243" s="3">
        <v>0.13157696281</v>
      </c>
      <c r="G243" s="3">
        <f t="shared" si="11"/>
        <v>39.95601631449</v>
      </c>
      <c r="H243" s="3">
        <v>0.55167179329500005</v>
      </c>
    </row>
    <row r="244" spans="1:8" ht="17" x14ac:dyDescent="0.25">
      <c r="A244" s="1" t="s">
        <v>497</v>
      </c>
      <c r="B244" s="10">
        <f t="shared" si="9"/>
        <v>3.092824795465817</v>
      </c>
      <c r="C244" s="2">
        <f t="shared" si="10"/>
        <v>3.0956146801757582</v>
      </c>
      <c r="D244" s="3">
        <v>0.21299999999999999</v>
      </c>
      <c r="E244" s="3">
        <v>40.109041202999997</v>
      </c>
      <c r="F244" s="3">
        <v>0.22335261095</v>
      </c>
      <c r="G244" s="3">
        <f t="shared" si="11"/>
        <v>39.885688592049995</v>
      </c>
      <c r="H244" s="3">
        <v>0.55167179329500005</v>
      </c>
    </row>
    <row r="245" spans="1:8" ht="17" x14ac:dyDescent="0.25">
      <c r="A245" s="1" t="s">
        <v>278</v>
      </c>
      <c r="B245" s="10">
        <f t="shared" si="9"/>
        <v>3.3899246431295365</v>
      </c>
      <c r="C245" s="2">
        <f t="shared" si="10"/>
        <v>3.392997803761975</v>
      </c>
      <c r="D245" s="3">
        <v>0.214568258658</v>
      </c>
      <c r="E245" s="3">
        <v>40.201849665899999</v>
      </c>
      <c r="F245" s="3">
        <v>0.11698744578</v>
      </c>
      <c r="G245" s="3">
        <f t="shared" si="11"/>
        <v>40.084862220120002</v>
      </c>
      <c r="H245" s="3">
        <v>0.55167179329500005</v>
      </c>
    </row>
    <row r="246" spans="1:8" ht="17" x14ac:dyDescent="0.25">
      <c r="A246" s="1" t="s">
        <v>366</v>
      </c>
      <c r="B246" s="10">
        <f t="shared" si="9"/>
        <v>3.5484797823354106</v>
      </c>
      <c r="C246" s="2">
        <f t="shared" si="10"/>
        <v>3.5517046518454234</v>
      </c>
      <c r="D246" s="3">
        <v>0.215</v>
      </c>
      <c r="E246" s="3">
        <v>40.378057673199997</v>
      </c>
      <c r="F246" s="3">
        <v>0.19393399776699999</v>
      </c>
      <c r="G246" s="3">
        <f t="shared" si="11"/>
        <v>40.184123675433</v>
      </c>
      <c r="H246" s="3">
        <v>0.55167179329500005</v>
      </c>
    </row>
    <row r="247" spans="1:8" ht="17" x14ac:dyDescent="0.25">
      <c r="A247" s="1" t="s">
        <v>193</v>
      </c>
      <c r="B247" s="10">
        <f t="shared" si="9"/>
        <v>3.5033373022517509</v>
      </c>
      <c r="C247" s="2">
        <f t="shared" si="10"/>
        <v>3.5065189423510668</v>
      </c>
      <c r="D247" s="3">
        <v>0.21554332095299999</v>
      </c>
      <c r="E247" s="3">
        <v>40.296529423599999</v>
      </c>
      <c r="F247" s="3">
        <v>0.140207657342</v>
      </c>
      <c r="G247" s="3">
        <f t="shared" si="11"/>
        <v>40.156321766257996</v>
      </c>
      <c r="H247" s="3">
        <v>0.55167179329500005</v>
      </c>
    </row>
    <row r="248" spans="1:8" ht="17" x14ac:dyDescent="0.25">
      <c r="A248" s="1" t="s">
        <v>519</v>
      </c>
      <c r="B248" s="10">
        <f t="shared" si="9"/>
        <v>3.5575993228192404</v>
      </c>
      <c r="C248" s="2">
        <f t="shared" si="10"/>
        <v>3.5608329288351794</v>
      </c>
      <c r="D248" s="3">
        <v>0.216</v>
      </c>
      <c r="E248" s="3">
        <v>40.404908943300001</v>
      </c>
      <c r="F248" s="3">
        <v>0.21521177477</v>
      </c>
      <c r="G248" s="3">
        <f t="shared" si="11"/>
        <v>40.189697168530003</v>
      </c>
      <c r="H248" s="3">
        <v>0.55167179329500005</v>
      </c>
    </row>
    <row r="249" spans="1:8" ht="17" x14ac:dyDescent="0.25">
      <c r="A249" s="1" t="s">
        <v>550</v>
      </c>
      <c r="B249" s="10">
        <f t="shared" si="9"/>
        <v>3.7636302252246834</v>
      </c>
      <c r="C249" s="2">
        <f t="shared" si="10"/>
        <v>3.7670615091520068</v>
      </c>
      <c r="D249" s="3">
        <v>0.216</v>
      </c>
      <c r="E249" s="3">
        <v>40.556046598499996</v>
      </c>
      <c r="F249" s="3">
        <v>0.244099860655</v>
      </c>
      <c r="G249" s="3">
        <f t="shared" si="11"/>
        <v>40.311946737844998</v>
      </c>
      <c r="H249" s="3">
        <v>0.55167179329500005</v>
      </c>
    </row>
    <row r="250" spans="1:8" ht="17" x14ac:dyDescent="0.25">
      <c r="A250" s="1" t="s">
        <v>298</v>
      </c>
      <c r="B250" s="10">
        <f t="shared" si="9"/>
        <v>3.5873683557599252</v>
      </c>
      <c r="C250" s="2">
        <f t="shared" si="10"/>
        <v>3.5906304884432556</v>
      </c>
      <c r="D250" s="3">
        <v>0.216582821954</v>
      </c>
      <c r="E250" s="3">
        <v>40.360271703099997</v>
      </c>
      <c r="F250" s="3">
        <v>0.15247983893299999</v>
      </c>
      <c r="G250" s="3">
        <f t="shared" si="11"/>
        <v>40.207791864167</v>
      </c>
      <c r="H250" s="3">
        <v>0.55167179329500005</v>
      </c>
    </row>
    <row r="251" spans="1:8" ht="17" x14ac:dyDescent="0.25">
      <c r="A251" s="1" t="s">
        <v>482</v>
      </c>
      <c r="B251" s="10">
        <f t="shared" si="9"/>
        <v>3.0468742939741813</v>
      </c>
      <c r="C251" s="2">
        <f t="shared" si="10"/>
        <v>3.0496204882211111</v>
      </c>
      <c r="D251" s="3">
        <v>0.218</v>
      </c>
      <c r="E251" s="3">
        <v>40.075407421199998</v>
      </c>
      <c r="F251" s="3">
        <v>0.222222737823</v>
      </c>
      <c r="G251" s="3">
        <f t="shared" si="11"/>
        <v>39.853184683376995</v>
      </c>
      <c r="H251" s="3">
        <v>0.55167179329500005</v>
      </c>
    </row>
    <row r="252" spans="1:8" ht="17" x14ac:dyDescent="0.25">
      <c r="A252" s="1" t="s">
        <v>280</v>
      </c>
      <c r="B252" s="10">
        <f t="shared" si="9"/>
        <v>3.4080288850956513</v>
      </c>
      <c r="C252" s="2">
        <f t="shared" si="10"/>
        <v>3.41111935013092</v>
      </c>
      <c r="D252" s="3">
        <v>0.218347445403</v>
      </c>
      <c r="E252" s="3">
        <v>40.220849837700001</v>
      </c>
      <c r="F252" s="3">
        <v>0.124421502953</v>
      </c>
      <c r="G252" s="3">
        <f t="shared" si="11"/>
        <v>40.096428334747003</v>
      </c>
      <c r="H252" s="3">
        <v>0.55167179329500005</v>
      </c>
    </row>
    <row r="253" spans="1:8" ht="17" x14ac:dyDescent="0.25">
      <c r="A253" s="1" t="s">
        <v>238</v>
      </c>
      <c r="B253" s="10">
        <f t="shared" si="9"/>
        <v>3.3854336078676108</v>
      </c>
      <c r="C253" s="2">
        <f t="shared" si="10"/>
        <v>3.3885024766116123</v>
      </c>
      <c r="D253" s="3">
        <v>0.21858518904099999</v>
      </c>
      <c r="E253" s="3">
        <v>40.199097456700002</v>
      </c>
      <c r="F253" s="3">
        <v>0.11711395095300001</v>
      </c>
      <c r="G253" s="3">
        <f t="shared" si="11"/>
        <v>40.081983505747004</v>
      </c>
      <c r="H253" s="3">
        <v>0.55167179329500005</v>
      </c>
    </row>
    <row r="254" spans="1:8" ht="17" x14ac:dyDescent="0.25">
      <c r="A254" s="1" t="s">
        <v>225</v>
      </c>
      <c r="B254" s="10">
        <f t="shared" si="9"/>
        <v>3.464990542159001</v>
      </c>
      <c r="C254" s="2">
        <f t="shared" si="10"/>
        <v>3.4681354830123556</v>
      </c>
      <c r="D254" s="3">
        <v>0.228528473881</v>
      </c>
      <c r="E254" s="3">
        <v>40.254433638599998</v>
      </c>
      <c r="F254" s="3">
        <v>0.12201137132000001</v>
      </c>
      <c r="G254" s="3">
        <f t="shared" si="11"/>
        <v>40.132422267279999</v>
      </c>
      <c r="H254" s="3">
        <v>0.55167179329500005</v>
      </c>
    </row>
    <row r="255" spans="1:8" ht="17" x14ac:dyDescent="0.25">
      <c r="A255" s="1" t="s">
        <v>198</v>
      </c>
      <c r="B255" s="10">
        <f t="shared" si="9"/>
        <v>3.3401482614016973</v>
      </c>
      <c r="C255" s="2">
        <f t="shared" si="10"/>
        <v>3.3431738693196937</v>
      </c>
      <c r="D255" s="3">
        <v>0.23278110718200001</v>
      </c>
      <c r="E255" s="3">
        <v>40.204529090299999</v>
      </c>
      <c r="F255" s="3">
        <v>0.15178836783999999</v>
      </c>
      <c r="G255" s="3">
        <f t="shared" si="11"/>
        <v>40.052740722460001</v>
      </c>
      <c r="H255" s="3">
        <v>0.55167179329500005</v>
      </c>
    </row>
    <row r="256" spans="1:8" ht="17" x14ac:dyDescent="0.25">
      <c r="A256" s="1" t="s">
        <v>466</v>
      </c>
      <c r="B256" s="10">
        <f t="shared" si="9"/>
        <v>3.3435649974425576</v>
      </c>
      <c r="C256" s="2">
        <f t="shared" si="10"/>
        <v>3.3465938683013619</v>
      </c>
      <c r="D256" s="3">
        <v>0.23899999999999999</v>
      </c>
      <c r="E256" s="3">
        <v>40.259128779900003</v>
      </c>
      <c r="F256" s="3">
        <v>0.204167929675</v>
      </c>
      <c r="G256" s="3">
        <f t="shared" si="11"/>
        <v>40.054960850225001</v>
      </c>
      <c r="H256" s="3">
        <v>0.55167179329500005</v>
      </c>
    </row>
    <row r="257" spans="1:8" ht="17" x14ac:dyDescent="0.25">
      <c r="A257" s="1" t="s">
        <v>305</v>
      </c>
      <c r="B257" s="10">
        <f t="shared" si="9"/>
        <v>3.8114224207916361</v>
      </c>
      <c r="C257" s="2">
        <f t="shared" si="10"/>
        <v>3.8148996396312049</v>
      </c>
      <c r="D257" s="3">
        <v>0.24</v>
      </c>
      <c r="E257" s="3">
        <v>40.742191581500002</v>
      </c>
      <c r="F257" s="3">
        <v>0.40284415987299999</v>
      </c>
      <c r="G257" s="3">
        <f t="shared" si="11"/>
        <v>40.339347421627004</v>
      </c>
      <c r="H257" s="3">
        <v>0.55167179329500005</v>
      </c>
    </row>
    <row r="258" spans="1:8" ht="17" x14ac:dyDescent="0.25">
      <c r="A258" s="1" t="s">
        <v>178</v>
      </c>
      <c r="B258" s="10">
        <f t="shared" si="9"/>
        <v>3.2294153072422023</v>
      </c>
      <c r="C258" s="2">
        <f t="shared" si="10"/>
        <v>3.232335260536273</v>
      </c>
      <c r="D258" s="3">
        <v>0.24250468047599999</v>
      </c>
      <c r="E258" s="3">
        <v>40.130446553699997</v>
      </c>
      <c r="F258" s="3">
        <v>0.15091505666300001</v>
      </c>
      <c r="G258" s="3">
        <f t="shared" si="11"/>
        <v>39.979531497036994</v>
      </c>
      <c r="H258" s="3">
        <v>0.55167179329500005</v>
      </c>
    </row>
    <row r="259" spans="1:8" ht="17" x14ac:dyDescent="0.25">
      <c r="A259" s="1" t="s">
        <v>223</v>
      </c>
      <c r="B259" s="10">
        <f t="shared" si="9"/>
        <v>3.3786382829227608</v>
      </c>
      <c r="C259" s="2">
        <f t="shared" si="10"/>
        <v>3.3817006582248559</v>
      </c>
      <c r="D259" s="3">
        <v>0.24437887679699999</v>
      </c>
      <c r="E259" s="3">
        <v>40.201930393799998</v>
      </c>
      <c r="F259" s="3">
        <v>0.12430990069800001</v>
      </c>
      <c r="G259" s="3">
        <f t="shared" si="11"/>
        <v>40.077620493101996</v>
      </c>
      <c r="H259" s="3">
        <v>0.55167179329500005</v>
      </c>
    </row>
    <row r="260" spans="1:8" ht="17" x14ac:dyDescent="0.25">
      <c r="A260" s="1" t="s">
        <v>224</v>
      </c>
      <c r="B260" s="10">
        <f t="shared" si="9"/>
        <v>3.4875739007523006</v>
      </c>
      <c r="C260" s="2">
        <f t="shared" si="10"/>
        <v>3.4907404521929584</v>
      </c>
      <c r="D260" s="3">
        <v>0.248508130676</v>
      </c>
      <c r="E260" s="3">
        <v>40.272174683800003</v>
      </c>
      <c r="F260" s="3">
        <v>0.12564558932799999</v>
      </c>
      <c r="G260" s="3">
        <f t="shared" si="11"/>
        <v>40.146529094472001</v>
      </c>
      <c r="H260" s="3">
        <v>0.55167179329500005</v>
      </c>
    </row>
    <row r="261" spans="1:8" ht="17" x14ac:dyDescent="0.25">
      <c r="A261" s="1" t="s">
        <v>392</v>
      </c>
      <c r="B261" s="10">
        <f t="shared" si="9"/>
        <v>4.0230133854875492</v>
      </c>
      <c r="C261" s="2">
        <f t="shared" si="10"/>
        <v>4.0266943213589217</v>
      </c>
      <c r="D261" s="3">
        <v>0.24859999999999999</v>
      </c>
      <c r="E261" s="3">
        <v>40.611185342900001</v>
      </c>
      <c r="F261" s="3">
        <v>0.15451595538499999</v>
      </c>
      <c r="G261" s="3">
        <f t="shared" si="11"/>
        <v>40.456669387514999</v>
      </c>
      <c r="H261" s="3">
        <v>0.55167179329500005</v>
      </c>
    </row>
    <row r="262" spans="1:8" ht="17" x14ac:dyDescent="0.25">
      <c r="A262" s="1" t="s">
        <v>218</v>
      </c>
      <c r="B262" s="10">
        <f t="shared" si="9"/>
        <v>4.3947872626372835</v>
      </c>
      <c r="C262" s="2">
        <f t="shared" si="10"/>
        <v>4.3988274457858978</v>
      </c>
      <c r="D262" s="3">
        <v>0.249511054792</v>
      </c>
      <c r="E262" s="3">
        <v>40.780924332799998</v>
      </c>
      <c r="F262" s="3">
        <v>0.13232304746599999</v>
      </c>
      <c r="G262" s="3">
        <f t="shared" si="11"/>
        <v>40.648601285333996</v>
      </c>
      <c r="H262" s="3">
        <v>0.55167179329500005</v>
      </c>
    </row>
    <row r="263" spans="1:8" ht="17" x14ac:dyDescent="0.25">
      <c r="A263" s="1" t="s">
        <v>243</v>
      </c>
      <c r="B263" s="10">
        <f t="shared" ref="B263:B326" si="12">10^(G263/5+1)*3.26/1000000000</f>
        <v>4.3465433302027732</v>
      </c>
      <c r="C263" s="2">
        <f t="shared" ref="C263:C326" si="13">10*SQRT(2.512^(G263))*3.26/1000000000</f>
        <v>4.3505368047980264</v>
      </c>
      <c r="D263" s="3">
        <v>0.25066763111000001</v>
      </c>
      <c r="E263" s="3">
        <v>40.745603026399998</v>
      </c>
      <c r="F263" s="3">
        <v>0.12097095966099999</v>
      </c>
      <c r="G263" s="3">
        <f t="shared" ref="G263:G326" si="14">E263-F263</f>
        <v>40.624632066738997</v>
      </c>
      <c r="H263" s="3">
        <v>0.55167179329500005</v>
      </c>
    </row>
    <row r="264" spans="1:8" ht="17" x14ac:dyDescent="0.25">
      <c r="A264" s="1" t="s">
        <v>244</v>
      </c>
      <c r="B264" s="10">
        <f t="shared" si="12"/>
        <v>3.9616301654644768</v>
      </c>
      <c r="C264" s="2">
        <f t="shared" si="13"/>
        <v>3.9652519447532373</v>
      </c>
      <c r="D264" s="3">
        <v>0.25174018642399998</v>
      </c>
      <c r="E264" s="3">
        <v>40.5417217599</v>
      </c>
      <c r="F264" s="3">
        <v>0.118440110682</v>
      </c>
      <c r="G264" s="3">
        <f t="shared" si="14"/>
        <v>40.423281649217998</v>
      </c>
      <c r="H264" s="3">
        <v>0.55167179329500005</v>
      </c>
    </row>
    <row r="265" spans="1:8" ht="17" x14ac:dyDescent="0.25">
      <c r="A265" s="1" t="s">
        <v>294</v>
      </c>
      <c r="B265" s="10">
        <f t="shared" si="12"/>
        <v>3.8716115513833294</v>
      </c>
      <c r="C265" s="2">
        <f t="shared" si="13"/>
        <v>3.8751466621537305</v>
      </c>
      <c r="D265" s="3">
        <v>0.25248606002899998</v>
      </c>
      <c r="E265" s="3">
        <v>40.518421080099998</v>
      </c>
      <c r="F265" s="3">
        <v>0.14505019566899999</v>
      </c>
      <c r="G265" s="3">
        <f t="shared" si="14"/>
        <v>40.373370884430997</v>
      </c>
      <c r="H265" s="3">
        <v>0.55167179329500005</v>
      </c>
    </row>
    <row r="266" spans="1:8" ht="17" x14ac:dyDescent="0.25">
      <c r="A266" s="1" t="s">
        <v>297</v>
      </c>
      <c r="B266" s="10">
        <f t="shared" si="12"/>
        <v>3.8037595052696291</v>
      </c>
      <c r="C266" s="2">
        <f t="shared" si="13"/>
        <v>3.8072293569953906</v>
      </c>
      <c r="D266" s="3">
        <v>0.25549062002200001</v>
      </c>
      <c r="E266" s="3">
        <v>40.4859446261</v>
      </c>
      <c r="F266" s="3">
        <v>0.150967373278</v>
      </c>
      <c r="G266" s="3">
        <f t="shared" si="14"/>
        <v>40.334977252822</v>
      </c>
      <c r="H266" s="3">
        <v>0.55167179329500005</v>
      </c>
    </row>
    <row r="267" spans="1:8" ht="17" x14ac:dyDescent="0.25">
      <c r="A267" s="1" t="s">
        <v>182</v>
      </c>
      <c r="B267" s="10">
        <f t="shared" si="12"/>
        <v>4.0191029887646552</v>
      </c>
      <c r="C267" s="2">
        <f t="shared" si="13"/>
        <v>4.0227801547065445</v>
      </c>
      <c r="D267" s="3">
        <v>0.25647574272500001</v>
      </c>
      <c r="E267" s="3">
        <v>40.610843900299997</v>
      </c>
      <c r="F267" s="3">
        <v>0.15628622539100001</v>
      </c>
      <c r="G267" s="3">
        <f t="shared" si="14"/>
        <v>40.454557674908997</v>
      </c>
      <c r="H267" s="3">
        <v>0.55167179329500005</v>
      </c>
    </row>
    <row r="268" spans="1:8" ht="17" x14ac:dyDescent="0.25">
      <c r="A268" s="1" t="s">
        <v>254</v>
      </c>
      <c r="B268" s="10">
        <f t="shared" si="12"/>
        <v>4.0343335371020359</v>
      </c>
      <c r="C268" s="2">
        <f t="shared" si="13"/>
        <v>4.0380253875406327</v>
      </c>
      <c r="D268" s="3">
        <v>0.25749788829699999</v>
      </c>
      <c r="E268" s="3">
        <v>40.594164593499997</v>
      </c>
      <c r="F268" s="3">
        <v>0.131393591319</v>
      </c>
      <c r="G268" s="3">
        <f t="shared" si="14"/>
        <v>40.462771002181</v>
      </c>
      <c r="H268" s="3">
        <v>0.55167179329500005</v>
      </c>
    </row>
    <row r="269" spans="1:8" ht="17" x14ac:dyDescent="0.25">
      <c r="A269" s="1" t="s">
        <v>219</v>
      </c>
      <c r="B269" s="10">
        <f t="shared" si="12"/>
        <v>4.1336630047889145</v>
      </c>
      <c r="C269" s="2">
        <f t="shared" si="13"/>
        <v>4.1374506923152046</v>
      </c>
      <c r="D269" s="3">
        <v>0.25774030350900001</v>
      </c>
      <c r="E269" s="3">
        <v>40.651478395700003</v>
      </c>
      <c r="F269" s="3">
        <v>0.135891055781</v>
      </c>
      <c r="G269" s="3">
        <f t="shared" si="14"/>
        <v>40.515587339919001</v>
      </c>
      <c r="H269" s="3">
        <v>0.55167179329500005</v>
      </c>
    </row>
    <row r="270" spans="1:8" ht="17" x14ac:dyDescent="0.25">
      <c r="A270" s="1" t="s">
        <v>287</v>
      </c>
      <c r="B270" s="10">
        <f t="shared" si="12"/>
        <v>4.1184298565381638</v>
      </c>
      <c r="C270" s="2">
        <f t="shared" si="13"/>
        <v>4.1222028388220782</v>
      </c>
      <c r="D270" s="3">
        <v>0.25802827056200001</v>
      </c>
      <c r="E270" s="3">
        <v>40.644678866699998</v>
      </c>
      <c r="F270" s="3">
        <v>0.13710849878199999</v>
      </c>
      <c r="G270" s="3">
        <f t="shared" si="14"/>
        <v>40.507570367917999</v>
      </c>
      <c r="H270" s="3">
        <v>0.55167179329500005</v>
      </c>
    </row>
    <row r="271" spans="1:8" ht="17" x14ac:dyDescent="0.25">
      <c r="A271" s="1" t="s">
        <v>363</v>
      </c>
      <c r="B271" s="10">
        <f t="shared" si="12"/>
        <v>4.3443059898298362</v>
      </c>
      <c r="C271" s="2">
        <f t="shared" si="13"/>
        <v>4.3482972989249591</v>
      </c>
      <c r="D271" s="3">
        <v>0.26</v>
      </c>
      <c r="E271" s="3">
        <v>40.823365770899997</v>
      </c>
      <c r="F271" s="3">
        <v>0.19985173597100001</v>
      </c>
      <c r="G271" s="3">
        <f t="shared" si="14"/>
        <v>40.623514034928995</v>
      </c>
      <c r="H271" s="3">
        <v>0.55167179329500005</v>
      </c>
    </row>
    <row r="272" spans="1:8" ht="17" x14ac:dyDescent="0.25">
      <c r="A272" s="1" t="s">
        <v>197</v>
      </c>
      <c r="B272" s="10">
        <f t="shared" si="12"/>
        <v>4.417622065564446</v>
      </c>
      <c r="C272" s="2">
        <f t="shared" si="13"/>
        <v>4.4216843658817204</v>
      </c>
      <c r="D272" s="3">
        <v>0.260533476953</v>
      </c>
      <c r="E272" s="3">
        <v>40.808134141300002</v>
      </c>
      <c r="F272" s="3">
        <v>0.148279348857</v>
      </c>
      <c r="G272" s="3">
        <f t="shared" si="14"/>
        <v>40.659854792442999</v>
      </c>
      <c r="H272" s="3">
        <v>0.55167179329500005</v>
      </c>
    </row>
    <row r="273" spans="1:8" ht="17" x14ac:dyDescent="0.25">
      <c r="A273" s="1" t="s">
        <v>192</v>
      </c>
      <c r="B273" s="10">
        <f t="shared" si="12"/>
        <v>3.8862624400802561</v>
      </c>
      <c r="C273" s="2">
        <f t="shared" si="13"/>
        <v>3.8898116495535349</v>
      </c>
      <c r="D273" s="3">
        <v>0.26058610831700002</v>
      </c>
      <c r="E273" s="3">
        <v>40.523167677700002</v>
      </c>
      <c r="F273" s="3">
        <v>0.141595051803</v>
      </c>
      <c r="G273" s="3">
        <f t="shared" si="14"/>
        <v>40.381572625897</v>
      </c>
      <c r="H273" s="3">
        <v>0.55167179329500005</v>
      </c>
    </row>
    <row r="274" spans="1:8" ht="17" x14ac:dyDescent="0.25">
      <c r="A274" s="1" t="s">
        <v>437</v>
      </c>
      <c r="B274" s="10">
        <f t="shared" si="12"/>
        <v>4.1042939479307403</v>
      </c>
      <c r="C274" s="2">
        <f t="shared" si="13"/>
        <v>4.1080532866633144</v>
      </c>
      <c r="D274" s="3">
        <v>0.26300000000000001</v>
      </c>
      <c r="E274" s="3">
        <v>40.634672118600001</v>
      </c>
      <c r="F274" s="3">
        <v>0.13456783284500001</v>
      </c>
      <c r="G274" s="3">
        <f t="shared" si="14"/>
        <v>40.500104285755</v>
      </c>
      <c r="H274" s="3">
        <v>0</v>
      </c>
    </row>
    <row r="275" spans="1:8" ht="17" x14ac:dyDescent="0.25">
      <c r="A275" s="1" t="s">
        <v>206</v>
      </c>
      <c r="B275" s="10">
        <f t="shared" si="12"/>
        <v>4.3774732991557865</v>
      </c>
      <c r="C275" s="2">
        <f t="shared" si="13"/>
        <v>4.3814967163549206</v>
      </c>
      <c r="D275" s="3">
        <v>0.26349102659200002</v>
      </c>
      <c r="E275" s="3">
        <v>40.767322608500002</v>
      </c>
      <c r="F275" s="3">
        <v>0.12729308013900001</v>
      </c>
      <c r="G275" s="3">
        <f t="shared" si="14"/>
        <v>40.640029528361005</v>
      </c>
      <c r="H275" s="3">
        <v>0.55167179329500005</v>
      </c>
    </row>
    <row r="276" spans="1:8" ht="17" x14ac:dyDescent="0.25">
      <c r="A276" s="1" t="s">
        <v>214</v>
      </c>
      <c r="B276" s="10">
        <f t="shared" si="12"/>
        <v>3.9344860488035502</v>
      </c>
      <c r="C276" s="2">
        <f t="shared" si="13"/>
        <v>3.9380816834706418</v>
      </c>
      <c r="D276" s="3">
        <v>0.26364795064199997</v>
      </c>
      <c r="E276" s="3">
        <v>40.548175668500001</v>
      </c>
      <c r="F276" s="3">
        <v>0.13982362036599999</v>
      </c>
      <c r="G276" s="3">
        <f t="shared" si="14"/>
        <v>40.408352048133999</v>
      </c>
      <c r="H276" s="3">
        <v>0.55167179329500005</v>
      </c>
    </row>
    <row r="277" spans="1:8" ht="17" x14ac:dyDescent="0.25">
      <c r="A277" s="1" t="s">
        <v>260</v>
      </c>
      <c r="B277" s="10">
        <f t="shared" si="12"/>
        <v>3.8715671474904676</v>
      </c>
      <c r="C277" s="2">
        <f t="shared" si="13"/>
        <v>3.8751022155346728</v>
      </c>
      <c r="D277" s="3">
        <v>0.26576247951800003</v>
      </c>
      <c r="E277" s="3">
        <v>40.498149921699998</v>
      </c>
      <c r="F277" s="3">
        <v>0.124803942242</v>
      </c>
      <c r="G277" s="3">
        <f t="shared" si="14"/>
        <v>40.373345979457994</v>
      </c>
      <c r="H277" s="3">
        <v>0.55167179329500005</v>
      </c>
    </row>
    <row r="278" spans="1:8" ht="17" x14ac:dyDescent="0.25">
      <c r="A278" s="1" t="s">
        <v>509</v>
      </c>
      <c r="B278" s="10">
        <f t="shared" si="12"/>
        <v>3.4778724062687183</v>
      </c>
      <c r="C278" s="2">
        <f t="shared" si="13"/>
        <v>3.4810296732207457</v>
      </c>
      <c r="D278" s="3">
        <v>0.26600000000000001</v>
      </c>
      <c r="E278" s="3">
        <v>40.390707391200003</v>
      </c>
      <c r="F278" s="3">
        <v>0.25022716719400001</v>
      </c>
      <c r="G278" s="3">
        <f t="shared" si="14"/>
        <v>40.140480224006005</v>
      </c>
      <c r="H278" s="3">
        <v>0.55167179329500005</v>
      </c>
    </row>
    <row r="279" spans="1:8" ht="17" x14ac:dyDescent="0.25">
      <c r="A279" s="1" t="s">
        <v>365</v>
      </c>
      <c r="B279" s="10">
        <f t="shared" si="12"/>
        <v>4.1416158942126362</v>
      </c>
      <c r="C279" s="2">
        <f t="shared" si="13"/>
        <v>4.1454112601169522</v>
      </c>
      <c r="D279" s="3">
        <v>0.26900000000000002</v>
      </c>
      <c r="E279" s="3">
        <v>40.776161731499997</v>
      </c>
      <c r="F279" s="3">
        <v>0.25640063853</v>
      </c>
      <c r="G279" s="3">
        <f t="shared" si="14"/>
        <v>40.519761092969993</v>
      </c>
      <c r="H279" s="3">
        <v>0.55167179329500005</v>
      </c>
    </row>
    <row r="280" spans="1:8" ht="17" x14ac:dyDescent="0.25">
      <c r="A280" s="1" t="s">
        <v>256</v>
      </c>
      <c r="B280" s="10">
        <f t="shared" si="12"/>
        <v>4.1487644829718553</v>
      </c>
      <c r="C280" s="2">
        <f t="shared" si="13"/>
        <v>4.1525667513561491</v>
      </c>
      <c r="D280" s="3">
        <v>0.27043444282700002</v>
      </c>
      <c r="E280" s="3">
        <v>40.668983836000002</v>
      </c>
      <c r="F280" s="3">
        <v>0.14547792882400001</v>
      </c>
      <c r="G280" s="3">
        <f t="shared" si="14"/>
        <v>40.523505907176002</v>
      </c>
      <c r="H280" s="3">
        <v>0.55167179329500005</v>
      </c>
    </row>
    <row r="281" spans="1:8" ht="17" x14ac:dyDescent="0.25">
      <c r="A281" s="1" t="s">
        <v>499</v>
      </c>
      <c r="B281" s="10">
        <f t="shared" si="12"/>
        <v>3.7724597433350753</v>
      </c>
      <c r="C281" s="2">
        <f t="shared" si="13"/>
        <v>3.7758995114164682</v>
      </c>
      <c r="D281" s="3">
        <v>0.27100000000000002</v>
      </c>
      <c r="E281" s="3">
        <v>40.532302070500002</v>
      </c>
      <c r="F281" s="3">
        <v>0.21526700068999999</v>
      </c>
      <c r="G281" s="3">
        <f t="shared" si="14"/>
        <v>40.317035069810004</v>
      </c>
      <c r="H281" s="3">
        <v>0.55167179329500005</v>
      </c>
    </row>
    <row r="282" spans="1:8" ht="17" x14ac:dyDescent="0.25">
      <c r="A282" s="1" t="s">
        <v>186</v>
      </c>
      <c r="B282" s="10">
        <f t="shared" si="12"/>
        <v>4.2258647643786356</v>
      </c>
      <c r="C282" s="2">
        <f t="shared" si="13"/>
        <v>4.2297415169168406</v>
      </c>
      <c r="D282" s="3">
        <v>0.273454768884</v>
      </c>
      <c r="E282" s="3">
        <v>40.727158244100004</v>
      </c>
      <c r="F282" s="3">
        <v>0.16366827094799999</v>
      </c>
      <c r="G282" s="3">
        <f t="shared" si="14"/>
        <v>40.563489973152002</v>
      </c>
      <c r="H282" s="3">
        <v>0.55167179329500005</v>
      </c>
    </row>
    <row r="283" spans="1:8" ht="17" x14ac:dyDescent="0.25">
      <c r="A283" s="1" t="s">
        <v>501</v>
      </c>
      <c r="B283" s="10">
        <f t="shared" si="12"/>
        <v>4.1344100290760819</v>
      </c>
      <c r="C283" s="2">
        <f t="shared" si="13"/>
        <v>4.1381984378095131</v>
      </c>
      <c r="D283" s="3">
        <v>0.27400000000000002</v>
      </c>
      <c r="E283" s="3">
        <v>40.724650647600001</v>
      </c>
      <c r="F283" s="3">
        <v>0.20867092057299999</v>
      </c>
      <c r="G283" s="3">
        <f t="shared" si="14"/>
        <v>40.515979727027002</v>
      </c>
      <c r="H283" s="3">
        <v>0.55167179329500005</v>
      </c>
    </row>
    <row r="284" spans="1:8" ht="17" x14ac:dyDescent="0.25">
      <c r="A284" s="1" t="s">
        <v>229</v>
      </c>
      <c r="B284" s="10">
        <f t="shared" si="12"/>
        <v>4.2984080143845693</v>
      </c>
      <c r="C284" s="2">
        <f t="shared" si="13"/>
        <v>4.3023549118086128</v>
      </c>
      <c r="D284" s="3">
        <v>0.27544019743499998</v>
      </c>
      <c r="E284" s="3">
        <v>40.743391801999998</v>
      </c>
      <c r="F284" s="3">
        <v>0.14294161582100001</v>
      </c>
      <c r="G284" s="3">
        <f t="shared" si="14"/>
        <v>40.600450186178996</v>
      </c>
      <c r="H284" s="3">
        <v>0.55167179329500005</v>
      </c>
    </row>
    <row r="285" spans="1:8" ht="17" x14ac:dyDescent="0.25">
      <c r="A285" s="1" t="s">
        <v>228</v>
      </c>
      <c r="B285" s="10">
        <f t="shared" si="12"/>
        <v>4.4362953184758336</v>
      </c>
      <c r="C285" s="2">
        <f t="shared" si="13"/>
        <v>4.4403757095095289</v>
      </c>
      <c r="D285" s="3">
        <v>0.27785342261899998</v>
      </c>
      <c r="E285" s="3">
        <v>40.838008451500002</v>
      </c>
      <c r="F285" s="3">
        <v>0.168994207516</v>
      </c>
      <c r="G285" s="3">
        <f t="shared" si="14"/>
        <v>40.669014243984002</v>
      </c>
      <c r="H285" s="3">
        <v>0.55167179329500005</v>
      </c>
    </row>
    <row r="286" spans="1:8" ht="17" x14ac:dyDescent="0.25">
      <c r="A286" s="1" t="s">
        <v>524</v>
      </c>
      <c r="B286" s="10">
        <f t="shared" si="12"/>
        <v>3.861669627633745</v>
      </c>
      <c r="C286" s="2">
        <f t="shared" si="13"/>
        <v>3.8651951727381597</v>
      </c>
      <c r="D286" s="3">
        <v>0.27800000000000002</v>
      </c>
      <c r="E286" s="3">
        <v>40.566240569500003</v>
      </c>
      <c r="F286" s="3">
        <v>0.198452987813</v>
      </c>
      <c r="G286" s="3">
        <f t="shared" si="14"/>
        <v>40.367787581687004</v>
      </c>
      <c r="H286" s="3">
        <v>0.55167179329500005</v>
      </c>
    </row>
    <row r="287" spans="1:8" ht="17" x14ac:dyDescent="0.25">
      <c r="A287" s="1" t="s">
        <v>249</v>
      </c>
      <c r="B287" s="10">
        <f t="shared" si="12"/>
        <v>4.3727247869548203</v>
      </c>
      <c r="C287" s="2">
        <f t="shared" si="13"/>
        <v>4.376743606526948</v>
      </c>
      <c r="D287" s="3">
        <v>0.278924676328</v>
      </c>
      <c r="E287" s="3">
        <v>40.767829765499997</v>
      </c>
      <c r="F287" s="3">
        <v>0.130157044183</v>
      </c>
      <c r="G287" s="3">
        <f t="shared" si="14"/>
        <v>40.637672721316996</v>
      </c>
      <c r="H287" s="3">
        <v>0.55167179329500005</v>
      </c>
    </row>
    <row r="288" spans="1:8" ht="17" x14ac:dyDescent="0.25">
      <c r="A288" s="1" t="s">
        <v>257</v>
      </c>
      <c r="B288" s="10">
        <f t="shared" si="12"/>
        <v>3.8523836126943918</v>
      </c>
      <c r="C288" s="2">
        <f t="shared" si="13"/>
        <v>3.8559002243542522</v>
      </c>
      <c r="D288" s="3">
        <v>0.27945473260999998</v>
      </c>
      <c r="E288" s="3">
        <v>40.501284366500002</v>
      </c>
      <c r="F288" s="3">
        <v>0.138724732909</v>
      </c>
      <c r="G288" s="3">
        <f t="shared" si="14"/>
        <v>40.362559633591005</v>
      </c>
      <c r="H288" s="3">
        <v>0.55167179329500005</v>
      </c>
    </row>
    <row r="289" spans="1:8" ht="17" x14ac:dyDescent="0.25">
      <c r="A289" s="1" t="s">
        <v>520</v>
      </c>
      <c r="B289" s="10">
        <f t="shared" si="12"/>
        <v>4.3548270569311684</v>
      </c>
      <c r="C289" s="2">
        <f t="shared" si="13"/>
        <v>4.3588285497578774</v>
      </c>
      <c r="D289" s="3">
        <v>0.28399999999999997</v>
      </c>
      <c r="E289" s="3">
        <v>40.835382583799998</v>
      </c>
      <c r="F289" s="3">
        <v>0.206616021304</v>
      </c>
      <c r="G289" s="3">
        <f t="shared" si="14"/>
        <v>40.628766562495997</v>
      </c>
      <c r="H289" s="3">
        <v>0.55167179329500005</v>
      </c>
    </row>
    <row r="290" spans="1:8" ht="17" x14ac:dyDescent="0.25">
      <c r="A290" s="1" t="s">
        <v>409</v>
      </c>
      <c r="B290" s="10">
        <f t="shared" si="12"/>
        <v>4.5367773763027692</v>
      </c>
      <c r="C290" s="2">
        <f t="shared" si="13"/>
        <v>4.5409551806272903</v>
      </c>
      <c r="D290" s="3">
        <v>0.28499999999999998</v>
      </c>
      <c r="E290" s="3">
        <v>40.8542434728</v>
      </c>
      <c r="F290" s="3">
        <v>0.13659413027600001</v>
      </c>
      <c r="G290" s="3">
        <f t="shared" si="14"/>
        <v>40.717649342523998</v>
      </c>
      <c r="H290" s="3">
        <v>5.6999960307300001E-11</v>
      </c>
    </row>
    <row r="291" spans="1:8" ht="17" x14ac:dyDescent="0.25">
      <c r="A291" s="1" t="s">
        <v>507</v>
      </c>
      <c r="B291" s="10">
        <f t="shared" si="12"/>
        <v>5.0560905667569314</v>
      </c>
      <c r="C291" s="2">
        <f t="shared" si="13"/>
        <v>5.0607735165739784</v>
      </c>
      <c r="D291" s="3">
        <v>0.28599999999999998</v>
      </c>
      <c r="E291" s="3">
        <v>41.211130843699998</v>
      </c>
      <c r="F291" s="3">
        <v>0.25814462102000002</v>
      </c>
      <c r="G291" s="3">
        <f t="shared" si="14"/>
        <v>40.952986222679996</v>
      </c>
      <c r="H291" s="3">
        <v>0.55167179329500005</v>
      </c>
    </row>
    <row r="292" spans="1:8" ht="17" x14ac:dyDescent="0.25">
      <c r="A292" s="1" t="s">
        <v>201</v>
      </c>
      <c r="B292" s="10">
        <f t="shared" si="12"/>
        <v>4.9446900564723304</v>
      </c>
      <c r="C292" s="2">
        <f t="shared" si="13"/>
        <v>4.9492644144580051</v>
      </c>
      <c r="D292" s="3">
        <v>0.286618706522</v>
      </c>
      <c r="E292" s="3">
        <v>41.038407646800003</v>
      </c>
      <c r="F292" s="3">
        <v>0.133800275646</v>
      </c>
      <c r="G292" s="3">
        <f t="shared" si="14"/>
        <v>40.904607371154</v>
      </c>
      <c r="H292" s="3">
        <v>0.55167179329500005</v>
      </c>
    </row>
    <row r="293" spans="1:8" ht="17" x14ac:dyDescent="0.25">
      <c r="A293" s="1" t="s">
        <v>212</v>
      </c>
      <c r="B293" s="10">
        <f t="shared" si="12"/>
        <v>4.4859550274491671</v>
      </c>
      <c r="C293" s="2">
        <f t="shared" si="13"/>
        <v>4.4900835477411301</v>
      </c>
      <c r="D293" s="3">
        <v>0.28841834458499999</v>
      </c>
      <c r="E293" s="3">
        <v>40.842785358699999</v>
      </c>
      <c r="F293" s="3">
        <v>0.14959878211899999</v>
      </c>
      <c r="G293" s="3">
        <f t="shared" si="14"/>
        <v>40.693186576580999</v>
      </c>
      <c r="H293" s="3">
        <v>0.55167179329500005</v>
      </c>
    </row>
    <row r="294" spans="1:8" ht="17" x14ac:dyDescent="0.25">
      <c r="A294" s="1" t="s">
        <v>410</v>
      </c>
      <c r="B294" s="10">
        <f t="shared" si="12"/>
        <v>4.484412504817568</v>
      </c>
      <c r="C294" s="2">
        <f t="shared" si="13"/>
        <v>4.4885395297174995</v>
      </c>
      <c r="D294" s="3">
        <v>0.29120000000000001</v>
      </c>
      <c r="E294" s="3">
        <v>40.8390642775</v>
      </c>
      <c r="F294" s="3">
        <v>0.14662450317799999</v>
      </c>
      <c r="G294" s="3">
        <f t="shared" si="14"/>
        <v>40.692439774321997</v>
      </c>
      <c r="H294" s="3">
        <v>5.6915138510000001E-3</v>
      </c>
    </row>
    <row r="295" spans="1:8" ht="17" x14ac:dyDescent="0.25">
      <c r="A295" s="1" t="s">
        <v>258</v>
      </c>
      <c r="B295" s="10">
        <f t="shared" si="12"/>
        <v>4.663878259317265</v>
      </c>
      <c r="C295" s="2">
        <f t="shared" si="13"/>
        <v>4.6681794391581937</v>
      </c>
      <c r="D295" s="3">
        <v>0.29246975608199999</v>
      </c>
      <c r="E295" s="3">
        <v>40.919048654000001</v>
      </c>
      <c r="F295" s="3">
        <v>0.141400626542</v>
      </c>
      <c r="G295" s="3">
        <f t="shared" si="14"/>
        <v>40.777648027458</v>
      </c>
      <c r="H295" s="3">
        <v>0.55167179329500005</v>
      </c>
    </row>
    <row r="296" spans="1:8" ht="17" x14ac:dyDescent="0.25">
      <c r="A296" s="1" t="s">
        <v>183</v>
      </c>
      <c r="B296" s="10">
        <f t="shared" si="12"/>
        <v>4.9844422107302728</v>
      </c>
      <c r="C296" s="2">
        <f t="shared" si="13"/>
        <v>4.9890553046125694</v>
      </c>
      <c r="D296" s="3">
        <v>0.29558555006300002</v>
      </c>
      <c r="E296" s="3">
        <v>41.137059701799998</v>
      </c>
      <c r="F296" s="3">
        <v>0.215064876219</v>
      </c>
      <c r="G296" s="3">
        <f t="shared" si="14"/>
        <v>40.921994825580995</v>
      </c>
      <c r="H296" s="3">
        <v>0.55167179329500005</v>
      </c>
    </row>
    <row r="297" spans="1:8" ht="17" x14ac:dyDescent="0.25">
      <c r="A297" s="1" t="s">
        <v>187</v>
      </c>
      <c r="B297" s="10">
        <f t="shared" si="12"/>
        <v>4.2327384898646683</v>
      </c>
      <c r="C297" s="2">
        <f t="shared" si="13"/>
        <v>4.2366218862670673</v>
      </c>
      <c r="D297" s="3">
        <v>0.29751883356100001</v>
      </c>
      <c r="E297" s="3">
        <v>40.772205013600001</v>
      </c>
      <c r="F297" s="3">
        <v>0.20518582691699999</v>
      </c>
      <c r="G297" s="3">
        <f t="shared" si="14"/>
        <v>40.567019186682998</v>
      </c>
      <c r="H297" s="3">
        <v>0.55167179329500005</v>
      </c>
    </row>
    <row r="298" spans="1:8" ht="17" x14ac:dyDescent="0.25">
      <c r="A298" s="1" t="s">
        <v>179</v>
      </c>
      <c r="B298" s="10">
        <f t="shared" si="12"/>
        <v>4.8143086236349779</v>
      </c>
      <c r="C298" s="2">
        <f t="shared" si="13"/>
        <v>4.8187560442652462</v>
      </c>
      <c r="D298" s="3">
        <v>0.29840927363000003</v>
      </c>
      <c r="E298" s="3">
        <v>41.062400233600002</v>
      </c>
      <c r="F298" s="3">
        <v>0.21581859647000001</v>
      </c>
      <c r="G298" s="3">
        <f t="shared" si="14"/>
        <v>40.846581637130001</v>
      </c>
      <c r="H298" s="3">
        <v>0.55167179329500005</v>
      </c>
    </row>
    <row r="299" spans="1:8" ht="17" x14ac:dyDescent="0.25">
      <c r="A299" s="1" t="s">
        <v>255</v>
      </c>
      <c r="B299" s="10">
        <f t="shared" si="12"/>
        <v>4.8773262751672641</v>
      </c>
      <c r="C299" s="2">
        <f t="shared" si="13"/>
        <v>4.8818350274352769</v>
      </c>
      <c r="D299" s="3">
        <v>0.298777444088</v>
      </c>
      <c r="E299" s="3">
        <v>41.029357981799997</v>
      </c>
      <c r="F299" s="3">
        <v>0.154536935815</v>
      </c>
      <c r="G299" s="3">
        <f t="shared" si="14"/>
        <v>40.874821045984994</v>
      </c>
      <c r="H299" s="3">
        <v>0.55167179329500005</v>
      </c>
    </row>
    <row r="300" spans="1:8" ht="17" x14ac:dyDescent="0.25">
      <c r="A300" s="1" t="s">
        <v>302</v>
      </c>
      <c r="B300" s="10">
        <f t="shared" si="12"/>
        <v>4.3934280262772205</v>
      </c>
      <c r="C300" s="2">
        <f t="shared" si="13"/>
        <v>4.3974668930900247</v>
      </c>
      <c r="D300" s="3">
        <v>0.3</v>
      </c>
      <c r="E300" s="3">
        <v>40.962795152200002</v>
      </c>
      <c r="F300" s="3">
        <v>0.31486557191199999</v>
      </c>
      <c r="G300" s="3">
        <f t="shared" si="14"/>
        <v>40.647929580288</v>
      </c>
      <c r="H300" s="3">
        <v>0.55167179329500005</v>
      </c>
    </row>
    <row r="301" spans="1:8" ht="17" x14ac:dyDescent="0.25">
      <c r="A301" s="1" t="s">
        <v>236</v>
      </c>
      <c r="B301" s="10">
        <f t="shared" si="12"/>
        <v>4.4904208051465906</v>
      </c>
      <c r="C301" s="2">
        <f t="shared" si="13"/>
        <v>4.4945536549147427</v>
      </c>
      <c r="D301" s="3">
        <v>0.30031269580199998</v>
      </c>
      <c r="E301" s="3">
        <v>40.846848192800003</v>
      </c>
      <c r="F301" s="3">
        <v>0.15150098612999999</v>
      </c>
      <c r="G301" s="3">
        <f t="shared" si="14"/>
        <v>40.69534720667</v>
      </c>
      <c r="H301" s="3">
        <v>0.55167179329500005</v>
      </c>
    </row>
    <row r="302" spans="1:8" ht="17" x14ac:dyDescent="0.25">
      <c r="A302" s="1" t="s">
        <v>189</v>
      </c>
      <c r="B302" s="10">
        <f t="shared" si="12"/>
        <v>5.7893179677991142</v>
      </c>
      <c r="C302" s="2">
        <f t="shared" si="13"/>
        <v>5.7947185528946257</v>
      </c>
      <c r="D302" s="3">
        <v>0.301755029535</v>
      </c>
      <c r="E302" s="3">
        <v>41.4938104959</v>
      </c>
      <c r="F302" s="3">
        <v>0.24676148094299999</v>
      </c>
      <c r="G302" s="3">
        <f t="shared" si="14"/>
        <v>41.247049014957</v>
      </c>
      <c r="H302" s="3">
        <v>0.55167179329500005</v>
      </c>
    </row>
    <row r="303" spans="1:8" ht="17" x14ac:dyDescent="0.25">
      <c r="A303" s="1" t="s">
        <v>485</v>
      </c>
      <c r="B303" s="10">
        <f t="shared" si="12"/>
        <v>5.2590578362445921</v>
      </c>
      <c r="C303" s="2">
        <f t="shared" si="13"/>
        <v>5.2639389442585465</v>
      </c>
      <c r="D303" s="3">
        <v>0.30199999999999999</v>
      </c>
      <c r="E303" s="3">
        <v>41.310798284800001</v>
      </c>
      <c r="F303" s="3">
        <v>0.27234655027400001</v>
      </c>
      <c r="G303" s="3">
        <f t="shared" si="14"/>
        <v>41.038451734525999</v>
      </c>
      <c r="H303" s="3">
        <v>0.55167179329500005</v>
      </c>
    </row>
    <row r="304" spans="1:8" ht="17" x14ac:dyDescent="0.25">
      <c r="A304" s="1" t="s">
        <v>272</v>
      </c>
      <c r="B304" s="10">
        <f t="shared" si="12"/>
        <v>4.9303255465837186</v>
      </c>
      <c r="C304" s="2">
        <f t="shared" si="13"/>
        <v>4.9348859111417163</v>
      </c>
      <c r="D304" s="3">
        <v>0.30240162108000002</v>
      </c>
      <c r="E304" s="3">
        <v>41.033200098000002</v>
      </c>
      <c r="F304" s="3">
        <v>0.13491011613500001</v>
      </c>
      <c r="G304" s="3">
        <f t="shared" si="14"/>
        <v>40.898289981864998</v>
      </c>
      <c r="H304" s="3">
        <v>0.55167179329500005</v>
      </c>
    </row>
    <row r="305" spans="1:8" ht="17" x14ac:dyDescent="0.25">
      <c r="A305" s="1" t="s">
        <v>250</v>
      </c>
      <c r="B305" s="10">
        <f t="shared" si="12"/>
        <v>4.5625893730719902</v>
      </c>
      <c r="C305" s="2">
        <f t="shared" si="13"/>
        <v>4.5667922188344567</v>
      </c>
      <c r="D305" s="3">
        <v>0.30858086607099999</v>
      </c>
      <c r="E305" s="3">
        <v>40.907621705300002</v>
      </c>
      <c r="F305" s="3">
        <v>0.177652782589</v>
      </c>
      <c r="G305" s="3">
        <f t="shared" si="14"/>
        <v>40.729968922711002</v>
      </c>
      <c r="H305" s="3">
        <v>0.55167179329500005</v>
      </c>
    </row>
    <row r="306" spans="1:8" ht="17" x14ac:dyDescent="0.25">
      <c r="A306" s="1" t="s">
        <v>461</v>
      </c>
      <c r="B306" s="10">
        <f t="shared" si="12"/>
        <v>5.0212514100610885</v>
      </c>
      <c r="C306" s="2">
        <f t="shared" si="13"/>
        <v>5.0259003860145182</v>
      </c>
      <c r="D306" s="3">
        <v>0.309</v>
      </c>
      <c r="E306" s="3">
        <v>41.173795709099998</v>
      </c>
      <c r="F306" s="3">
        <v>0.23582387595099999</v>
      </c>
      <c r="G306" s="3">
        <f t="shared" si="14"/>
        <v>40.937971833149</v>
      </c>
      <c r="H306" s="3">
        <v>0.55167179329500005</v>
      </c>
    </row>
    <row r="307" spans="1:8" ht="17" x14ac:dyDescent="0.25">
      <c r="A307" s="1" t="s">
        <v>517</v>
      </c>
      <c r="B307" s="10">
        <f t="shared" si="12"/>
        <v>4.3893466202152327</v>
      </c>
      <c r="C307" s="2">
        <f t="shared" si="13"/>
        <v>4.3933815345645346</v>
      </c>
      <c r="D307" s="3">
        <v>0.309</v>
      </c>
      <c r="E307" s="3">
        <v>40.860774645100001</v>
      </c>
      <c r="F307" s="3">
        <v>0.214863256477</v>
      </c>
      <c r="G307" s="3">
        <f t="shared" si="14"/>
        <v>40.645911388622999</v>
      </c>
      <c r="H307" s="3">
        <v>0.55167179329500005</v>
      </c>
    </row>
    <row r="308" spans="1:8" ht="17" x14ac:dyDescent="0.25">
      <c r="A308" s="1" t="s">
        <v>247</v>
      </c>
      <c r="B308" s="10">
        <f t="shared" si="12"/>
        <v>4.8962553647784501</v>
      </c>
      <c r="C308" s="2">
        <f t="shared" si="13"/>
        <v>4.9007825475325175</v>
      </c>
      <c r="D308" s="3">
        <v>0.30949264541100002</v>
      </c>
      <c r="E308" s="3">
        <v>41.018192473200003</v>
      </c>
      <c r="F308" s="3">
        <v>0.13496017149799999</v>
      </c>
      <c r="G308" s="3">
        <f t="shared" si="14"/>
        <v>40.883232301702002</v>
      </c>
      <c r="H308" s="3">
        <v>0.55167179329500005</v>
      </c>
    </row>
    <row r="309" spans="1:8" ht="17" x14ac:dyDescent="0.25">
      <c r="A309" s="1" t="s">
        <v>264</v>
      </c>
      <c r="B309" s="10">
        <f t="shared" si="12"/>
        <v>5.2592822444084719</v>
      </c>
      <c r="C309" s="2">
        <f t="shared" si="13"/>
        <v>5.2641635717292932</v>
      </c>
      <c r="D309" s="3">
        <v>0.30954733715799998</v>
      </c>
      <c r="E309" s="3">
        <v>41.192556723800003</v>
      </c>
      <c r="F309" s="3">
        <v>0.154012332803</v>
      </c>
      <c r="G309" s="3">
        <f t="shared" si="14"/>
        <v>41.038544390997004</v>
      </c>
      <c r="H309" s="3">
        <v>0.55167179329500005</v>
      </c>
    </row>
    <row r="310" spans="1:8" ht="17" x14ac:dyDescent="0.25">
      <c r="A310" s="1" t="s">
        <v>263</v>
      </c>
      <c r="B310" s="10">
        <f t="shared" si="12"/>
        <v>4.8775985471384145</v>
      </c>
      <c r="C310" s="2">
        <f t="shared" si="13"/>
        <v>4.8821075644810188</v>
      </c>
      <c r="D310" s="3">
        <v>0.312883364158</v>
      </c>
      <c r="E310" s="3">
        <v>41.0144487771</v>
      </c>
      <c r="F310" s="3">
        <v>0.13950651417400001</v>
      </c>
      <c r="G310" s="3">
        <f t="shared" si="14"/>
        <v>40.874942262925998</v>
      </c>
      <c r="H310" s="3">
        <v>0.55167179329500005</v>
      </c>
    </row>
    <row r="311" spans="1:8" ht="17" x14ac:dyDescent="0.25">
      <c r="A311" s="1" t="s">
        <v>510</v>
      </c>
      <c r="B311" s="10">
        <f t="shared" si="12"/>
        <v>5.1420752563817995</v>
      </c>
      <c r="C311" s="2">
        <f t="shared" si="13"/>
        <v>5.1468421056163525</v>
      </c>
      <c r="D311" s="3">
        <v>0.314</v>
      </c>
      <c r="E311" s="3">
        <v>41.231968035500003</v>
      </c>
      <c r="F311" s="3">
        <v>0.24236389368299999</v>
      </c>
      <c r="G311" s="3">
        <f t="shared" si="14"/>
        <v>40.989604141817004</v>
      </c>
      <c r="H311" s="3">
        <v>0.55167179329500005</v>
      </c>
    </row>
    <row r="312" spans="1:8" ht="17" x14ac:dyDescent="0.25">
      <c r="A312" s="1" t="s">
        <v>253</v>
      </c>
      <c r="B312" s="10">
        <f t="shared" si="12"/>
        <v>5.6709922233678087</v>
      </c>
      <c r="C312" s="2">
        <f t="shared" si="13"/>
        <v>5.6762766739592001</v>
      </c>
      <c r="D312" s="3">
        <v>0.31642984469500002</v>
      </c>
      <c r="E312" s="3">
        <v>41.395073380600003</v>
      </c>
      <c r="F312" s="3">
        <v>0.19286612224800001</v>
      </c>
      <c r="G312" s="3">
        <f t="shared" si="14"/>
        <v>41.202207258352004</v>
      </c>
      <c r="H312" s="3">
        <v>0.55167179329500005</v>
      </c>
    </row>
    <row r="313" spans="1:8" ht="17" x14ac:dyDescent="0.25">
      <c r="A313" s="1" t="s">
        <v>315</v>
      </c>
      <c r="B313" s="10">
        <f t="shared" si="12"/>
        <v>4.7636370865517037</v>
      </c>
      <c r="C313" s="2">
        <f t="shared" si="13"/>
        <v>4.7680352207162784</v>
      </c>
      <c r="D313" s="3">
        <v>0.32</v>
      </c>
      <c r="E313" s="3">
        <v>41.2446034516</v>
      </c>
      <c r="F313" s="3">
        <v>0.42099811327600001</v>
      </c>
      <c r="G313" s="3">
        <f t="shared" si="14"/>
        <v>40.823605338324001</v>
      </c>
      <c r="H313" s="3">
        <v>0.55167179329500005</v>
      </c>
    </row>
    <row r="314" spans="1:8" ht="17" x14ac:dyDescent="0.25">
      <c r="A314" s="1" t="s">
        <v>279</v>
      </c>
      <c r="B314" s="10">
        <f t="shared" si="12"/>
        <v>5.0921192405143474</v>
      </c>
      <c r="C314" s="2">
        <f t="shared" si="13"/>
        <v>5.0968373365738575</v>
      </c>
      <c r="D314" s="3">
        <v>0.32044698886099998</v>
      </c>
      <c r="E314" s="3">
        <v>41.102785134999998</v>
      </c>
      <c r="F314" s="3">
        <v>0.134380311167</v>
      </c>
      <c r="G314" s="3">
        <f t="shared" si="14"/>
        <v>40.968404823832998</v>
      </c>
      <c r="H314" s="3">
        <v>0.55167179329500005</v>
      </c>
    </row>
    <row r="315" spans="1:8" ht="17" x14ac:dyDescent="0.25">
      <c r="A315" s="1" t="s">
        <v>268</v>
      </c>
      <c r="B315" s="10">
        <f t="shared" si="12"/>
        <v>4.7731031745642021</v>
      </c>
      <c r="C315" s="2">
        <f t="shared" si="13"/>
        <v>4.7775105140645842</v>
      </c>
      <c r="D315" s="3">
        <v>0.32639648320300002</v>
      </c>
      <c r="E315" s="3">
        <v>40.972304176000002</v>
      </c>
      <c r="F315" s="3">
        <v>0.14438806583300001</v>
      </c>
      <c r="G315" s="3">
        <f t="shared" si="14"/>
        <v>40.827916110167003</v>
      </c>
      <c r="H315" s="3">
        <v>0.55167179329500005</v>
      </c>
    </row>
    <row r="316" spans="1:8" ht="17" x14ac:dyDescent="0.25">
      <c r="A316" s="1" t="s">
        <v>452</v>
      </c>
      <c r="B316" s="10">
        <f t="shared" si="12"/>
        <v>5.3371261177930185</v>
      </c>
      <c r="C316" s="2">
        <f t="shared" si="13"/>
        <v>5.3420835476759523</v>
      </c>
      <c r="D316" s="3">
        <v>0.32900000000000001</v>
      </c>
      <c r="E316" s="3">
        <v>41.340256728200004</v>
      </c>
      <c r="F316" s="3">
        <v>0.26980740141100001</v>
      </c>
      <c r="G316" s="3">
        <f t="shared" si="14"/>
        <v>41.070449326789003</v>
      </c>
      <c r="H316" s="3">
        <v>0.55167179329500005</v>
      </c>
    </row>
    <row r="317" spans="1:8" ht="17" x14ac:dyDescent="0.25">
      <c r="A317" s="1" t="s">
        <v>230</v>
      </c>
      <c r="B317" s="10">
        <f t="shared" si="12"/>
        <v>5.3390091336276351</v>
      </c>
      <c r="C317" s="2">
        <f t="shared" si="13"/>
        <v>5.3439684050990657</v>
      </c>
      <c r="D317" s="3">
        <v>0.330512448683</v>
      </c>
      <c r="E317" s="3">
        <v>41.227939001800003</v>
      </c>
      <c r="F317" s="3">
        <v>0.156723683034</v>
      </c>
      <c r="G317" s="3">
        <f t="shared" si="14"/>
        <v>41.071215318766001</v>
      </c>
      <c r="H317" s="3">
        <v>0.55167179329500005</v>
      </c>
    </row>
    <row r="318" spans="1:8" ht="17" x14ac:dyDescent="0.25">
      <c r="A318" s="1" t="s">
        <v>232</v>
      </c>
      <c r="B318" s="10">
        <f t="shared" si="12"/>
        <v>4.9332112133922728</v>
      </c>
      <c r="C318" s="2">
        <f t="shared" si="13"/>
        <v>4.9377743889060035</v>
      </c>
      <c r="D318" s="3">
        <v>0.33063462833000001</v>
      </c>
      <c r="E318" s="3">
        <v>41.0522598891</v>
      </c>
      <c r="F318" s="3">
        <v>0.15269933944799999</v>
      </c>
      <c r="G318" s="3">
        <f t="shared" si="14"/>
        <v>40.899560549652001</v>
      </c>
      <c r="H318" s="3">
        <v>0.55167179329500005</v>
      </c>
    </row>
    <row r="319" spans="1:8" ht="17" x14ac:dyDescent="0.25">
      <c r="A319" s="1" t="s">
        <v>394</v>
      </c>
      <c r="B319" s="10">
        <f t="shared" si="12"/>
        <v>5.0277150623821827</v>
      </c>
      <c r="C319" s="2">
        <f t="shared" si="13"/>
        <v>5.0323703405565769</v>
      </c>
      <c r="D319" s="3">
        <v>0.33100000000000002</v>
      </c>
      <c r="E319" s="3">
        <v>41.078470050100002</v>
      </c>
      <c r="F319" s="3">
        <v>0.13770476656899999</v>
      </c>
      <c r="G319" s="3">
        <f t="shared" si="14"/>
        <v>40.940765283531</v>
      </c>
      <c r="H319" s="3">
        <v>0</v>
      </c>
    </row>
    <row r="320" spans="1:8" ht="17" x14ac:dyDescent="0.25">
      <c r="A320" s="1" t="s">
        <v>464</v>
      </c>
      <c r="B320" s="10">
        <f t="shared" si="12"/>
        <v>5.2039438877512474</v>
      </c>
      <c r="C320" s="2">
        <f t="shared" si="13"/>
        <v>5.2087711489744848</v>
      </c>
      <c r="D320" s="3">
        <v>0.33200000000000002</v>
      </c>
      <c r="E320" s="3">
        <v>41.255478301300002</v>
      </c>
      <c r="F320" s="3">
        <v>0.23990327626899999</v>
      </c>
      <c r="G320" s="3">
        <f t="shared" si="14"/>
        <v>41.015575025031005</v>
      </c>
      <c r="H320" s="3">
        <v>0.55167179329500005</v>
      </c>
    </row>
    <row r="321" spans="1:8" ht="17" x14ac:dyDescent="0.25">
      <c r="A321" s="1" t="s">
        <v>435</v>
      </c>
      <c r="B321" s="10">
        <f t="shared" si="12"/>
        <v>5.5547903542960801</v>
      </c>
      <c r="C321" s="2">
        <f t="shared" si="13"/>
        <v>5.5599608729846128</v>
      </c>
      <c r="D321" s="3">
        <v>0.33729999999999999</v>
      </c>
      <c r="E321" s="3">
        <v>41.294490952099999</v>
      </c>
      <c r="F321" s="3">
        <v>0.137240588972</v>
      </c>
      <c r="G321" s="3">
        <f t="shared" si="14"/>
        <v>41.157250363128</v>
      </c>
      <c r="H321" s="3">
        <v>1</v>
      </c>
    </row>
    <row r="322" spans="1:8" ht="17" x14ac:dyDescent="0.25">
      <c r="A322" s="1" t="s">
        <v>208</v>
      </c>
      <c r="B322" s="10">
        <f t="shared" si="12"/>
        <v>5.4968046446340608</v>
      </c>
      <c r="C322" s="2">
        <f t="shared" si="13"/>
        <v>5.5019183548638333</v>
      </c>
      <c r="D322" s="3">
        <v>0.33880260913400001</v>
      </c>
      <c r="E322" s="3">
        <v>41.305371880099997</v>
      </c>
      <c r="F322" s="3">
        <v>0.17090836794600001</v>
      </c>
      <c r="G322" s="3">
        <f t="shared" si="14"/>
        <v>41.134463512153999</v>
      </c>
      <c r="H322" s="3">
        <v>0.55167179329500005</v>
      </c>
    </row>
    <row r="323" spans="1:8" ht="17" x14ac:dyDescent="0.25">
      <c r="A323" s="1" t="s">
        <v>354</v>
      </c>
      <c r="B323" s="10">
        <f t="shared" si="12"/>
        <v>4.8384548031631596</v>
      </c>
      <c r="C323" s="2">
        <f t="shared" si="13"/>
        <v>4.8429257191898829</v>
      </c>
      <c r="D323" s="3">
        <v>0.33960000000000001</v>
      </c>
      <c r="E323" s="3">
        <v>41.0839733838</v>
      </c>
      <c r="F323" s="3">
        <v>0.22652794121100001</v>
      </c>
      <c r="G323" s="3">
        <f t="shared" si="14"/>
        <v>40.857445442588997</v>
      </c>
      <c r="H323" s="3">
        <v>0.55167179329500005</v>
      </c>
    </row>
    <row r="324" spans="1:8" ht="17" x14ac:dyDescent="0.25">
      <c r="A324" s="1" t="s">
        <v>457</v>
      </c>
      <c r="B324" s="10">
        <f t="shared" si="12"/>
        <v>5.1311557884743388</v>
      </c>
      <c r="C324" s="2">
        <f t="shared" si="13"/>
        <v>5.1359119791152681</v>
      </c>
      <c r="D324" s="3">
        <v>0.34</v>
      </c>
      <c r="E324" s="3">
        <v>41.213178772799999</v>
      </c>
      <c r="F324" s="3">
        <v>0.22819077017299999</v>
      </c>
      <c r="G324" s="3">
        <f t="shared" si="14"/>
        <v>40.984988002626999</v>
      </c>
      <c r="H324" s="3">
        <v>0.55167179329500005</v>
      </c>
    </row>
    <row r="325" spans="1:8" ht="17" x14ac:dyDescent="0.25">
      <c r="A325" s="1" t="s">
        <v>486</v>
      </c>
      <c r="B325" s="10">
        <f t="shared" si="12"/>
        <v>4.8193387446059903</v>
      </c>
      <c r="C325" s="2">
        <f t="shared" si="13"/>
        <v>4.823791059296676</v>
      </c>
      <c r="D325" s="3">
        <v>0.34</v>
      </c>
      <c r="E325" s="3">
        <v>41.0800432546</v>
      </c>
      <c r="F325" s="3">
        <v>0.23119398829900001</v>
      </c>
      <c r="G325" s="3">
        <f t="shared" si="14"/>
        <v>40.848849266301002</v>
      </c>
      <c r="H325" s="3">
        <v>0.55167179329500005</v>
      </c>
    </row>
    <row r="326" spans="1:8" ht="17" x14ac:dyDescent="0.25">
      <c r="A326" s="1" t="s">
        <v>398</v>
      </c>
      <c r="B326" s="10">
        <f t="shared" si="12"/>
        <v>5.6458152979301417</v>
      </c>
      <c r="C326" s="2">
        <f t="shared" si="13"/>
        <v>5.6510750534076069</v>
      </c>
      <c r="D326" s="3">
        <v>0.3402</v>
      </c>
      <c r="E326" s="3">
        <v>41.328091527799998</v>
      </c>
      <c r="F326" s="3">
        <v>0.135546197344</v>
      </c>
      <c r="G326" s="3">
        <f t="shared" si="14"/>
        <v>41.192545330455999</v>
      </c>
      <c r="H326" s="3">
        <v>1</v>
      </c>
    </row>
    <row r="327" spans="1:8" ht="17" x14ac:dyDescent="0.25">
      <c r="A327" s="1" t="s">
        <v>513</v>
      </c>
      <c r="B327" s="10">
        <f t="shared" ref="B327:B390" si="15">10^(G327/5+1)*3.26/1000000000</f>
        <v>4.641084844731223</v>
      </c>
      <c r="C327" s="2">
        <f t="shared" ref="C327:C390" si="16">10*SQRT(2.512^(G327))*3.26/1000000000</f>
        <v>4.6453638865796476</v>
      </c>
      <c r="D327" s="3">
        <v>0.34100000000000003</v>
      </c>
      <c r="E327" s="3">
        <v>40.991513859299999</v>
      </c>
      <c r="F327" s="3">
        <v>0.224504319999</v>
      </c>
      <c r="G327" s="3">
        <f t="shared" ref="G327:G390" si="17">E327-F327</f>
        <v>40.767009539301</v>
      </c>
      <c r="H327" s="3">
        <v>0.55167179329500005</v>
      </c>
    </row>
    <row r="328" spans="1:8" ht="17" x14ac:dyDescent="0.25">
      <c r="A328" s="1" t="s">
        <v>462</v>
      </c>
      <c r="B328" s="10">
        <f t="shared" si="15"/>
        <v>5.5869549734292843</v>
      </c>
      <c r="C328" s="2">
        <f t="shared" si="16"/>
        <v>5.5921570165617149</v>
      </c>
      <c r="D328" s="3">
        <v>0.34200000000000003</v>
      </c>
      <c r="E328" s="3">
        <v>41.384598176799997</v>
      </c>
      <c r="F328" s="3">
        <v>0.21481032067</v>
      </c>
      <c r="G328" s="3">
        <f t="shared" si="17"/>
        <v>41.16978785613</v>
      </c>
      <c r="H328" s="3">
        <v>0.55167179329500005</v>
      </c>
    </row>
    <row r="329" spans="1:8" ht="17" x14ac:dyDescent="0.25">
      <c r="A329" s="1" t="s">
        <v>498</v>
      </c>
      <c r="B329" s="10">
        <f t="shared" si="15"/>
        <v>5.0796905418694287</v>
      </c>
      <c r="C329" s="2">
        <f t="shared" si="16"/>
        <v>5.0843965122201809</v>
      </c>
      <c r="D329" s="3">
        <v>0.34399999999999997</v>
      </c>
      <c r="E329" s="3">
        <v>41.1728711166</v>
      </c>
      <c r="F329" s="3">
        <v>0.209772839036</v>
      </c>
      <c r="G329" s="3">
        <f t="shared" si="17"/>
        <v>40.963098277564001</v>
      </c>
      <c r="H329" s="3">
        <v>0.55167179329500005</v>
      </c>
    </row>
    <row r="330" spans="1:8" ht="17" x14ac:dyDescent="0.25">
      <c r="A330" s="1" t="s">
        <v>395</v>
      </c>
      <c r="B330" s="10">
        <f t="shared" si="15"/>
        <v>5.697709766168388</v>
      </c>
      <c r="C330" s="2">
        <f t="shared" si="16"/>
        <v>5.7030204290142654</v>
      </c>
      <c r="D330" s="3">
        <v>0.34599999999999997</v>
      </c>
      <c r="E330" s="3">
        <v>41.3646268615</v>
      </c>
      <c r="F330" s="3">
        <v>0.15221324645000001</v>
      </c>
      <c r="G330" s="3">
        <f t="shared" si="17"/>
        <v>41.212413615049996</v>
      </c>
      <c r="H330" s="3">
        <v>9.0000229491199993E-12</v>
      </c>
    </row>
    <row r="331" spans="1:8" ht="17" x14ac:dyDescent="0.25">
      <c r="A331" s="1" t="s">
        <v>496</v>
      </c>
      <c r="B331" s="10">
        <f t="shared" si="15"/>
        <v>6.132785564110077</v>
      </c>
      <c r="C331" s="2">
        <f t="shared" si="16"/>
        <v>6.1385239208877573</v>
      </c>
      <c r="D331" s="3">
        <v>0.34799999999999998</v>
      </c>
      <c r="E331" s="3">
        <v>41.589626200300003</v>
      </c>
      <c r="F331" s="3">
        <v>0.217425302485</v>
      </c>
      <c r="G331" s="3">
        <f t="shared" si="17"/>
        <v>41.372200897815006</v>
      </c>
      <c r="H331" s="3">
        <v>0.55167179329500005</v>
      </c>
    </row>
    <row r="332" spans="1:8" ht="17" x14ac:dyDescent="0.25">
      <c r="A332" s="1" t="s">
        <v>190</v>
      </c>
      <c r="B332" s="10">
        <f t="shared" si="15"/>
        <v>5.3854367359922479</v>
      </c>
      <c r="C332" s="2">
        <f t="shared" si="16"/>
        <v>5.3904414239268563</v>
      </c>
      <c r="D332" s="3">
        <v>0.34834502083500002</v>
      </c>
      <c r="E332" s="3">
        <v>41.307791531200003</v>
      </c>
      <c r="F332" s="3">
        <v>0.21777488906100001</v>
      </c>
      <c r="G332" s="3">
        <f t="shared" si="17"/>
        <v>41.090016642139005</v>
      </c>
      <c r="H332" s="3">
        <v>0.55167179329500005</v>
      </c>
    </row>
    <row r="333" spans="1:8" ht="17" x14ac:dyDescent="0.25">
      <c r="A333" s="1" t="s">
        <v>296</v>
      </c>
      <c r="B333" s="10">
        <f t="shared" si="15"/>
        <v>5.4692960190245801</v>
      </c>
      <c r="C333" s="2">
        <f t="shared" si="16"/>
        <v>5.47438278961293</v>
      </c>
      <c r="D333" s="3">
        <v>0.34858385754400001</v>
      </c>
      <c r="E333" s="3">
        <v>41.300941035900003</v>
      </c>
      <c r="F333" s="3">
        <v>0.177371887871</v>
      </c>
      <c r="G333" s="3">
        <f t="shared" si="17"/>
        <v>41.123569148029006</v>
      </c>
      <c r="H333" s="3">
        <v>0.55167179329500005</v>
      </c>
    </row>
    <row r="334" spans="1:8" ht="17" x14ac:dyDescent="0.25">
      <c r="A334" s="1" t="s">
        <v>467</v>
      </c>
      <c r="B334" s="10">
        <f t="shared" si="15"/>
        <v>5.6641554298209185</v>
      </c>
      <c r="C334" s="2">
        <f t="shared" si="16"/>
        <v>5.6694331739104324</v>
      </c>
      <c r="D334" s="3">
        <v>0.35199999999999998</v>
      </c>
      <c r="E334" s="3">
        <v>41.423779351999997</v>
      </c>
      <c r="F334" s="3">
        <v>0.22419154084199999</v>
      </c>
      <c r="G334" s="3">
        <f t="shared" si="17"/>
        <v>41.199587811157997</v>
      </c>
      <c r="H334" s="3">
        <v>0.55167179329500005</v>
      </c>
    </row>
    <row r="335" spans="1:8" ht="17" x14ac:dyDescent="0.25">
      <c r="A335" s="1" t="s">
        <v>374</v>
      </c>
      <c r="B335" s="10">
        <f t="shared" si="15"/>
        <v>5.512977606098036</v>
      </c>
      <c r="C335" s="2">
        <f t="shared" si="16"/>
        <v>5.5181071579299052</v>
      </c>
      <c r="D335" s="3">
        <v>0.35499999999999998</v>
      </c>
      <c r="E335" s="3">
        <v>41.342311575499998</v>
      </c>
      <c r="F335" s="3">
        <v>0.20146843402</v>
      </c>
      <c r="G335" s="3">
        <f t="shared" si="17"/>
        <v>41.140843141479998</v>
      </c>
      <c r="H335" s="3">
        <v>0.55167179329500005</v>
      </c>
    </row>
    <row r="336" spans="1:8" ht="17" x14ac:dyDescent="0.25">
      <c r="A336" s="1" t="s">
        <v>440</v>
      </c>
      <c r="B336" s="10">
        <f t="shared" si="15"/>
        <v>5.8990068106603859</v>
      </c>
      <c r="C336" s="2">
        <f t="shared" si="16"/>
        <v>5.9045151594992769</v>
      </c>
      <c r="D336" s="3">
        <v>0.35699999999999998</v>
      </c>
      <c r="E336" s="3">
        <v>41.425527964099999</v>
      </c>
      <c r="F336" s="3">
        <v>0.13772147653299999</v>
      </c>
      <c r="G336" s="3">
        <f t="shared" si="17"/>
        <v>41.287806487566996</v>
      </c>
      <c r="H336" s="3">
        <v>0.99999988435999998</v>
      </c>
    </row>
    <row r="337" spans="1:8" ht="17" x14ac:dyDescent="0.25">
      <c r="A337" s="1">
        <v>1688</v>
      </c>
      <c r="B337" s="10">
        <f t="shared" si="15"/>
        <v>5.4760568037344193</v>
      </c>
      <c r="C337" s="2">
        <f t="shared" si="16"/>
        <v>5.4811501946396595</v>
      </c>
      <c r="D337" s="3">
        <v>0.35750735703199998</v>
      </c>
      <c r="E337" s="3">
        <v>41.328839404500002</v>
      </c>
      <c r="F337" s="3">
        <v>0.20258768249299999</v>
      </c>
      <c r="G337" s="3">
        <f t="shared" si="17"/>
        <v>41.126251722007005</v>
      </c>
      <c r="H337" s="3">
        <v>0.55167179329500005</v>
      </c>
    </row>
    <row r="338" spans="1:8" ht="17" x14ac:dyDescent="0.25">
      <c r="A338" s="1" t="s">
        <v>419</v>
      </c>
      <c r="B338" s="10">
        <f t="shared" si="15"/>
        <v>5.9289841367668474</v>
      </c>
      <c r="C338" s="2">
        <f t="shared" si="16"/>
        <v>5.9345219543297603</v>
      </c>
      <c r="D338" s="3">
        <v>0.35780000000000001</v>
      </c>
      <c r="E338" s="3">
        <v>41.4349095934</v>
      </c>
      <c r="F338" s="3">
        <v>0.136096151868</v>
      </c>
      <c r="G338" s="3">
        <f t="shared" si="17"/>
        <v>41.298813441531998</v>
      </c>
      <c r="H338" s="3">
        <v>2.7167407999999999E-3</v>
      </c>
    </row>
    <row r="339" spans="1:8" ht="17" x14ac:dyDescent="0.25">
      <c r="A339" s="1" t="s">
        <v>290</v>
      </c>
      <c r="B339" s="10">
        <f t="shared" si="15"/>
        <v>5.1246953162695243</v>
      </c>
      <c r="C339" s="2">
        <f t="shared" si="16"/>
        <v>5.1294452013211984</v>
      </c>
      <c r="D339" s="3">
        <v>0.36003421198899999</v>
      </c>
      <c r="E339" s="3">
        <v>41.157300435899998</v>
      </c>
      <c r="F339" s="3">
        <v>0.175048186524</v>
      </c>
      <c r="G339" s="3">
        <f t="shared" si="17"/>
        <v>40.982252249375996</v>
      </c>
      <c r="H339" s="3">
        <v>0.55167179329500005</v>
      </c>
    </row>
    <row r="340" spans="1:8" ht="17" x14ac:dyDescent="0.25">
      <c r="A340" s="1" t="s">
        <v>231</v>
      </c>
      <c r="B340" s="10">
        <f t="shared" si="15"/>
        <v>5.7124167958384264</v>
      </c>
      <c r="C340" s="2">
        <f t="shared" si="16"/>
        <v>5.7177418902000472</v>
      </c>
      <c r="D340" s="3">
        <v>0.36193430883200001</v>
      </c>
      <c r="E340" s="3">
        <v>41.384453351700003</v>
      </c>
      <c r="F340" s="3">
        <v>0.16644191498399999</v>
      </c>
      <c r="G340" s="3">
        <f t="shared" si="17"/>
        <v>41.218011436716004</v>
      </c>
      <c r="H340" s="3">
        <v>0.55167179329500005</v>
      </c>
    </row>
    <row r="341" spans="1:8" ht="17" x14ac:dyDescent="0.25">
      <c r="A341" s="1" t="s">
        <v>459</v>
      </c>
      <c r="B341" s="10">
        <f t="shared" si="15"/>
        <v>6.0531031936063799</v>
      </c>
      <c r="C341" s="2">
        <f t="shared" si="16"/>
        <v>6.0587631032330318</v>
      </c>
      <c r="D341" s="3">
        <v>0.36299999999999999</v>
      </c>
      <c r="E341" s="3">
        <v>41.551975685999999</v>
      </c>
      <c r="F341" s="3">
        <v>0.20817329709099999</v>
      </c>
      <c r="G341" s="3">
        <f t="shared" si="17"/>
        <v>41.343802388908998</v>
      </c>
      <c r="H341" s="3">
        <v>0.55167179329500005</v>
      </c>
    </row>
    <row r="342" spans="1:8" ht="17" x14ac:dyDescent="0.25">
      <c r="A342" s="1" t="s">
        <v>285</v>
      </c>
      <c r="B342" s="10">
        <f t="shared" si="15"/>
        <v>7.0066134943238021</v>
      </c>
      <c r="C342" s="2">
        <f t="shared" si="16"/>
        <v>7.0132153364391812</v>
      </c>
      <c r="D342" s="3">
        <v>0.36660289878899999</v>
      </c>
      <c r="E342" s="3">
        <v>41.859857235100002</v>
      </c>
      <c r="F342" s="3">
        <v>0.19840442955599999</v>
      </c>
      <c r="G342" s="3">
        <f t="shared" si="17"/>
        <v>41.661452805544002</v>
      </c>
      <c r="H342" s="3">
        <v>0.55167179329500005</v>
      </c>
    </row>
    <row r="343" spans="1:8" ht="17" x14ac:dyDescent="0.25">
      <c r="A343" s="1" t="s">
        <v>516</v>
      </c>
      <c r="B343" s="10">
        <f t="shared" si="15"/>
        <v>5.8253289446245393</v>
      </c>
      <c r="C343" s="2">
        <f t="shared" si="16"/>
        <v>5.8307648975185744</v>
      </c>
      <c r="D343" s="3">
        <v>0.36799999999999999</v>
      </c>
      <c r="E343" s="3">
        <v>41.467695237199997</v>
      </c>
      <c r="F343" s="3">
        <v>0.207180966902</v>
      </c>
      <c r="G343" s="3">
        <f t="shared" si="17"/>
        <v>41.260514270297996</v>
      </c>
      <c r="H343" s="3">
        <v>0.55167179329500005</v>
      </c>
    </row>
    <row r="344" spans="1:8" ht="17" x14ac:dyDescent="0.25">
      <c r="A344" s="1" t="s">
        <v>405</v>
      </c>
      <c r="B344" s="10">
        <f t="shared" si="15"/>
        <v>6.4490148766161992</v>
      </c>
      <c r="C344" s="2">
        <f t="shared" si="16"/>
        <v>6.4550650558604952</v>
      </c>
      <c r="D344" s="3">
        <v>0.36899999999999999</v>
      </c>
      <c r="E344" s="3">
        <v>41.634023015399997</v>
      </c>
      <c r="F344" s="3">
        <v>0.15264412188500001</v>
      </c>
      <c r="G344" s="3">
        <f t="shared" si="17"/>
        <v>41.481378893515</v>
      </c>
      <c r="H344" s="3">
        <v>7.2519000027200004E-8</v>
      </c>
    </row>
    <row r="345" spans="1:8" ht="17" x14ac:dyDescent="0.25">
      <c r="A345" s="1" t="s">
        <v>428</v>
      </c>
      <c r="B345" s="10">
        <f t="shared" si="15"/>
        <v>6.5477438077368024</v>
      </c>
      <c r="C345" s="2">
        <f t="shared" si="16"/>
        <v>6.5538914979426277</v>
      </c>
      <c r="D345" s="3">
        <v>0.37090000000000001</v>
      </c>
      <c r="E345" s="3">
        <v>41.669204398300003</v>
      </c>
      <c r="F345" s="3">
        <v>0.154834006045</v>
      </c>
      <c r="G345" s="3">
        <f t="shared" si="17"/>
        <v>41.514370392255003</v>
      </c>
      <c r="H345" s="3">
        <v>8.9234544299999997E-4</v>
      </c>
    </row>
    <row r="346" spans="1:8" ht="17" x14ac:dyDescent="0.25">
      <c r="A346" s="1" t="s">
        <v>319</v>
      </c>
      <c r="B346" s="10">
        <f t="shared" si="15"/>
        <v>9.2384857529951994</v>
      </c>
      <c r="C346" s="2">
        <f t="shared" si="16"/>
        <v>9.2473160535492021</v>
      </c>
      <c r="D346" s="3">
        <v>0.374</v>
      </c>
      <c r="E346" s="3">
        <v>43.185114680399998</v>
      </c>
      <c r="F346" s="3">
        <v>0.92319871371399997</v>
      </c>
      <c r="G346" s="3">
        <f t="shared" si="17"/>
        <v>42.261915966685997</v>
      </c>
      <c r="H346" s="3">
        <v>0.55167179329500005</v>
      </c>
    </row>
    <row r="347" spans="1:8" ht="17" x14ac:dyDescent="0.25">
      <c r="A347" s="1" t="s">
        <v>188</v>
      </c>
      <c r="B347" s="10">
        <f t="shared" si="15"/>
        <v>6.1673213633557875</v>
      </c>
      <c r="C347" s="2">
        <f t="shared" si="16"/>
        <v>6.1730937364072194</v>
      </c>
      <c r="D347" s="3">
        <v>0.37896580203899999</v>
      </c>
      <c r="E347" s="3">
        <v>41.581488902300002</v>
      </c>
      <c r="F347" s="3">
        <v>0.197094007682</v>
      </c>
      <c r="G347" s="3">
        <f t="shared" si="17"/>
        <v>41.384394894618005</v>
      </c>
      <c r="H347" s="3">
        <v>0.55167179329500005</v>
      </c>
    </row>
    <row r="348" spans="1:8" ht="17" x14ac:dyDescent="0.25">
      <c r="A348" s="1" t="s">
        <v>283</v>
      </c>
      <c r="B348" s="10">
        <f t="shared" si="15"/>
        <v>5.8936729257051894</v>
      </c>
      <c r="C348" s="2">
        <f t="shared" si="16"/>
        <v>5.8991760319383459</v>
      </c>
      <c r="D348" s="3">
        <v>0.37966229357499998</v>
      </c>
      <c r="E348" s="3">
        <v>41.433061893199998</v>
      </c>
      <c r="F348" s="3">
        <v>0.14721974029900001</v>
      </c>
      <c r="G348" s="3">
        <f t="shared" si="17"/>
        <v>41.285842152900997</v>
      </c>
      <c r="H348" s="3">
        <v>0.55167179329500005</v>
      </c>
    </row>
    <row r="349" spans="1:8" ht="17" x14ac:dyDescent="0.25">
      <c r="A349" s="1" t="s">
        <v>303</v>
      </c>
      <c r="B349" s="10">
        <f t="shared" si="15"/>
        <v>7.2491366078875323</v>
      </c>
      <c r="C349" s="2">
        <f t="shared" si="16"/>
        <v>7.2559790825897474</v>
      </c>
      <c r="D349" s="3">
        <v>0.38</v>
      </c>
      <c r="E349" s="3">
        <v>42.063176534</v>
      </c>
      <c r="F349" s="3">
        <v>0.32783311442200003</v>
      </c>
      <c r="G349" s="3">
        <f t="shared" si="17"/>
        <v>41.735343419578001</v>
      </c>
      <c r="H349" s="3">
        <v>0.55167179329500005</v>
      </c>
    </row>
    <row r="350" spans="1:8" ht="17" x14ac:dyDescent="0.25">
      <c r="A350" s="1" t="s">
        <v>184</v>
      </c>
      <c r="B350" s="10">
        <f t="shared" si="15"/>
        <v>6.3260879621450803</v>
      </c>
      <c r="C350" s="2">
        <f t="shared" si="16"/>
        <v>6.332016834899596</v>
      </c>
      <c r="D350" s="3">
        <v>0.380359487336</v>
      </c>
      <c r="E350" s="3">
        <v>41.657498658999998</v>
      </c>
      <c r="F350" s="3">
        <v>0.217910527631</v>
      </c>
      <c r="G350" s="3">
        <f t="shared" si="17"/>
        <v>41.439588131369</v>
      </c>
      <c r="H350" s="3">
        <v>0.55167179329500005</v>
      </c>
    </row>
    <row r="351" spans="1:8" ht="17" x14ac:dyDescent="0.25">
      <c r="A351" s="1">
        <v>1166</v>
      </c>
      <c r="B351" s="10">
        <f t="shared" si="15"/>
        <v>5.3453238107035599</v>
      </c>
      <c r="C351" s="2">
        <f t="shared" si="16"/>
        <v>5.3502892581639951</v>
      </c>
      <c r="D351" s="3">
        <v>0.38041651428599998</v>
      </c>
      <c r="E351" s="3">
        <v>41.272340529899999</v>
      </c>
      <c r="F351" s="3">
        <v>0.19855843439400001</v>
      </c>
      <c r="G351" s="3">
        <f t="shared" si="17"/>
        <v>41.073782095505997</v>
      </c>
      <c r="H351" s="3">
        <v>0.55167179329500005</v>
      </c>
    </row>
    <row r="352" spans="1:8" ht="17" x14ac:dyDescent="0.25">
      <c r="A352" s="1" t="s">
        <v>484</v>
      </c>
      <c r="B352" s="10">
        <f t="shared" si="15"/>
        <v>6.1861770557120241</v>
      </c>
      <c r="C352" s="2">
        <f t="shared" si="16"/>
        <v>6.1919680048215682</v>
      </c>
      <c r="D352" s="3">
        <v>0.38300000000000001</v>
      </c>
      <c r="E352" s="3">
        <v>41.642033903799998</v>
      </c>
      <c r="F352" s="3">
        <v>0.25101017480299997</v>
      </c>
      <c r="G352" s="3">
        <f t="shared" si="17"/>
        <v>41.391023728996998</v>
      </c>
      <c r="H352" s="3">
        <v>0.55167179329500005</v>
      </c>
    </row>
    <row r="353" spans="1:8" ht="17" x14ac:dyDescent="0.25">
      <c r="A353" s="1" t="s">
        <v>295</v>
      </c>
      <c r="B353" s="10">
        <f t="shared" si="15"/>
        <v>7.1519536734749449</v>
      </c>
      <c r="C353" s="2">
        <f t="shared" si="16"/>
        <v>7.1586996741754678</v>
      </c>
      <c r="D353" s="3">
        <v>0.38729710746500001</v>
      </c>
      <c r="E353" s="3">
        <v>41.8924653292</v>
      </c>
      <c r="F353" s="3">
        <v>0.18642986618999999</v>
      </c>
      <c r="G353" s="3">
        <f t="shared" si="17"/>
        <v>41.706035463010004</v>
      </c>
      <c r="H353" s="3">
        <v>0.55167179329500005</v>
      </c>
    </row>
    <row r="354" spans="1:8" ht="17" x14ac:dyDescent="0.25">
      <c r="A354" s="1" t="s">
        <v>333</v>
      </c>
      <c r="B354" s="10">
        <f t="shared" si="15"/>
        <v>7.2733894442441231</v>
      </c>
      <c r="C354" s="2">
        <f t="shared" si="16"/>
        <v>7.2802560048776535</v>
      </c>
      <c r="D354" s="3">
        <v>0.38800000000000001</v>
      </c>
      <c r="E354" s="3">
        <v>42.207614036599999</v>
      </c>
      <c r="F354" s="3">
        <v>0.46501782728399998</v>
      </c>
      <c r="G354" s="3">
        <f t="shared" si="17"/>
        <v>41.742596209315998</v>
      </c>
      <c r="H354" s="3">
        <v>0.55167179329500005</v>
      </c>
    </row>
    <row r="355" spans="1:8" ht="17" x14ac:dyDescent="0.25">
      <c r="A355" s="1" t="s">
        <v>234</v>
      </c>
      <c r="B355" s="10">
        <f t="shared" si="15"/>
        <v>6.2168411511831012</v>
      </c>
      <c r="C355" s="2">
        <f t="shared" si="16"/>
        <v>6.2226623156592655</v>
      </c>
      <c r="D355" s="3">
        <v>0.38928878768800002</v>
      </c>
      <c r="E355" s="3">
        <v>41.602628428899997</v>
      </c>
      <c r="F355" s="3">
        <v>0.20086757578799999</v>
      </c>
      <c r="G355" s="3">
        <f t="shared" si="17"/>
        <v>41.401760853111995</v>
      </c>
      <c r="H355" s="3">
        <v>0.55167179329500005</v>
      </c>
    </row>
    <row r="356" spans="1:8" ht="17" x14ac:dyDescent="0.25">
      <c r="A356" s="1">
        <v>5737</v>
      </c>
      <c r="B356" s="10">
        <f t="shared" si="15"/>
        <v>6.0346231897410787</v>
      </c>
      <c r="C356" s="2">
        <f t="shared" si="16"/>
        <v>6.0402649131751476</v>
      </c>
      <c r="D356" s="3">
        <v>0.39159921344100002</v>
      </c>
      <c r="E356" s="3">
        <v>41.508727102199998</v>
      </c>
      <c r="F356" s="3">
        <v>0.17156431589500001</v>
      </c>
      <c r="G356" s="3">
        <f t="shared" si="17"/>
        <v>41.337162786305001</v>
      </c>
      <c r="H356" s="3">
        <v>0.55167179329500005</v>
      </c>
    </row>
    <row r="357" spans="1:8" ht="17" x14ac:dyDescent="0.25">
      <c r="A357" s="1" t="s">
        <v>291</v>
      </c>
      <c r="B357" s="10">
        <f t="shared" si="15"/>
        <v>6.9072761713007527</v>
      </c>
      <c r="C357" s="2">
        <f t="shared" si="16"/>
        <v>6.9137795687347774</v>
      </c>
      <c r="D357" s="3">
        <v>0.39397447827199999</v>
      </c>
      <c r="E357" s="3">
        <v>41.781153422300001</v>
      </c>
      <c r="F357" s="3">
        <v>0.15070731962200001</v>
      </c>
      <c r="G357" s="3">
        <f t="shared" si="17"/>
        <v>41.630446102678</v>
      </c>
      <c r="H357" s="3">
        <v>0.55167179329500005</v>
      </c>
    </row>
    <row r="358" spans="1:8" ht="17" x14ac:dyDescent="0.25">
      <c r="A358" s="1" t="s">
        <v>355</v>
      </c>
      <c r="B358" s="10">
        <f t="shared" si="15"/>
        <v>5.892868612916403</v>
      </c>
      <c r="C358" s="2">
        <f t="shared" si="16"/>
        <v>5.8983709286216017</v>
      </c>
      <c r="D358" s="3">
        <v>0.39650000000000002</v>
      </c>
      <c r="E358" s="3">
        <v>41.487920789699999</v>
      </c>
      <c r="F358" s="3">
        <v>0.20237499905699999</v>
      </c>
      <c r="G358" s="3">
        <f t="shared" si="17"/>
        <v>41.285545790642999</v>
      </c>
      <c r="H358" s="3">
        <v>0.55167179329500005</v>
      </c>
    </row>
    <row r="359" spans="1:8" ht="17" x14ac:dyDescent="0.25">
      <c r="A359" s="1" t="s">
        <v>489</v>
      </c>
      <c r="B359" s="10">
        <f t="shared" si="15"/>
        <v>5.6525382491988285</v>
      </c>
      <c r="C359" s="2">
        <f t="shared" si="16"/>
        <v>5.6578045984314391</v>
      </c>
      <c r="D359" s="3">
        <v>0.39900000000000002</v>
      </c>
      <c r="E359" s="3">
        <v>41.488081760599997</v>
      </c>
      <c r="F359" s="3">
        <v>0.29295221203600003</v>
      </c>
      <c r="G359" s="3">
        <f t="shared" si="17"/>
        <v>41.195129548563997</v>
      </c>
      <c r="H359" s="3">
        <v>0.55167179329500005</v>
      </c>
    </row>
    <row r="360" spans="1:8" ht="17" x14ac:dyDescent="0.25">
      <c r="A360" s="1" t="s">
        <v>246</v>
      </c>
      <c r="B360" s="10">
        <f t="shared" si="15"/>
        <v>6.5758390647231586</v>
      </c>
      <c r="C360" s="2">
        <f t="shared" si="16"/>
        <v>6.5820145170067743</v>
      </c>
      <c r="D360" s="3">
        <v>0.39960133497599998</v>
      </c>
      <c r="E360" s="3">
        <v>41.728800312700002</v>
      </c>
      <c r="F360" s="3">
        <v>0.205132433748</v>
      </c>
      <c r="G360" s="3">
        <f t="shared" si="17"/>
        <v>41.523667878952004</v>
      </c>
      <c r="H360" s="3">
        <v>0.55167179329500005</v>
      </c>
    </row>
    <row r="361" spans="1:8" ht="17" x14ac:dyDescent="0.25">
      <c r="A361" s="1" t="s">
        <v>337</v>
      </c>
      <c r="B361" s="10">
        <f t="shared" si="15"/>
        <v>7.5902001396447822</v>
      </c>
      <c r="C361" s="2">
        <f t="shared" si="16"/>
        <v>7.5973816909150225</v>
      </c>
      <c r="D361" s="3">
        <v>0.4</v>
      </c>
      <c r="E361" s="3">
        <v>42.312767158600003</v>
      </c>
      <c r="F361" s="3">
        <v>0.47758902096599998</v>
      </c>
      <c r="G361" s="3">
        <f t="shared" si="17"/>
        <v>41.835178137634003</v>
      </c>
      <c r="H361" s="3">
        <v>0.55167179329500005</v>
      </c>
    </row>
    <row r="362" spans="1:8" ht="17" x14ac:dyDescent="0.25">
      <c r="A362" s="1" t="s">
        <v>455</v>
      </c>
      <c r="B362" s="10">
        <f t="shared" si="15"/>
        <v>6.4038440719937979</v>
      </c>
      <c r="C362" s="2">
        <f t="shared" si="16"/>
        <v>6.409849662377864</v>
      </c>
      <c r="D362" s="3">
        <v>0.40100000000000002</v>
      </c>
      <c r="E362" s="3">
        <v>41.695424465400002</v>
      </c>
      <c r="F362" s="3">
        <v>0.22930872231499999</v>
      </c>
      <c r="G362" s="3">
        <f t="shared" si="17"/>
        <v>41.466115743085005</v>
      </c>
      <c r="H362" s="3">
        <v>0.55167179329500005</v>
      </c>
    </row>
    <row r="363" spans="1:8" ht="17" x14ac:dyDescent="0.25">
      <c r="A363" s="1" t="s">
        <v>481</v>
      </c>
      <c r="B363" s="10">
        <f t="shared" si="15"/>
        <v>8.9158525112422051</v>
      </c>
      <c r="C363" s="2">
        <f t="shared" si="16"/>
        <v>8.9243588611497415</v>
      </c>
      <c r="D363" s="3">
        <v>0.40100000000000002</v>
      </c>
      <c r="E363" s="3">
        <v>42.554620360199998</v>
      </c>
      <c r="F363" s="3">
        <v>0.369893982362</v>
      </c>
      <c r="G363" s="3">
        <f t="shared" si="17"/>
        <v>42.184726377837997</v>
      </c>
      <c r="H363" s="3">
        <v>0.55167179329500005</v>
      </c>
    </row>
    <row r="364" spans="1:8" ht="17" x14ac:dyDescent="0.25">
      <c r="A364" s="1" t="s">
        <v>505</v>
      </c>
      <c r="B364" s="10">
        <f t="shared" si="15"/>
        <v>6.8198734203736295</v>
      </c>
      <c r="C364" s="2">
        <f t="shared" si="16"/>
        <v>6.8262902584765488</v>
      </c>
      <c r="D364" s="3">
        <v>0.40100000000000002</v>
      </c>
      <c r="E364" s="3">
        <v>41.935632313100001</v>
      </c>
      <c r="F364" s="3">
        <v>0.33283874319500001</v>
      </c>
      <c r="G364" s="3">
        <f t="shared" si="17"/>
        <v>41.602793569905003</v>
      </c>
      <c r="H364" s="3">
        <v>0.55167179329500005</v>
      </c>
    </row>
    <row r="365" spans="1:8" ht="17" x14ac:dyDescent="0.25">
      <c r="A365" s="1" t="s">
        <v>266</v>
      </c>
      <c r="B365" s="10">
        <f t="shared" si="15"/>
        <v>7.1316702256303657</v>
      </c>
      <c r="C365" s="2">
        <f t="shared" si="16"/>
        <v>7.1383960990029403</v>
      </c>
      <c r="D365" s="3">
        <v>0.40245961921599999</v>
      </c>
      <c r="E365" s="3">
        <v>41.911146757799997</v>
      </c>
      <c r="F365" s="3">
        <v>0.21127849399400001</v>
      </c>
      <c r="G365" s="3">
        <f t="shared" si="17"/>
        <v>41.699868263805996</v>
      </c>
      <c r="H365" s="3">
        <v>0.55167179329500005</v>
      </c>
    </row>
    <row r="366" spans="1:8" ht="17" x14ac:dyDescent="0.25">
      <c r="A366" s="1" t="s">
        <v>241</v>
      </c>
      <c r="B366" s="10">
        <f t="shared" si="15"/>
        <v>6.9183476476280301</v>
      </c>
      <c r="C366" s="2">
        <f t="shared" si="16"/>
        <v>6.924862013592989</v>
      </c>
      <c r="D366" s="3">
        <v>0.40831909216399997</v>
      </c>
      <c r="E366" s="3">
        <v>41.840293526000004</v>
      </c>
      <c r="F366" s="3">
        <v>0.206369618511</v>
      </c>
      <c r="G366" s="3">
        <f t="shared" si="17"/>
        <v>41.633923907489006</v>
      </c>
      <c r="H366" s="3">
        <v>0.55167179329500005</v>
      </c>
    </row>
    <row r="367" spans="1:8" ht="17" x14ac:dyDescent="0.25">
      <c r="A367" s="1" t="s">
        <v>475</v>
      </c>
      <c r="B367" s="10">
        <f t="shared" si="15"/>
        <v>5.3866658676418089</v>
      </c>
      <c r="C367" s="2">
        <f t="shared" si="16"/>
        <v>5.3916717582069813</v>
      </c>
      <c r="D367" s="3">
        <v>0.41</v>
      </c>
      <c r="E367" s="3">
        <v>41.347493328299997</v>
      </c>
      <c r="F367" s="3">
        <v>0.256981142148</v>
      </c>
      <c r="G367" s="3">
        <f t="shared" si="17"/>
        <v>41.090512186151997</v>
      </c>
      <c r="H367" s="3">
        <v>0.55167179329500005</v>
      </c>
    </row>
    <row r="368" spans="1:8" ht="17" x14ac:dyDescent="0.25">
      <c r="A368" s="1" t="s">
        <v>476</v>
      </c>
      <c r="B368" s="10">
        <f t="shared" si="15"/>
        <v>5.4393720009338127</v>
      </c>
      <c r="C368" s="2">
        <f t="shared" si="16"/>
        <v>5.4444294741689481</v>
      </c>
      <c r="D368" s="3">
        <v>0.41199999999999998</v>
      </c>
      <c r="E368" s="3">
        <v>41.423712188400003</v>
      </c>
      <c r="F368" s="3">
        <v>0.31205638167600003</v>
      </c>
      <c r="G368" s="3">
        <f t="shared" si="17"/>
        <v>41.111655806724002</v>
      </c>
      <c r="H368" s="3">
        <v>0.55167179329500005</v>
      </c>
    </row>
    <row r="369" spans="1:8" ht="17" x14ac:dyDescent="0.25">
      <c r="A369" s="1" t="s">
        <v>387</v>
      </c>
      <c r="B369" s="10">
        <f t="shared" si="15"/>
        <v>7.2502495055535991</v>
      </c>
      <c r="C369" s="2">
        <f t="shared" si="16"/>
        <v>7.2570930854074645</v>
      </c>
      <c r="D369" s="3">
        <v>0.41499999999999998</v>
      </c>
      <c r="E369" s="3">
        <v>41.876770464300002</v>
      </c>
      <c r="F369" s="3">
        <v>0.141093702805</v>
      </c>
      <c r="G369" s="3">
        <f t="shared" si="17"/>
        <v>41.735676761495</v>
      </c>
      <c r="H369" s="3">
        <v>0.12550664362700001</v>
      </c>
    </row>
    <row r="370" spans="1:8" ht="17" x14ac:dyDescent="0.25">
      <c r="A370" s="1" t="s">
        <v>311</v>
      </c>
      <c r="B370" s="10">
        <f t="shared" si="15"/>
        <v>7.7032242627092726</v>
      </c>
      <c r="C370" s="2">
        <f t="shared" si="16"/>
        <v>7.7105183474801207</v>
      </c>
      <c r="D370" s="3">
        <v>0.41599999999999998</v>
      </c>
      <c r="E370" s="3">
        <v>42.423617040700002</v>
      </c>
      <c r="F370" s="3">
        <v>0.55634233309199999</v>
      </c>
      <c r="G370" s="3">
        <f t="shared" si="17"/>
        <v>41.867274707608004</v>
      </c>
      <c r="H370" s="3">
        <v>0.55167179329500005</v>
      </c>
    </row>
    <row r="371" spans="1:8" ht="17" x14ac:dyDescent="0.25">
      <c r="A371" s="1" t="s">
        <v>506</v>
      </c>
      <c r="B371" s="10">
        <f t="shared" si="15"/>
        <v>5.8086413886151709</v>
      </c>
      <c r="C371" s="2">
        <f t="shared" si="16"/>
        <v>5.8140609506391945</v>
      </c>
      <c r="D371" s="3">
        <v>0.41599999999999998</v>
      </c>
      <c r="E371" s="3">
        <v>41.557536946699997</v>
      </c>
      <c r="F371" s="3">
        <v>0.303252121943</v>
      </c>
      <c r="G371" s="3">
        <f t="shared" si="17"/>
        <v>41.254284824757001</v>
      </c>
      <c r="H371" s="3">
        <v>0.55167179329500005</v>
      </c>
    </row>
    <row r="372" spans="1:8" ht="17" x14ac:dyDescent="0.25">
      <c r="A372" s="1" t="s">
        <v>286</v>
      </c>
      <c r="B372" s="10">
        <f t="shared" si="15"/>
        <v>7.9334666564972398</v>
      </c>
      <c r="C372" s="2">
        <f t="shared" si="16"/>
        <v>7.9409902350286847</v>
      </c>
      <c r="D372" s="3">
        <v>0.420926821103</v>
      </c>
      <c r="E372" s="3">
        <v>42.1335480049</v>
      </c>
      <c r="F372" s="3">
        <v>0.202321001311</v>
      </c>
      <c r="G372" s="3">
        <f t="shared" si="17"/>
        <v>41.931227003589001</v>
      </c>
      <c r="H372" s="3">
        <v>0.55167179329500005</v>
      </c>
    </row>
    <row r="373" spans="1:8" ht="17" x14ac:dyDescent="0.25">
      <c r="A373" s="1" t="s">
        <v>488</v>
      </c>
      <c r="B373" s="10">
        <f t="shared" si="15"/>
        <v>7.5166258807638551</v>
      </c>
      <c r="C373" s="2">
        <f t="shared" si="16"/>
        <v>7.5237342215134362</v>
      </c>
      <c r="D373" s="3">
        <v>0.42099999999999999</v>
      </c>
      <c r="E373" s="3">
        <v>42.136031629800001</v>
      </c>
      <c r="F373" s="3">
        <v>0.322004955245</v>
      </c>
      <c r="G373" s="3">
        <f t="shared" si="17"/>
        <v>41.814026674555002</v>
      </c>
      <c r="H373" s="3">
        <v>0.55167179329500005</v>
      </c>
    </row>
    <row r="374" spans="1:8" ht="17" x14ac:dyDescent="0.25">
      <c r="A374" s="1" t="s">
        <v>495</v>
      </c>
      <c r="B374" s="10">
        <f t="shared" si="15"/>
        <v>7.9870876309870447</v>
      </c>
      <c r="C374" s="2">
        <f t="shared" si="16"/>
        <v>7.9946647036360954</v>
      </c>
      <c r="D374" s="3">
        <v>0.42099999999999999</v>
      </c>
      <c r="E374" s="3">
        <v>42.179627753799998</v>
      </c>
      <c r="F374" s="3">
        <v>0.23377350735899999</v>
      </c>
      <c r="G374" s="3">
        <f t="shared" si="17"/>
        <v>41.945854246441002</v>
      </c>
      <c r="H374" s="3">
        <v>0.55167179329500005</v>
      </c>
    </row>
    <row r="375" spans="1:8" ht="17" x14ac:dyDescent="0.25">
      <c r="A375" s="1" t="s">
        <v>479</v>
      </c>
      <c r="B375" s="10">
        <f t="shared" si="15"/>
        <v>6.4973568878437966</v>
      </c>
      <c r="C375" s="2">
        <f t="shared" si="16"/>
        <v>6.5034548035185331</v>
      </c>
      <c r="D375" s="3">
        <v>0.42199999999999999</v>
      </c>
      <c r="E375" s="3">
        <v>41.728309457599998</v>
      </c>
      <c r="F375" s="3">
        <v>0.23071384585800001</v>
      </c>
      <c r="G375" s="3">
        <f t="shared" si="17"/>
        <v>41.497595611742</v>
      </c>
      <c r="H375" s="3">
        <v>0.55167179329500005</v>
      </c>
    </row>
    <row r="376" spans="1:8" ht="17" x14ac:dyDescent="0.25">
      <c r="A376" s="1" t="s">
        <v>344</v>
      </c>
      <c r="B376" s="10">
        <f t="shared" si="15"/>
        <v>5.9924852849782626</v>
      </c>
      <c r="C376" s="2">
        <f t="shared" si="16"/>
        <v>5.9980855508655129</v>
      </c>
      <c r="D376" s="3">
        <v>0.42299999999999999</v>
      </c>
      <c r="E376" s="3">
        <v>41.565525881600003</v>
      </c>
      <c r="F376" s="3">
        <v>0.243579000627</v>
      </c>
      <c r="G376" s="3">
        <f t="shared" si="17"/>
        <v>41.321946880973002</v>
      </c>
      <c r="H376" s="3">
        <v>0.55167179329500005</v>
      </c>
    </row>
    <row r="377" spans="1:8" ht="17" x14ac:dyDescent="0.25">
      <c r="A377" s="1" t="s">
        <v>342</v>
      </c>
      <c r="B377" s="10">
        <f t="shared" si="15"/>
        <v>4.5270368334623754</v>
      </c>
      <c r="C377" s="2">
        <f t="shared" si="16"/>
        <v>4.5312051898990466</v>
      </c>
      <c r="D377" s="3">
        <v>0.42499999999999999</v>
      </c>
      <c r="E377" s="3">
        <v>41.202131222799999</v>
      </c>
      <c r="F377" s="3">
        <v>0.48914908277699998</v>
      </c>
      <c r="G377" s="3">
        <f t="shared" si="17"/>
        <v>40.712982140023001</v>
      </c>
      <c r="H377" s="3">
        <v>0.55167179329500005</v>
      </c>
    </row>
    <row r="378" spans="1:8" ht="17" x14ac:dyDescent="0.25">
      <c r="A378" s="1" t="s">
        <v>451</v>
      </c>
      <c r="B378" s="10">
        <f t="shared" si="15"/>
        <v>6.6152911318597782</v>
      </c>
      <c r="C378" s="2">
        <f t="shared" si="16"/>
        <v>6.621505578302509</v>
      </c>
      <c r="D378" s="3">
        <v>0.42599999999999999</v>
      </c>
      <c r="E378" s="3">
        <v>41.7615774796</v>
      </c>
      <c r="F378" s="3">
        <v>0.22492067104999999</v>
      </c>
      <c r="G378" s="3">
        <f t="shared" si="17"/>
        <v>41.536656808549999</v>
      </c>
      <c r="H378" s="3">
        <v>0.55167179329500005</v>
      </c>
    </row>
    <row r="379" spans="1:8" ht="17" x14ac:dyDescent="0.25">
      <c r="A379" s="1" t="s">
        <v>471</v>
      </c>
      <c r="B379" s="10">
        <f t="shared" si="15"/>
        <v>7.0490580099164664</v>
      </c>
      <c r="C379" s="2">
        <f t="shared" si="16"/>
        <v>7.0557019363013254</v>
      </c>
      <c r="D379" s="3">
        <v>0.42899999999999999</v>
      </c>
      <c r="E379" s="3">
        <v>41.890038812299998</v>
      </c>
      <c r="F379" s="3">
        <v>0.21547138968900001</v>
      </c>
      <c r="G379" s="3">
        <f t="shared" si="17"/>
        <v>41.674567422610998</v>
      </c>
      <c r="H379" s="3">
        <v>0.55167179329500005</v>
      </c>
    </row>
    <row r="380" spans="1:8" ht="17" x14ac:dyDescent="0.25">
      <c r="A380" s="1" t="s">
        <v>299</v>
      </c>
      <c r="B380" s="10">
        <f t="shared" si="15"/>
        <v>5.0748558315404582</v>
      </c>
      <c r="C380" s="2">
        <f t="shared" si="16"/>
        <v>5.0795570854461234</v>
      </c>
      <c r="D380" s="3">
        <v>0.43</v>
      </c>
      <c r="E380" s="3">
        <v>41.318858171499997</v>
      </c>
      <c r="F380" s="3">
        <v>0.35782762606200003</v>
      </c>
      <c r="G380" s="3">
        <f t="shared" si="17"/>
        <v>40.961030545438</v>
      </c>
      <c r="H380" s="3">
        <v>0.55167179329500005</v>
      </c>
    </row>
    <row r="381" spans="1:8" ht="17" x14ac:dyDescent="0.25">
      <c r="A381" s="1" t="s">
        <v>304</v>
      </c>
      <c r="B381" s="10">
        <f t="shared" si="15"/>
        <v>7.9663673071668359</v>
      </c>
      <c r="C381" s="2">
        <f t="shared" si="16"/>
        <v>7.9739237064088728</v>
      </c>
      <c r="D381" s="3">
        <v>0.43</v>
      </c>
      <c r="E381" s="3">
        <v>42.398541506900003</v>
      </c>
      <c r="F381" s="3">
        <v>0.45832787397699998</v>
      </c>
      <c r="G381" s="3">
        <f t="shared" si="17"/>
        <v>41.940213632923005</v>
      </c>
      <c r="H381" s="3">
        <v>0.55167179329500005</v>
      </c>
    </row>
    <row r="382" spans="1:8" ht="17" x14ac:dyDescent="0.25">
      <c r="A382" s="1" t="s">
        <v>317</v>
      </c>
      <c r="B382" s="10">
        <f t="shared" si="15"/>
        <v>5.5562167922732781</v>
      </c>
      <c r="C382" s="2">
        <f t="shared" si="16"/>
        <v>5.5613887088157332</v>
      </c>
      <c r="D382" s="3">
        <v>0.43</v>
      </c>
      <c r="E382" s="3">
        <v>41.766136829499999</v>
      </c>
      <c r="F382" s="3">
        <v>0.608328916424</v>
      </c>
      <c r="G382" s="3">
        <f t="shared" si="17"/>
        <v>41.157807913075999</v>
      </c>
      <c r="H382" s="3">
        <v>0.55167179329500005</v>
      </c>
    </row>
    <row r="383" spans="1:8" ht="17" x14ac:dyDescent="0.25">
      <c r="A383" s="1" t="s">
        <v>327</v>
      </c>
      <c r="B383" s="10">
        <f t="shared" si="15"/>
        <v>6.0512322452155161</v>
      </c>
      <c r="C383" s="2">
        <f t="shared" si="16"/>
        <v>6.0568903135135015</v>
      </c>
      <c r="D383" s="3">
        <v>0.43</v>
      </c>
      <c r="E383" s="3">
        <v>41.8019360973</v>
      </c>
      <c r="F383" s="3">
        <v>0.45880499065399999</v>
      </c>
      <c r="G383" s="3">
        <f t="shared" si="17"/>
        <v>41.343131106645998</v>
      </c>
      <c r="H383" s="3">
        <v>0.55167179329500005</v>
      </c>
    </row>
    <row r="384" spans="1:8" ht="17" x14ac:dyDescent="0.25">
      <c r="A384" s="1" t="s">
        <v>370</v>
      </c>
      <c r="B384" s="10">
        <f t="shared" si="15"/>
        <v>8.3254598250593528</v>
      </c>
      <c r="C384" s="2">
        <f t="shared" si="16"/>
        <v>8.3333748726338506</v>
      </c>
      <c r="D384" s="3">
        <v>0.43</v>
      </c>
      <c r="E384" s="3">
        <v>42.184124205300002</v>
      </c>
      <c r="F384" s="3">
        <v>0.148171058429</v>
      </c>
      <c r="G384" s="3">
        <f t="shared" si="17"/>
        <v>42.035953146871002</v>
      </c>
      <c r="H384" s="3">
        <v>0.55167179329500005</v>
      </c>
    </row>
    <row r="385" spans="1:8" ht="17" x14ac:dyDescent="0.25">
      <c r="A385" s="1" t="s">
        <v>422</v>
      </c>
      <c r="B385" s="10">
        <f t="shared" si="15"/>
        <v>7.0014071036700294</v>
      </c>
      <c r="C385" s="2">
        <f t="shared" si="16"/>
        <v>7.0080037844521659</v>
      </c>
      <c r="D385" s="3">
        <v>0.43</v>
      </c>
      <c r="E385" s="3">
        <v>41.8109207973</v>
      </c>
      <c r="F385" s="3">
        <v>0.15108214332</v>
      </c>
      <c r="G385" s="3">
        <f t="shared" si="17"/>
        <v>41.659838653980003</v>
      </c>
      <c r="H385" s="3">
        <v>1.7592662309999999E-3</v>
      </c>
    </row>
    <row r="386" spans="1:8" ht="17" x14ac:dyDescent="0.25">
      <c r="A386" s="1" t="s">
        <v>458</v>
      </c>
      <c r="B386" s="10">
        <f t="shared" si="15"/>
        <v>7.0131649004970544</v>
      </c>
      <c r="C386" s="2">
        <f t="shared" si="16"/>
        <v>7.0197732375912008</v>
      </c>
      <c r="D386" s="3">
        <v>0.436</v>
      </c>
      <c r="E386" s="3">
        <v>41.880016199700002</v>
      </c>
      <c r="F386" s="3">
        <v>0.21653394712999999</v>
      </c>
      <c r="G386" s="3">
        <f t="shared" si="17"/>
        <v>41.663482252569999</v>
      </c>
      <c r="H386" s="3">
        <v>0.55167179329500005</v>
      </c>
    </row>
    <row r="387" spans="1:8" ht="17" x14ac:dyDescent="0.25">
      <c r="A387" s="1" t="s">
        <v>460</v>
      </c>
      <c r="B387" s="10">
        <f t="shared" si="15"/>
        <v>7.1239179386158655</v>
      </c>
      <c r="C387" s="2">
        <f t="shared" si="16"/>
        <v>7.1306361201183437</v>
      </c>
      <c r="D387" s="3">
        <v>0.436</v>
      </c>
      <c r="E387" s="3">
        <v>41.925769300200002</v>
      </c>
      <c r="F387" s="3">
        <v>0.22826275992699999</v>
      </c>
      <c r="G387" s="3">
        <f t="shared" si="17"/>
        <v>41.697506540273004</v>
      </c>
      <c r="H387" s="3">
        <v>0.55167179329500005</v>
      </c>
    </row>
    <row r="388" spans="1:8" ht="17" x14ac:dyDescent="0.25">
      <c r="A388" s="1" t="s">
        <v>306</v>
      </c>
      <c r="B388" s="10">
        <f t="shared" si="15"/>
        <v>7.2304491971334892</v>
      </c>
      <c r="C388" s="2">
        <f t="shared" si="16"/>
        <v>7.2372731157483008</v>
      </c>
      <c r="D388" s="3">
        <v>0.44</v>
      </c>
      <c r="E388" s="3">
        <v>42.049533273599998</v>
      </c>
      <c r="F388" s="3">
        <v>0.31979487890800001</v>
      </c>
      <c r="G388" s="3">
        <f t="shared" si="17"/>
        <v>41.729738394691999</v>
      </c>
      <c r="H388" s="3">
        <v>0.55167179329500005</v>
      </c>
    </row>
    <row r="389" spans="1:8" ht="17" x14ac:dyDescent="0.25">
      <c r="A389" s="1" t="s">
        <v>373</v>
      </c>
      <c r="B389" s="10">
        <f t="shared" si="15"/>
        <v>7.8315936423323205</v>
      </c>
      <c r="C389" s="2">
        <f t="shared" si="16"/>
        <v>7.8390156380172193</v>
      </c>
      <c r="D389" s="3">
        <v>0.44</v>
      </c>
      <c r="E389" s="3">
        <v>42.010647533099998</v>
      </c>
      <c r="F389" s="3">
        <v>0.10748480766600001</v>
      </c>
      <c r="G389" s="3">
        <f t="shared" si="17"/>
        <v>41.903162725434001</v>
      </c>
      <c r="H389" s="3">
        <v>0.55167179329500005</v>
      </c>
    </row>
    <row r="390" spans="1:8" ht="17" x14ac:dyDescent="0.25">
      <c r="A390" s="1" t="s">
        <v>446</v>
      </c>
      <c r="B390" s="10">
        <f t="shared" si="15"/>
        <v>7.698722500871396</v>
      </c>
      <c r="C390" s="2">
        <f t="shared" si="16"/>
        <v>7.706012101855829</v>
      </c>
      <c r="D390" s="3">
        <v>0.44900000000000001</v>
      </c>
      <c r="E390" s="3">
        <v>42.023068349600003</v>
      </c>
      <c r="F390" s="3">
        <v>0.157063020734</v>
      </c>
      <c r="G390" s="3">
        <f t="shared" si="17"/>
        <v>41.866005328866002</v>
      </c>
      <c r="H390" s="3">
        <v>0</v>
      </c>
    </row>
    <row r="391" spans="1:8" ht="17" x14ac:dyDescent="0.25">
      <c r="A391" s="1" t="s">
        <v>313</v>
      </c>
      <c r="B391" s="10">
        <f t="shared" ref="B391:B454" si="18">10^(G391/5+1)*3.26/1000000000</f>
        <v>6.150006537007231</v>
      </c>
      <c r="C391" s="2">
        <f t="shared" ref="C391:C454" si="19">10*SQRT(2.512^(G391))*3.26/1000000000</f>
        <v>6.1557618545098363</v>
      </c>
      <c r="D391" s="3">
        <v>0.45</v>
      </c>
      <c r="E391" s="3">
        <v>41.8319918495</v>
      </c>
      <c r="F391" s="3">
        <v>0.45370196284499997</v>
      </c>
      <c r="G391" s="3">
        <f t="shared" ref="G391:G454" si="20">E391-F391</f>
        <v>41.378289886654997</v>
      </c>
      <c r="H391" s="3">
        <v>0.55167179329500005</v>
      </c>
    </row>
    <row r="392" spans="1:8" ht="17" x14ac:dyDescent="0.25">
      <c r="A392" s="1" t="s">
        <v>328</v>
      </c>
      <c r="B392" s="10">
        <f t="shared" si="18"/>
        <v>7.0700528146187303</v>
      </c>
      <c r="C392" s="2">
        <f t="shared" si="19"/>
        <v>7.0767175622625986</v>
      </c>
      <c r="D392" s="3">
        <v>0.45</v>
      </c>
      <c r="E392" s="3">
        <v>42.270973176799998</v>
      </c>
      <c r="F392" s="3">
        <v>0.58994788678900001</v>
      </c>
      <c r="G392" s="3">
        <f t="shared" si="20"/>
        <v>41.681025290011</v>
      </c>
      <c r="H392" s="3">
        <v>0.55167179329500005</v>
      </c>
    </row>
    <row r="393" spans="1:8" ht="17" x14ac:dyDescent="0.25">
      <c r="A393" s="1" t="s">
        <v>334</v>
      </c>
      <c r="B393" s="10">
        <f t="shared" si="18"/>
        <v>7.799181399009167</v>
      </c>
      <c r="C393" s="2">
        <f t="shared" si="19"/>
        <v>7.80657108838541</v>
      </c>
      <c r="D393" s="3">
        <v>0.45</v>
      </c>
      <c r="E393" s="3">
        <v>42.402447725400002</v>
      </c>
      <c r="F393" s="3">
        <v>0.508290617768</v>
      </c>
      <c r="G393" s="3">
        <f t="shared" si="20"/>
        <v>41.894157107632005</v>
      </c>
      <c r="H393" s="3">
        <v>0.55167179329500005</v>
      </c>
    </row>
    <row r="394" spans="1:8" ht="17" x14ac:dyDescent="0.25">
      <c r="A394" s="1" t="s">
        <v>383</v>
      </c>
      <c r="B394" s="10">
        <f t="shared" si="18"/>
        <v>6.9813806602711841</v>
      </c>
      <c r="C394" s="2">
        <f t="shared" si="19"/>
        <v>6.987957489698152</v>
      </c>
      <c r="D394" s="3">
        <v>0.45100000000000001</v>
      </c>
      <c r="E394" s="3">
        <v>41.796674414500004</v>
      </c>
      <c r="F394" s="3">
        <v>0.14305582189400001</v>
      </c>
      <c r="G394" s="3">
        <f t="shared" si="20"/>
        <v>41.653618592606001</v>
      </c>
      <c r="H394" s="3">
        <v>0.55167179329500005</v>
      </c>
    </row>
    <row r="395" spans="1:8" ht="17" x14ac:dyDescent="0.25">
      <c r="A395" s="1" t="s">
        <v>341</v>
      </c>
      <c r="B395" s="10">
        <f t="shared" si="18"/>
        <v>9.3859169046253363</v>
      </c>
      <c r="C395" s="2">
        <f t="shared" si="19"/>
        <v>9.3948954238282525</v>
      </c>
      <c r="D395" s="3">
        <v>0.45300000000000001</v>
      </c>
      <c r="E395" s="3">
        <v>42.821208476499997</v>
      </c>
      <c r="F395" s="3">
        <v>0.52491295184599995</v>
      </c>
      <c r="G395" s="3">
        <f t="shared" si="20"/>
        <v>42.296295524653999</v>
      </c>
      <c r="H395" s="3">
        <v>0.55167179329500005</v>
      </c>
    </row>
    <row r="396" spans="1:8" ht="17" x14ac:dyDescent="0.25">
      <c r="A396" s="1" t="s">
        <v>529</v>
      </c>
      <c r="B396" s="10">
        <f t="shared" si="18"/>
        <v>8.5522137420711761</v>
      </c>
      <c r="C396" s="2">
        <f t="shared" si="19"/>
        <v>8.5603556572663031</v>
      </c>
      <c r="D396" s="3">
        <v>0.45500000000000002</v>
      </c>
      <c r="E396" s="3">
        <v>42.323932272100002</v>
      </c>
      <c r="F396" s="3">
        <v>0.22962754001300001</v>
      </c>
      <c r="G396" s="3">
        <f t="shared" si="20"/>
        <v>42.094304732087004</v>
      </c>
      <c r="H396" s="3">
        <v>0.55167179329500005</v>
      </c>
    </row>
    <row r="397" spans="1:8" ht="17" x14ac:dyDescent="0.25">
      <c r="A397" s="1" t="s">
        <v>538</v>
      </c>
      <c r="B397" s="10">
        <f t="shared" si="18"/>
        <v>7.9595483058648098</v>
      </c>
      <c r="C397" s="2">
        <f t="shared" si="19"/>
        <v>7.9670979021245536</v>
      </c>
      <c r="D397" s="3">
        <v>0.46</v>
      </c>
      <c r="E397" s="3">
        <v>42.148449611300002</v>
      </c>
      <c r="F397" s="3">
        <v>0.21009549772300001</v>
      </c>
      <c r="G397" s="3">
        <f t="shared" si="20"/>
        <v>41.938354113576999</v>
      </c>
      <c r="H397" s="3">
        <v>0.55167179329500005</v>
      </c>
    </row>
    <row r="398" spans="1:8" ht="17" x14ac:dyDescent="0.25">
      <c r="A398" s="1" t="s">
        <v>427</v>
      </c>
      <c r="B398" s="10">
        <f t="shared" si="18"/>
        <v>7.7857134963328107</v>
      </c>
      <c r="C398" s="2">
        <f t="shared" si="19"/>
        <v>7.793089763769129</v>
      </c>
      <c r="D398" s="3">
        <v>0.4607</v>
      </c>
      <c r="E398" s="3">
        <v>42.071666546300001</v>
      </c>
      <c r="F398" s="3">
        <v>0.18126245549</v>
      </c>
      <c r="G398" s="3">
        <f t="shared" si="20"/>
        <v>41.890404090810001</v>
      </c>
      <c r="H398" s="3">
        <v>0.99997207600299998</v>
      </c>
    </row>
    <row r="399" spans="1:8" ht="17" x14ac:dyDescent="0.25">
      <c r="A399" s="1" t="s">
        <v>445</v>
      </c>
      <c r="B399" s="10">
        <f t="shared" si="18"/>
        <v>7.8011897053965935</v>
      </c>
      <c r="C399" s="2">
        <f t="shared" si="19"/>
        <v>7.8085813963232837</v>
      </c>
      <c r="D399" s="3">
        <v>0.4627</v>
      </c>
      <c r="E399" s="3">
        <v>42.042284996200003</v>
      </c>
      <c r="F399" s="3">
        <v>0.14756880162</v>
      </c>
      <c r="G399" s="3">
        <f t="shared" si="20"/>
        <v>41.894716194580006</v>
      </c>
      <c r="H399" s="3">
        <v>0.55167179329500005</v>
      </c>
    </row>
    <row r="400" spans="1:8" ht="17" x14ac:dyDescent="0.25">
      <c r="A400" s="1" t="s">
        <v>512</v>
      </c>
      <c r="B400" s="10">
        <f t="shared" si="18"/>
        <v>7.0709124524058398</v>
      </c>
      <c r="C400" s="2">
        <f t="shared" si="19"/>
        <v>7.0775780526469605</v>
      </c>
      <c r="D400" s="3">
        <v>0.46300000000000002</v>
      </c>
      <c r="E400" s="3">
        <v>41.947753753999997</v>
      </c>
      <c r="F400" s="3">
        <v>0.26646445376</v>
      </c>
      <c r="G400" s="3">
        <f t="shared" si="20"/>
        <v>41.681289300239996</v>
      </c>
      <c r="H400" s="3">
        <v>0.55167179329500005</v>
      </c>
    </row>
    <row r="401" spans="1:8" ht="17" x14ac:dyDescent="0.25">
      <c r="A401" s="1" t="s">
        <v>340</v>
      </c>
      <c r="B401" s="10">
        <f t="shared" si="18"/>
        <v>5.7311811156336834</v>
      </c>
      <c r="C401" s="2">
        <f t="shared" si="19"/>
        <v>5.7365246254945355</v>
      </c>
      <c r="D401" s="3">
        <v>0.46500000000000002</v>
      </c>
      <c r="E401" s="3">
        <v>41.825163301700002</v>
      </c>
      <c r="F401" s="3">
        <v>0.60003063623200004</v>
      </c>
      <c r="G401" s="3">
        <f t="shared" si="20"/>
        <v>41.225132665468003</v>
      </c>
      <c r="H401" s="3">
        <v>0.55167179329500005</v>
      </c>
    </row>
    <row r="402" spans="1:8" ht="17" x14ac:dyDescent="0.25">
      <c r="A402" s="1" t="s">
        <v>378</v>
      </c>
      <c r="B402" s="10">
        <f t="shared" si="18"/>
        <v>9.7772201325982824</v>
      </c>
      <c r="C402" s="2">
        <f t="shared" si="19"/>
        <v>9.786592592310404</v>
      </c>
      <c r="D402" s="3">
        <v>0.46800000000000003</v>
      </c>
      <c r="E402" s="3">
        <v>42.548903737099998</v>
      </c>
      <c r="F402" s="3">
        <v>0.16391477060000001</v>
      </c>
      <c r="G402" s="3">
        <f t="shared" si="20"/>
        <v>42.384988966499996</v>
      </c>
      <c r="H402" s="3">
        <v>0.55167179329500005</v>
      </c>
    </row>
    <row r="403" spans="1:8" ht="17" x14ac:dyDescent="0.25">
      <c r="A403" s="1" t="s">
        <v>465</v>
      </c>
      <c r="B403" s="10">
        <f t="shared" si="18"/>
        <v>8.4622014748061822</v>
      </c>
      <c r="C403" s="2">
        <f t="shared" si="19"/>
        <v>8.4702532967960611</v>
      </c>
      <c r="D403" s="3">
        <v>0.46899999999999997</v>
      </c>
      <c r="E403" s="3">
        <v>42.354481211200003</v>
      </c>
      <c r="F403" s="3">
        <v>0.28315240581000001</v>
      </c>
      <c r="G403" s="3">
        <f t="shared" si="20"/>
        <v>42.071328805390003</v>
      </c>
      <c r="H403" s="3">
        <v>0.55167179329500005</v>
      </c>
    </row>
    <row r="404" spans="1:8" ht="17" x14ac:dyDescent="0.25">
      <c r="A404" s="1" t="s">
        <v>402</v>
      </c>
      <c r="B404" s="10">
        <f t="shared" si="18"/>
        <v>8.1186080842636361</v>
      </c>
      <c r="C404" s="2">
        <f t="shared" si="19"/>
        <v>8.1263164408733086</v>
      </c>
      <c r="D404" s="3">
        <v>0.47</v>
      </c>
      <c r="E404" s="3">
        <v>42.134559485799997</v>
      </c>
      <c r="F404" s="3">
        <v>0.15323960172000001</v>
      </c>
      <c r="G404" s="3">
        <f t="shared" si="20"/>
        <v>41.981319884079994</v>
      </c>
      <c r="H404" s="3">
        <v>0.55167179329500005</v>
      </c>
    </row>
    <row r="405" spans="1:8" ht="17" x14ac:dyDescent="0.25">
      <c r="A405" s="1" t="s">
        <v>318</v>
      </c>
      <c r="B405" s="10">
        <f t="shared" si="18"/>
        <v>6.3702383350684535</v>
      </c>
      <c r="C405" s="2">
        <f t="shared" si="19"/>
        <v>6.3762107628153428</v>
      </c>
      <c r="D405" s="3">
        <v>0.47199999999999998</v>
      </c>
      <c r="E405" s="3">
        <v>41.969163256400002</v>
      </c>
      <c r="F405" s="3">
        <v>0.51447285042500002</v>
      </c>
      <c r="G405" s="3">
        <f t="shared" si="20"/>
        <v>41.454690405975001</v>
      </c>
      <c r="H405" s="3">
        <v>0.55167179329500005</v>
      </c>
    </row>
    <row r="406" spans="1:8" ht="17" x14ac:dyDescent="0.25">
      <c r="A406" s="1" t="s">
        <v>546</v>
      </c>
      <c r="B406" s="10">
        <f t="shared" si="18"/>
        <v>7.6383968336576871</v>
      </c>
      <c r="C406" s="2">
        <f t="shared" si="19"/>
        <v>7.6456263623642009</v>
      </c>
      <c r="D406" s="3">
        <v>0.47499999999999998</v>
      </c>
      <c r="E406" s="3">
        <v>42.104881402799997</v>
      </c>
      <c r="F406" s="3">
        <v>0.25595831664599999</v>
      </c>
      <c r="G406" s="3">
        <f t="shared" si="20"/>
        <v>41.848923086153995</v>
      </c>
      <c r="H406" s="3">
        <v>0.55167179329500005</v>
      </c>
    </row>
    <row r="407" spans="1:8" ht="17" x14ac:dyDescent="0.25">
      <c r="A407" s="1" t="s">
        <v>525</v>
      </c>
      <c r="B407" s="10">
        <f t="shared" si="18"/>
        <v>7.715510104584963</v>
      </c>
      <c r="C407" s="2">
        <f t="shared" si="19"/>
        <v>7.7228164267981851</v>
      </c>
      <c r="D407" s="3">
        <v>0.47699999999999998</v>
      </c>
      <c r="E407" s="3">
        <v>42.054335155399997</v>
      </c>
      <c r="F407" s="3">
        <v>0.18359993389099999</v>
      </c>
      <c r="G407" s="3">
        <f t="shared" si="20"/>
        <v>41.870735221508994</v>
      </c>
      <c r="H407" s="3">
        <v>0.55167179329500005</v>
      </c>
    </row>
    <row r="408" spans="1:8" ht="17" x14ac:dyDescent="0.25">
      <c r="A408" s="1" t="s">
        <v>309</v>
      </c>
      <c r="B408" s="10">
        <f t="shared" si="18"/>
        <v>8.1647312222347477</v>
      </c>
      <c r="C408" s="2">
        <f t="shared" si="19"/>
        <v>8.1724856439290843</v>
      </c>
      <c r="D408" s="3">
        <v>0.47899999999999998</v>
      </c>
      <c r="E408" s="3">
        <v>42.3517577625</v>
      </c>
      <c r="F408" s="3">
        <v>0.35813629979200001</v>
      </c>
      <c r="G408" s="3">
        <f t="shared" si="20"/>
        <v>41.993621462707999</v>
      </c>
      <c r="H408" s="3">
        <v>0.55167179329500005</v>
      </c>
    </row>
    <row r="409" spans="1:8" ht="17" x14ac:dyDescent="0.25">
      <c r="A409" s="1" t="s">
        <v>335</v>
      </c>
      <c r="B409" s="10">
        <f t="shared" si="18"/>
        <v>6.9330324684949032</v>
      </c>
      <c r="C409" s="2">
        <f t="shared" si="19"/>
        <v>6.9395613840804824</v>
      </c>
      <c r="D409" s="3">
        <v>0.48</v>
      </c>
      <c r="E409" s="3">
        <v>42.159948592600003</v>
      </c>
      <c r="F409" s="3">
        <v>0.52142042257099996</v>
      </c>
      <c r="G409" s="3">
        <f t="shared" si="20"/>
        <v>41.638528170029005</v>
      </c>
      <c r="H409" s="3">
        <v>0.55167179329500005</v>
      </c>
    </row>
    <row r="410" spans="1:8" ht="17" x14ac:dyDescent="0.25">
      <c r="A410" s="1" t="s">
        <v>331</v>
      </c>
      <c r="B410" s="10">
        <f t="shared" si="18"/>
        <v>6.0451584204157598</v>
      </c>
      <c r="C410" s="2">
        <f t="shared" si="19"/>
        <v>6.050810511241993</v>
      </c>
      <c r="D410" s="3">
        <v>0.49</v>
      </c>
      <c r="E410" s="3">
        <v>41.787434938300002</v>
      </c>
      <c r="F410" s="3">
        <v>0.44648450594700001</v>
      </c>
      <c r="G410" s="3">
        <f t="shared" si="20"/>
        <v>41.340950432353004</v>
      </c>
      <c r="H410" s="3">
        <v>0.55167179329500005</v>
      </c>
    </row>
    <row r="411" spans="1:8" ht="17" x14ac:dyDescent="0.25">
      <c r="A411" s="1" t="s">
        <v>490</v>
      </c>
      <c r="B411" s="10">
        <f t="shared" si="18"/>
        <v>7.7590584712696105</v>
      </c>
      <c r="C411" s="2">
        <f t="shared" si="19"/>
        <v>7.7664081780249106</v>
      </c>
      <c r="D411" s="3">
        <v>0.49299999999999999</v>
      </c>
      <c r="E411" s="3">
        <v>42.146914669499999</v>
      </c>
      <c r="F411" s="3">
        <v>0.26395754649999997</v>
      </c>
      <c r="G411" s="3">
        <f t="shared" si="20"/>
        <v>41.882957122999997</v>
      </c>
      <c r="H411" s="3">
        <v>0.55167179329500005</v>
      </c>
    </row>
    <row r="412" spans="1:8" ht="17" x14ac:dyDescent="0.25">
      <c r="A412" s="1" t="s">
        <v>330</v>
      </c>
      <c r="B412" s="10">
        <f t="shared" si="18"/>
        <v>7.0512893478655556</v>
      </c>
      <c r="C412" s="2">
        <f t="shared" si="19"/>
        <v>7.0579354869981268</v>
      </c>
      <c r="D412" s="3">
        <v>0.495</v>
      </c>
      <c r="E412" s="3">
        <v>42.1189081538</v>
      </c>
      <c r="F412" s="3">
        <v>0.44365347310800002</v>
      </c>
      <c r="G412" s="3">
        <f t="shared" si="20"/>
        <v>41.675254680691999</v>
      </c>
      <c r="H412" s="3">
        <v>0.55167179329500005</v>
      </c>
    </row>
    <row r="413" spans="1:8" ht="17" x14ac:dyDescent="0.25">
      <c r="A413" s="1" t="s">
        <v>493</v>
      </c>
      <c r="B413" s="10">
        <f t="shared" si="18"/>
        <v>8.2505078198462822</v>
      </c>
      <c r="C413" s="2">
        <f t="shared" si="19"/>
        <v>8.2583479441645267</v>
      </c>
      <c r="D413" s="3">
        <v>0.495</v>
      </c>
      <c r="E413" s="3">
        <v>42.248663366899997</v>
      </c>
      <c r="F413" s="3">
        <v>0.232347965963</v>
      </c>
      <c r="G413" s="3">
        <f t="shared" si="20"/>
        <v>42.016315400936996</v>
      </c>
      <c r="H413" s="3">
        <v>0.55167179329500005</v>
      </c>
    </row>
    <row r="414" spans="1:8" ht="17" x14ac:dyDescent="0.25">
      <c r="A414" s="1" t="s">
        <v>413</v>
      </c>
      <c r="B414" s="10">
        <f t="shared" si="18"/>
        <v>8.4253877678574316</v>
      </c>
      <c r="C414" s="2">
        <f t="shared" si="19"/>
        <v>8.4334027565650942</v>
      </c>
      <c r="D414" s="3">
        <v>0.496</v>
      </c>
      <c r="E414" s="3">
        <v>42.2146760288</v>
      </c>
      <c r="F414" s="3">
        <v>0.15281453984099999</v>
      </c>
      <c r="G414" s="3">
        <f t="shared" si="20"/>
        <v>42.061861488958996</v>
      </c>
      <c r="H414" s="3">
        <v>0</v>
      </c>
    </row>
    <row r="415" spans="1:8" ht="17" x14ac:dyDescent="0.25">
      <c r="A415" s="1" t="s">
        <v>372</v>
      </c>
      <c r="B415" s="10">
        <f t="shared" si="18"/>
        <v>8.8010032075277582</v>
      </c>
      <c r="C415" s="2">
        <f t="shared" si="19"/>
        <v>8.8093943765695251</v>
      </c>
      <c r="D415" s="3">
        <v>0.497</v>
      </c>
      <c r="E415" s="3">
        <v>42.3245530903</v>
      </c>
      <c r="F415" s="3">
        <v>0.167980194286</v>
      </c>
      <c r="G415" s="3">
        <f t="shared" si="20"/>
        <v>42.156572896013998</v>
      </c>
      <c r="H415" s="3">
        <v>0.55167179329500005</v>
      </c>
    </row>
    <row r="416" spans="1:8" ht="17" x14ac:dyDescent="0.25">
      <c r="A416" s="1" t="s">
        <v>472</v>
      </c>
      <c r="B416" s="10">
        <f t="shared" si="18"/>
        <v>7.6567562300205241</v>
      </c>
      <c r="C416" s="2">
        <f t="shared" si="19"/>
        <v>7.6640040385376791</v>
      </c>
      <c r="D416" s="3">
        <v>0.497</v>
      </c>
      <c r="E416" s="3">
        <v>42.075773815399998</v>
      </c>
      <c r="F416" s="3">
        <v>0.22163771285600001</v>
      </c>
      <c r="G416" s="3">
        <f t="shared" si="20"/>
        <v>41.854136102543997</v>
      </c>
      <c r="H416" s="3">
        <v>0.55167179329500005</v>
      </c>
    </row>
    <row r="417" spans="1:8" ht="17" x14ac:dyDescent="0.25">
      <c r="A417" s="1" t="s">
        <v>339</v>
      </c>
      <c r="B417" s="10">
        <f t="shared" si="18"/>
        <v>9.5825335102893963</v>
      </c>
      <c r="C417" s="2">
        <f t="shared" si="19"/>
        <v>9.5917098730868755</v>
      </c>
      <c r="D417" s="3">
        <v>0.498</v>
      </c>
      <c r="E417" s="3">
        <v>42.983720237100002</v>
      </c>
      <c r="F417" s="3">
        <v>0.64240650411699995</v>
      </c>
      <c r="G417" s="3">
        <f t="shared" si="20"/>
        <v>42.341313732983004</v>
      </c>
      <c r="H417" s="3">
        <v>0.55167179329500005</v>
      </c>
    </row>
    <row r="418" spans="1:8" ht="17" x14ac:dyDescent="0.25">
      <c r="A418" s="1" t="s">
        <v>307</v>
      </c>
      <c r="B418" s="10">
        <f t="shared" si="18"/>
        <v>8.3627828351711262</v>
      </c>
      <c r="C418" s="2">
        <f t="shared" si="19"/>
        <v>8.3707352038246672</v>
      </c>
      <c r="D418" s="3">
        <v>0.5</v>
      </c>
      <c r="E418" s="3">
        <v>42.363003262299998</v>
      </c>
      <c r="F418" s="3">
        <v>0.31733716680099999</v>
      </c>
      <c r="G418" s="3">
        <f t="shared" si="20"/>
        <v>42.045666095498994</v>
      </c>
      <c r="H418" s="3">
        <v>0.55167179329500005</v>
      </c>
    </row>
    <row r="419" spans="1:8" ht="17" x14ac:dyDescent="0.25">
      <c r="A419" s="1" t="s">
        <v>449</v>
      </c>
      <c r="B419" s="10">
        <f t="shared" si="18"/>
        <v>8.9318667953449609</v>
      </c>
      <c r="C419" s="2">
        <f t="shared" si="19"/>
        <v>8.9403892115650319</v>
      </c>
      <c r="D419" s="3">
        <v>0.50429999999999997</v>
      </c>
      <c r="E419" s="3">
        <v>42.338200695300003</v>
      </c>
      <c r="F419" s="3">
        <v>0.14957750747500001</v>
      </c>
      <c r="G419" s="3">
        <f t="shared" si="20"/>
        <v>42.188623187825002</v>
      </c>
      <c r="H419" s="3">
        <v>0.99997723507500003</v>
      </c>
    </row>
    <row r="420" spans="1:8" ht="17" x14ac:dyDescent="0.25">
      <c r="A420" s="1" t="s">
        <v>521</v>
      </c>
      <c r="B420" s="10">
        <f t="shared" si="18"/>
        <v>8.0485622225701157</v>
      </c>
      <c r="C420" s="2">
        <f t="shared" si="19"/>
        <v>8.0562006461308773</v>
      </c>
      <c r="D420" s="3">
        <v>0.50800000000000001</v>
      </c>
      <c r="E420" s="3">
        <v>42.194270731899998</v>
      </c>
      <c r="F420" s="3">
        <v>0.23176720280599999</v>
      </c>
      <c r="G420" s="3">
        <f t="shared" si="20"/>
        <v>41.962503529094</v>
      </c>
      <c r="H420" s="3">
        <v>0.55167179329500005</v>
      </c>
    </row>
    <row r="421" spans="1:8" ht="17" x14ac:dyDescent="0.25">
      <c r="A421" s="1" t="s">
        <v>487</v>
      </c>
      <c r="B421" s="10">
        <f t="shared" si="18"/>
        <v>6.9823591131017126</v>
      </c>
      <c r="C421" s="2">
        <f t="shared" si="19"/>
        <v>6.9889369123615408</v>
      </c>
      <c r="D421" s="3">
        <v>0.51</v>
      </c>
      <c r="E421" s="3">
        <v>41.880685368800002</v>
      </c>
      <c r="F421" s="3">
        <v>0.22676246182500001</v>
      </c>
      <c r="G421" s="3">
        <f t="shared" si="20"/>
        <v>41.653922906975005</v>
      </c>
      <c r="H421" s="3">
        <v>0.55167179329500005</v>
      </c>
    </row>
    <row r="422" spans="1:8" ht="17" x14ac:dyDescent="0.25">
      <c r="A422" s="1" t="s">
        <v>564</v>
      </c>
      <c r="B422" s="10">
        <f t="shared" si="18"/>
        <v>9.3354948247663874</v>
      </c>
      <c r="C422" s="2">
        <f t="shared" si="19"/>
        <v>9.3444226396675987</v>
      </c>
      <c r="D422" s="3">
        <v>0.51100000000000001</v>
      </c>
      <c r="E422" s="3">
        <v>42.373660466899999</v>
      </c>
      <c r="F422" s="3">
        <v>8.90617545983E-2</v>
      </c>
      <c r="G422" s="3">
        <f t="shared" si="20"/>
        <v>42.284598712301701</v>
      </c>
      <c r="H422" s="3">
        <v>0.55167179329500005</v>
      </c>
    </row>
    <row r="423" spans="1:8" ht="17" x14ac:dyDescent="0.25">
      <c r="A423" s="1" t="s">
        <v>343</v>
      </c>
      <c r="B423" s="10">
        <f t="shared" si="18"/>
        <v>9.3693430840803202</v>
      </c>
      <c r="C423" s="2">
        <f t="shared" si="19"/>
        <v>9.3783049352239125</v>
      </c>
      <c r="D423" s="3">
        <v>0.51400000000000001</v>
      </c>
      <c r="E423" s="3">
        <v>42.786193621300001</v>
      </c>
      <c r="F423" s="3">
        <v>0.49373591104300002</v>
      </c>
      <c r="G423" s="3">
        <f t="shared" si="20"/>
        <v>42.292457710257004</v>
      </c>
      <c r="H423" s="3">
        <v>0.55167179329500005</v>
      </c>
    </row>
    <row r="424" spans="1:8" ht="17" x14ac:dyDescent="0.25">
      <c r="A424" s="1" t="s">
        <v>454</v>
      </c>
      <c r="B424" s="10">
        <f t="shared" si="18"/>
        <v>11.604516346631918</v>
      </c>
      <c r="C424" s="2">
        <f t="shared" si="19"/>
        <v>11.615738150945196</v>
      </c>
      <c r="D424" s="3">
        <v>0.51900000000000002</v>
      </c>
      <c r="E424" s="3">
        <v>43.071509714000001</v>
      </c>
      <c r="F424" s="3">
        <v>0.31446249118399999</v>
      </c>
      <c r="G424" s="3">
        <f t="shared" si="20"/>
        <v>42.757047222815999</v>
      </c>
      <c r="H424" s="3">
        <v>0.55167179329500005</v>
      </c>
    </row>
    <row r="425" spans="1:8" ht="17" x14ac:dyDescent="0.25">
      <c r="A425" s="1" t="s">
        <v>404</v>
      </c>
      <c r="B425" s="10">
        <f t="shared" si="18"/>
        <v>8.2612188985747519</v>
      </c>
      <c r="C425" s="2">
        <f t="shared" si="19"/>
        <v>8.2690697278213765</v>
      </c>
      <c r="D425" s="3">
        <v>0.52100000000000002</v>
      </c>
      <c r="E425" s="3">
        <v>42.180129452099997</v>
      </c>
      <c r="F425" s="3">
        <v>0.16099680308299999</v>
      </c>
      <c r="G425" s="3">
        <f t="shared" si="20"/>
        <v>42.019132649016996</v>
      </c>
      <c r="H425" s="3">
        <v>0.99894955595900004</v>
      </c>
    </row>
    <row r="426" spans="1:8" ht="17" x14ac:dyDescent="0.25">
      <c r="A426" s="1" t="s">
        <v>545</v>
      </c>
      <c r="B426" s="10">
        <f t="shared" si="18"/>
        <v>8.8920128222475388</v>
      </c>
      <c r="C426" s="2">
        <f t="shared" si="19"/>
        <v>8.9004952576326843</v>
      </c>
      <c r="D426" s="3">
        <v>0.52100000000000002</v>
      </c>
      <c r="E426" s="3">
        <v>42.3782445565</v>
      </c>
      <c r="F426" s="3">
        <v>0.19933215544800001</v>
      </c>
      <c r="G426" s="3">
        <f t="shared" si="20"/>
        <v>42.178912401052003</v>
      </c>
      <c r="H426" s="3">
        <v>0.55167179329500005</v>
      </c>
    </row>
    <row r="427" spans="1:8" ht="17" x14ac:dyDescent="0.25">
      <c r="A427" s="1" t="s">
        <v>515</v>
      </c>
      <c r="B427" s="10">
        <f t="shared" si="18"/>
        <v>9.982825865877178</v>
      </c>
      <c r="C427" s="2">
        <f t="shared" si="19"/>
        <v>9.9924056274619897</v>
      </c>
      <c r="D427" s="3">
        <v>0.52200000000000002</v>
      </c>
      <c r="E427" s="3">
        <v>42.677330346600002</v>
      </c>
      <c r="F427" s="3">
        <v>0.24715086884000001</v>
      </c>
      <c r="G427" s="3">
        <f t="shared" si="20"/>
        <v>42.430179477759999</v>
      </c>
      <c r="H427" s="3">
        <v>0.55167179329500005</v>
      </c>
    </row>
    <row r="428" spans="1:8" ht="17" x14ac:dyDescent="0.25">
      <c r="A428" s="1" t="s">
        <v>324</v>
      </c>
      <c r="B428" s="10">
        <f t="shared" si="18"/>
        <v>6.3342898881009857</v>
      </c>
      <c r="C428" s="2">
        <f t="shared" si="19"/>
        <v>6.3402268510341679</v>
      </c>
      <c r="D428" s="3">
        <v>0.52600000000000002</v>
      </c>
      <c r="E428" s="3">
        <v>41.956080859799997</v>
      </c>
      <c r="F428" s="3">
        <v>0.51367918548299996</v>
      </c>
      <c r="G428" s="3">
        <f t="shared" si="20"/>
        <v>41.442401674316997</v>
      </c>
      <c r="H428" s="3">
        <v>0.55167179329500005</v>
      </c>
    </row>
    <row r="429" spans="1:8" ht="17" x14ac:dyDescent="0.25">
      <c r="A429" s="1" t="s">
        <v>423</v>
      </c>
      <c r="B429" s="10">
        <f t="shared" si="18"/>
        <v>9.1174022645550554</v>
      </c>
      <c r="C429" s="2">
        <f t="shared" si="19"/>
        <v>9.1261109212423097</v>
      </c>
      <c r="D429" s="3">
        <v>0.52600000000000002</v>
      </c>
      <c r="E429" s="3">
        <v>42.400210679499999</v>
      </c>
      <c r="F429" s="3">
        <v>0.16694309723</v>
      </c>
      <c r="G429" s="3">
        <f t="shared" si="20"/>
        <v>42.233267582269995</v>
      </c>
      <c r="H429" s="3">
        <v>0.55167179329500005</v>
      </c>
    </row>
    <row r="430" spans="1:8" ht="17" x14ac:dyDescent="0.25">
      <c r="A430" s="1" t="s">
        <v>347</v>
      </c>
      <c r="B430" s="10">
        <f t="shared" si="18"/>
        <v>9.0204744112697082</v>
      </c>
      <c r="C430" s="2">
        <f t="shared" si="19"/>
        <v>9.0290857484117844</v>
      </c>
      <c r="D430" s="3">
        <v>0.52800000000000002</v>
      </c>
      <c r="E430" s="3">
        <v>42.4543495693</v>
      </c>
      <c r="F430" s="3">
        <v>0.24429067529000001</v>
      </c>
      <c r="G430" s="3">
        <f t="shared" si="20"/>
        <v>42.210058894009997</v>
      </c>
      <c r="H430" s="3">
        <v>0.55167179329500005</v>
      </c>
    </row>
    <row r="431" spans="1:8" ht="17" x14ac:dyDescent="0.25">
      <c r="A431" s="1" t="s">
        <v>518</v>
      </c>
      <c r="B431" s="10">
        <f t="shared" si="18"/>
        <v>8.4454955623192856</v>
      </c>
      <c r="C431" s="2">
        <f t="shared" si="19"/>
        <v>8.4535306685361586</v>
      </c>
      <c r="D431" s="3">
        <v>0.52800000000000002</v>
      </c>
      <c r="E431" s="3">
        <v>42.369691841399998</v>
      </c>
      <c r="F431" s="3">
        <v>0.30265415144300001</v>
      </c>
      <c r="G431" s="3">
        <f t="shared" si="20"/>
        <v>42.067037689956997</v>
      </c>
      <c r="H431" s="3">
        <v>0.55167179329500005</v>
      </c>
    </row>
    <row r="432" spans="1:8" ht="17" x14ac:dyDescent="0.25">
      <c r="A432" s="1" t="s">
        <v>393</v>
      </c>
      <c r="B432" s="10">
        <f t="shared" si="18"/>
        <v>9.8412558213113215</v>
      </c>
      <c r="C432" s="2">
        <f t="shared" si="19"/>
        <v>9.8506928223998127</v>
      </c>
      <c r="D432" s="3">
        <v>0.53200000000000003</v>
      </c>
      <c r="E432" s="3">
        <v>42.565815659599998</v>
      </c>
      <c r="F432" s="3">
        <v>0.16665105321699999</v>
      </c>
      <c r="G432" s="3">
        <f t="shared" si="20"/>
        <v>42.399164606382996</v>
      </c>
      <c r="H432" s="3">
        <v>0.55167179329500005</v>
      </c>
    </row>
    <row r="433" spans="1:8" ht="17" x14ac:dyDescent="0.25">
      <c r="A433" s="1" t="s">
        <v>473</v>
      </c>
      <c r="B433" s="10">
        <f t="shared" si="18"/>
        <v>8.1318747053733436</v>
      </c>
      <c r="C433" s="2">
        <f t="shared" si="19"/>
        <v>8.1395963105900897</v>
      </c>
      <c r="D433" s="3">
        <v>0.53900000000000003</v>
      </c>
      <c r="E433" s="3">
        <v>42.226663208399998</v>
      </c>
      <c r="F433" s="3">
        <v>0.24179781635200001</v>
      </c>
      <c r="G433" s="3">
        <f t="shared" si="20"/>
        <v>41.984865392048</v>
      </c>
      <c r="H433" s="3">
        <v>0.55167179329500005</v>
      </c>
    </row>
    <row r="434" spans="1:8" ht="17" x14ac:dyDescent="0.25">
      <c r="A434" s="1" t="s">
        <v>376</v>
      </c>
      <c r="B434" s="10">
        <f t="shared" si="18"/>
        <v>9.4587005680804754</v>
      </c>
      <c r="C434" s="2">
        <f t="shared" si="19"/>
        <v>9.4677523017851311</v>
      </c>
      <c r="D434" s="3">
        <v>0.54</v>
      </c>
      <c r="E434" s="3">
        <v>42.424621267200003</v>
      </c>
      <c r="F434" s="3">
        <v>0.11155188091899999</v>
      </c>
      <c r="G434" s="3">
        <f t="shared" si="20"/>
        <v>42.313069386281001</v>
      </c>
      <c r="H434" s="3">
        <v>0.55167179329500005</v>
      </c>
    </row>
    <row r="435" spans="1:8" ht="17" x14ac:dyDescent="0.25">
      <c r="A435" s="1" t="s">
        <v>480</v>
      </c>
      <c r="B435" s="10">
        <f t="shared" si="18"/>
        <v>9.0962254419747719</v>
      </c>
      <c r="C435" s="2">
        <f t="shared" si="19"/>
        <v>9.1049128319209842</v>
      </c>
      <c r="D435" s="3">
        <v>0.54</v>
      </c>
      <c r="E435" s="3">
        <v>42.5111635186</v>
      </c>
      <c r="F435" s="3">
        <v>0.282945441834</v>
      </c>
      <c r="G435" s="3">
        <f t="shared" si="20"/>
        <v>42.228218076765998</v>
      </c>
      <c r="H435" s="3">
        <v>0.55167179329500005</v>
      </c>
    </row>
    <row r="436" spans="1:8" ht="17" x14ac:dyDescent="0.25">
      <c r="A436" s="1" t="s">
        <v>367</v>
      </c>
      <c r="B436" s="10">
        <f t="shared" si="18"/>
        <v>9.7577678922008975</v>
      </c>
      <c r="C436" s="2">
        <f t="shared" si="19"/>
        <v>9.7671207501336372</v>
      </c>
      <c r="D436" s="3">
        <v>0.54300000000000004</v>
      </c>
      <c r="E436" s="3">
        <v>42.478805850599997</v>
      </c>
      <c r="F436" s="3">
        <v>9.8141434208099995E-2</v>
      </c>
      <c r="G436" s="3">
        <f t="shared" si="20"/>
        <v>42.380664416391895</v>
      </c>
      <c r="H436" s="3">
        <v>0.55167179329500005</v>
      </c>
    </row>
    <row r="437" spans="1:8" ht="17" x14ac:dyDescent="0.25">
      <c r="A437" s="1" t="s">
        <v>411</v>
      </c>
      <c r="B437" s="10">
        <f t="shared" si="18"/>
        <v>8.6060354886204706</v>
      </c>
      <c r="C437" s="2">
        <f t="shared" si="19"/>
        <v>8.6142312962288319</v>
      </c>
      <c r="D437" s="3">
        <v>0.54800000000000004</v>
      </c>
      <c r="E437" s="3">
        <v>42.296298556300002</v>
      </c>
      <c r="F437" s="3">
        <v>0.18837089340999999</v>
      </c>
      <c r="G437" s="3">
        <f t="shared" si="20"/>
        <v>42.107927662889999</v>
      </c>
      <c r="H437" s="3">
        <v>0.55167179329500005</v>
      </c>
    </row>
    <row r="438" spans="1:8" ht="17" x14ac:dyDescent="0.25">
      <c r="A438" s="1" t="s">
        <v>321</v>
      </c>
      <c r="B438" s="10">
        <f t="shared" si="18"/>
        <v>15.154746375536007</v>
      </c>
      <c r="C438" s="2">
        <f t="shared" si="19"/>
        <v>15.169600082422411</v>
      </c>
      <c r="D438" s="3">
        <v>0.55000000000000004</v>
      </c>
      <c r="E438" s="3">
        <v>44.343467542900001</v>
      </c>
      <c r="F438" s="3">
        <v>1.0068121804100001</v>
      </c>
      <c r="G438" s="3">
        <f t="shared" si="20"/>
        <v>43.336655362489999</v>
      </c>
      <c r="H438" s="3">
        <v>0.55167179329500005</v>
      </c>
    </row>
    <row r="439" spans="1:8" ht="17" x14ac:dyDescent="0.25">
      <c r="A439" s="1" t="s">
        <v>432</v>
      </c>
      <c r="B439" s="10">
        <f t="shared" si="18"/>
        <v>8.655777436902607</v>
      </c>
      <c r="C439" s="2">
        <f t="shared" si="19"/>
        <v>8.6640230664779683</v>
      </c>
      <c r="D439" s="3">
        <v>0.55000000000000004</v>
      </c>
      <c r="E439" s="3">
        <v>42.275647046400003</v>
      </c>
      <c r="F439" s="3">
        <v>0.15520464154999999</v>
      </c>
      <c r="G439" s="3">
        <f t="shared" si="20"/>
        <v>42.120442404850003</v>
      </c>
      <c r="H439" s="3">
        <v>0.91690565155899995</v>
      </c>
    </row>
    <row r="440" spans="1:8" ht="17" x14ac:dyDescent="0.25">
      <c r="A440" s="1" t="s">
        <v>418</v>
      </c>
      <c r="B440" s="10">
        <f t="shared" si="18"/>
        <v>8.7902934221521232</v>
      </c>
      <c r="C440" s="2">
        <f t="shared" si="19"/>
        <v>8.7986738542292322</v>
      </c>
      <c r="D440" s="3">
        <v>0.55159999999999998</v>
      </c>
      <c r="E440" s="3">
        <v>42.303183733300003</v>
      </c>
      <c r="F440" s="3">
        <v>0.14925487277899999</v>
      </c>
      <c r="G440" s="3">
        <f t="shared" si="20"/>
        <v>42.153928860521006</v>
      </c>
      <c r="H440" s="3">
        <v>0</v>
      </c>
    </row>
    <row r="441" spans="1:8" ht="17" x14ac:dyDescent="0.25">
      <c r="A441" s="1" t="s">
        <v>562</v>
      </c>
      <c r="B441" s="10">
        <f t="shared" si="18"/>
        <v>9.8791949290476833</v>
      </c>
      <c r="C441" s="2">
        <f t="shared" si="19"/>
        <v>9.8886701785148112</v>
      </c>
      <c r="D441" s="3">
        <v>0.55200000000000005</v>
      </c>
      <c r="E441" s="3">
        <v>42.510934276100002</v>
      </c>
      <c r="F441" s="3">
        <v>0.103414502954</v>
      </c>
      <c r="G441" s="3">
        <f t="shared" si="20"/>
        <v>42.407519773145999</v>
      </c>
      <c r="H441" s="3">
        <v>0.55167179329500005</v>
      </c>
    </row>
    <row r="442" spans="1:8" ht="17" x14ac:dyDescent="0.25">
      <c r="A442" s="1" t="s">
        <v>388</v>
      </c>
      <c r="B442" s="10">
        <f t="shared" si="18"/>
        <v>9.8430260475277542</v>
      </c>
      <c r="C442" s="2">
        <f t="shared" si="19"/>
        <v>9.8524648331133218</v>
      </c>
      <c r="D442" s="3">
        <v>0.55700000000000005</v>
      </c>
      <c r="E442" s="3">
        <v>42.557011202699996</v>
      </c>
      <c r="F442" s="3">
        <v>0.15745603115199999</v>
      </c>
      <c r="G442" s="3">
        <f t="shared" si="20"/>
        <v>42.399555171547995</v>
      </c>
      <c r="H442" s="3">
        <v>0.55167179329500005</v>
      </c>
    </row>
    <row r="443" spans="1:8" ht="17" x14ac:dyDescent="0.25">
      <c r="A443" s="1" t="s">
        <v>474</v>
      </c>
      <c r="B443" s="10">
        <f t="shared" si="18"/>
        <v>10.624372735514854</v>
      </c>
      <c r="C443" s="2">
        <f t="shared" si="19"/>
        <v>10.634600655190525</v>
      </c>
      <c r="D443" s="3">
        <v>0.56100000000000005</v>
      </c>
      <c r="E443" s="3">
        <v>42.871950401699998</v>
      </c>
      <c r="F443" s="3">
        <v>0.30652190868500001</v>
      </c>
      <c r="G443" s="3">
        <f t="shared" si="20"/>
        <v>42.565428493014998</v>
      </c>
      <c r="H443" s="3">
        <v>0.55167179329500005</v>
      </c>
    </row>
    <row r="444" spans="1:8" ht="17" x14ac:dyDescent="0.25">
      <c r="A444" s="1" t="s">
        <v>508</v>
      </c>
      <c r="B444" s="10">
        <f t="shared" si="18"/>
        <v>11.394073867650395</v>
      </c>
      <c r="C444" s="2">
        <f t="shared" si="19"/>
        <v>11.40508192400276</v>
      </c>
      <c r="D444" s="3">
        <v>0.56200000000000006</v>
      </c>
      <c r="E444" s="3">
        <v>43.050522594500002</v>
      </c>
      <c r="F444" s="3">
        <v>0.33321544155999999</v>
      </c>
      <c r="G444" s="3">
        <f t="shared" si="20"/>
        <v>42.717307152940002</v>
      </c>
      <c r="H444" s="3">
        <v>0.55167179329500005</v>
      </c>
    </row>
    <row r="445" spans="1:8" ht="17" x14ac:dyDescent="0.25">
      <c r="A445" s="1" t="s">
        <v>500</v>
      </c>
      <c r="B445" s="10">
        <f t="shared" si="18"/>
        <v>8.4994626476981292</v>
      </c>
      <c r="C445" s="2">
        <f t="shared" si="19"/>
        <v>8.5075517586875158</v>
      </c>
      <c r="D445" s="3">
        <v>0.56399999999999995</v>
      </c>
      <c r="E445" s="3">
        <v>42.372891748599997</v>
      </c>
      <c r="F445" s="3">
        <v>0.29202240067200003</v>
      </c>
      <c r="G445" s="3">
        <f t="shared" si="20"/>
        <v>42.080869347927994</v>
      </c>
      <c r="H445" s="3">
        <v>0.55167179329500005</v>
      </c>
    </row>
    <row r="446" spans="1:8" ht="17" x14ac:dyDescent="0.25">
      <c r="A446" s="1" t="s">
        <v>352</v>
      </c>
      <c r="B446" s="10">
        <f t="shared" si="18"/>
        <v>9.9347775051977525</v>
      </c>
      <c r="C446" s="2">
        <f t="shared" si="19"/>
        <v>9.944308803257222</v>
      </c>
      <c r="D446" s="3">
        <v>0.56799999999999995</v>
      </c>
      <c r="E446" s="3">
        <v>42.709249622900003</v>
      </c>
      <c r="F446" s="3">
        <v>0.28954689678399997</v>
      </c>
      <c r="G446" s="3">
        <f t="shared" si="20"/>
        <v>42.419702726116</v>
      </c>
      <c r="H446" s="3">
        <v>0.55167179329500005</v>
      </c>
    </row>
    <row r="447" spans="1:8" ht="17" x14ac:dyDescent="0.25">
      <c r="A447" s="1" t="s">
        <v>301</v>
      </c>
      <c r="B447" s="10">
        <f t="shared" si="18"/>
        <v>8.5752965016814393</v>
      </c>
      <c r="C447" s="2">
        <f t="shared" si="19"/>
        <v>8.5834615279110498</v>
      </c>
      <c r="D447" s="3">
        <v>0.56999999999999995</v>
      </c>
      <c r="E447" s="3">
        <v>42.489110359100003</v>
      </c>
      <c r="F447" s="3">
        <v>0.388952633173</v>
      </c>
      <c r="G447" s="3">
        <f t="shared" si="20"/>
        <v>42.100157725927005</v>
      </c>
      <c r="H447" s="3">
        <v>0.55167179329500005</v>
      </c>
    </row>
    <row r="448" spans="1:8" ht="17" x14ac:dyDescent="0.25">
      <c r="A448" s="1" t="s">
        <v>332</v>
      </c>
      <c r="B448" s="10">
        <f t="shared" si="18"/>
        <v>8.9832714863690182</v>
      </c>
      <c r="C448" s="2">
        <f t="shared" si="19"/>
        <v>8.9918454838079818</v>
      </c>
      <c r="D448" s="3">
        <v>0.56999999999999995</v>
      </c>
      <c r="E448" s="3">
        <v>42.671466712399997</v>
      </c>
      <c r="F448" s="3">
        <v>0.47038208856899999</v>
      </c>
      <c r="G448" s="3">
        <f t="shared" si="20"/>
        <v>42.201084623830994</v>
      </c>
      <c r="H448" s="3">
        <v>0.55167179329500005</v>
      </c>
    </row>
    <row r="449" spans="1:8" ht="17" x14ac:dyDescent="0.25">
      <c r="A449" s="1" t="s">
        <v>406</v>
      </c>
      <c r="B449" s="10">
        <f t="shared" si="18"/>
        <v>9.0824961107589832</v>
      </c>
      <c r="C449" s="2">
        <f t="shared" si="19"/>
        <v>9.091169714372251</v>
      </c>
      <c r="D449" s="3">
        <v>0.57099999999999995</v>
      </c>
      <c r="E449" s="3">
        <v>42.399162066099997</v>
      </c>
      <c r="F449" s="3">
        <v>0.17422396361799999</v>
      </c>
      <c r="G449" s="3">
        <f t="shared" si="20"/>
        <v>42.224938102482</v>
      </c>
      <c r="H449" s="3">
        <v>0.99999999936299999</v>
      </c>
    </row>
    <row r="450" spans="1:8" ht="17" x14ac:dyDescent="0.25">
      <c r="A450" s="1" t="s">
        <v>314</v>
      </c>
      <c r="B450" s="10">
        <f t="shared" si="18"/>
        <v>10.515518882725956</v>
      </c>
      <c r="C450" s="2">
        <f t="shared" si="19"/>
        <v>10.525636689447195</v>
      </c>
      <c r="D450" s="3">
        <v>0.57899999999999996</v>
      </c>
      <c r="E450" s="3">
        <v>43.186363344199997</v>
      </c>
      <c r="F450" s="3">
        <v>0.64329780662500002</v>
      </c>
      <c r="G450" s="3">
        <f t="shared" si="20"/>
        <v>42.543065537574996</v>
      </c>
      <c r="H450" s="3">
        <v>0.55167179329500005</v>
      </c>
    </row>
    <row r="451" spans="1:8" ht="17" x14ac:dyDescent="0.25">
      <c r="A451" s="1" t="s">
        <v>326</v>
      </c>
      <c r="B451" s="10">
        <f t="shared" si="18"/>
        <v>11.755744880980872</v>
      </c>
      <c r="C451" s="2">
        <f t="shared" si="19"/>
        <v>11.767120405220405</v>
      </c>
      <c r="D451" s="3">
        <v>0.57999999999999996</v>
      </c>
      <c r="E451" s="3">
        <v>43.305125013900003</v>
      </c>
      <c r="F451" s="3">
        <v>0.51996225125200002</v>
      </c>
      <c r="G451" s="3">
        <f t="shared" si="20"/>
        <v>42.785162762648007</v>
      </c>
      <c r="H451" s="3">
        <v>0.55167179329500005</v>
      </c>
    </row>
    <row r="452" spans="1:8" ht="17" x14ac:dyDescent="0.25">
      <c r="A452" s="1" t="s">
        <v>312</v>
      </c>
      <c r="B452" s="10">
        <f t="shared" si="18"/>
        <v>6.6818306389460131</v>
      </c>
      <c r="C452" s="2">
        <f t="shared" si="19"/>
        <v>6.6881108787491161</v>
      </c>
      <c r="D452" s="3">
        <v>0.58099999999999996</v>
      </c>
      <c r="E452" s="3">
        <v>42.063423278000002</v>
      </c>
      <c r="F452" s="3">
        <v>0.50503396036799997</v>
      </c>
      <c r="G452" s="3">
        <f t="shared" si="20"/>
        <v>41.558389317631999</v>
      </c>
      <c r="H452" s="3">
        <v>0.55167179329500005</v>
      </c>
    </row>
    <row r="453" spans="1:8" ht="17" x14ac:dyDescent="0.25">
      <c r="A453" s="1" t="s">
        <v>442</v>
      </c>
      <c r="B453" s="10">
        <f t="shared" si="18"/>
        <v>10.72975398926585</v>
      </c>
      <c r="C453" s="2">
        <f t="shared" si="19"/>
        <v>10.740088561343768</v>
      </c>
      <c r="D453" s="3">
        <v>0.58099999999999996</v>
      </c>
      <c r="E453" s="3">
        <v>42.742323340600002</v>
      </c>
      <c r="F453" s="3">
        <v>0.155462517843</v>
      </c>
      <c r="G453" s="3">
        <f t="shared" si="20"/>
        <v>42.586860822757004</v>
      </c>
      <c r="H453" s="3">
        <v>1</v>
      </c>
    </row>
    <row r="454" spans="1:8" ht="17" x14ac:dyDescent="0.25">
      <c r="A454" s="1" t="s">
        <v>511</v>
      </c>
      <c r="B454" s="10">
        <f t="shared" si="18"/>
        <v>14.747084455141609</v>
      </c>
      <c r="C454" s="2">
        <f t="shared" si="19"/>
        <v>14.761518839145721</v>
      </c>
      <c r="D454" s="3">
        <v>0.58099999999999996</v>
      </c>
      <c r="E454" s="3">
        <v>43.668679767</v>
      </c>
      <c r="F454" s="3">
        <v>0.39123693024400003</v>
      </c>
      <c r="G454" s="3">
        <f t="shared" si="20"/>
        <v>43.277442836756002</v>
      </c>
      <c r="H454" s="3">
        <v>0.55167179329500005</v>
      </c>
    </row>
    <row r="455" spans="1:8" ht="17" x14ac:dyDescent="0.25">
      <c r="A455" s="1" t="s">
        <v>431</v>
      </c>
      <c r="B455" s="10">
        <f t="shared" ref="B455:B518" si="21">10^(G455/5+1)*3.26/1000000000</f>
        <v>10.367285241674209</v>
      </c>
      <c r="C455" s="2">
        <f t="shared" ref="C455:C518" si="22">10*SQRT(2.512^(G455))*3.26/1000000000</f>
        <v>10.37725318930287</v>
      </c>
      <c r="D455" s="3">
        <v>0.58169999999999999</v>
      </c>
      <c r="E455" s="3">
        <v>42.6720406074</v>
      </c>
      <c r="F455" s="3">
        <v>0.159803369147</v>
      </c>
      <c r="G455" s="3">
        <f t="shared" ref="G455:G518" si="23">E455-F455</f>
        <v>42.512237238253</v>
      </c>
      <c r="H455" s="3">
        <v>1</v>
      </c>
    </row>
    <row r="456" spans="1:8" ht="17" x14ac:dyDescent="0.25">
      <c r="A456" s="1" t="s">
        <v>503</v>
      </c>
      <c r="B456" s="10">
        <f t="shared" si="21"/>
        <v>12.049195966923616</v>
      </c>
      <c r="C456" s="2">
        <f t="shared" si="22"/>
        <v>12.060870048306114</v>
      </c>
      <c r="D456" s="3">
        <v>0.58199999999999996</v>
      </c>
      <c r="E456" s="3">
        <v>43.163910256199998</v>
      </c>
      <c r="F456" s="3">
        <v>0.32520791774399999</v>
      </c>
      <c r="G456" s="3">
        <f t="shared" si="23"/>
        <v>42.838702338455995</v>
      </c>
      <c r="H456" s="3">
        <v>0.55167179329500005</v>
      </c>
    </row>
    <row r="457" spans="1:8" ht="17" x14ac:dyDescent="0.25">
      <c r="A457" s="1" t="s">
        <v>453</v>
      </c>
      <c r="B457" s="10">
        <f t="shared" si="21"/>
        <v>8.6326848612843285</v>
      </c>
      <c r="C457" s="2">
        <f t="shared" si="22"/>
        <v>8.6409073593839292</v>
      </c>
      <c r="D457" s="3">
        <v>0.58299999999999996</v>
      </c>
      <c r="E457" s="3">
        <v>42.4011253659</v>
      </c>
      <c r="F457" s="3">
        <v>0.28648393047999998</v>
      </c>
      <c r="G457" s="3">
        <f t="shared" si="23"/>
        <v>42.114641435419998</v>
      </c>
      <c r="H457" s="3">
        <v>0.55167179329500005</v>
      </c>
    </row>
    <row r="458" spans="1:8" ht="17" x14ac:dyDescent="0.25">
      <c r="A458" s="1" t="s">
        <v>450</v>
      </c>
      <c r="B458" s="10">
        <f t="shared" si="21"/>
        <v>12.41188008627527</v>
      </c>
      <c r="C458" s="2">
        <f t="shared" si="22"/>
        <v>12.423923646853513</v>
      </c>
      <c r="D458" s="3">
        <v>0.59099999999999997</v>
      </c>
      <c r="E458" s="3">
        <v>43.209105967699998</v>
      </c>
      <c r="F458" s="3">
        <v>0.306006112419</v>
      </c>
      <c r="G458" s="3">
        <f t="shared" si="23"/>
        <v>42.903099855280999</v>
      </c>
      <c r="H458" s="3">
        <v>0.55167179329500005</v>
      </c>
    </row>
    <row r="459" spans="1:8" ht="17" x14ac:dyDescent="0.25">
      <c r="A459" s="1" t="s">
        <v>322</v>
      </c>
      <c r="B459" s="10">
        <f t="shared" si="21"/>
        <v>15.852430819448912</v>
      </c>
      <c r="C459" s="2">
        <f t="shared" si="22"/>
        <v>15.868003410293342</v>
      </c>
      <c r="D459" s="3">
        <v>0.59199999999999997</v>
      </c>
      <c r="E459" s="3">
        <v>44.1523548256</v>
      </c>
      <c r="F459" s="3">
        <v>0.71796349300399998</v>
      </c>
      <c r="G459" s="3">
        <f t="shared" si="23"/>
        <v>43.434391332596</v>
      </c>
      <c r="H459" s="3">
        <v>0.55167179329500005</v>
      </c>
    </row>
    <row r="460" spans="1:8" ht="17" x14ac:dyDescent="0.25">
      <c r="A460" s="1" t="s">
        <v>424</v>
      </c>
      <c r="B460" s="10">
        <f t="shared" si="21"/>
        <v>9.8674138415968091</v>
      </c>
      <c r="C460" s="2">
        <f t="shared" si="22"/>
        <v>9.8768772131721096</v>
      </c>
      <c r="D460" s="3">
        <v>0.59199999999999997</v>
      </c>
      <c r="E460" s="3">
        <v>42.577322761799998</v>
      </c>
      <c r="F460" s="3">
        <v>0.172394047168</v>
      </c>
      <c r="G460" s="3">
        <f t="shared" si="23"/>
        <v>42.404928714632</v>
      </c>
      <c r="H460" s="3">
        <v>0</v>
      </c>
    </row>
    <row r="461" spans="1:8" ht="17" x14ac:dyDescent="0.25">
      <c r="A461" s="1" t="s">
        <v>477</v>
      </c>
      <c r="B461" s="10">
        <f t="shared" si="21"/>
        <v>9.6711374744935892</v>
      </c>
      <c r="C461" s="2">
        <f t="shared" si="22"/>
        <v>9.6804030592302368</v>
      </c>
      <c r="D461" s="3">
        <v>0.59899999999999998</v>
      </c>
      <c r="E461" s="3">
        <v>42.743464896100001</v>
      </c>
      <c r="F461" s="3">
        <v>0.38216511245500001</v>
      </c>
      <c r="G461" s="3">
        <f t="shared" si="23"/>
        <v>42.361299783645002</v>
      </c>
      <c r="H461" s="3">
        <v>0.55167179329500005</v>
      </c>
    </row>
    <row r="462" spans="1:8" ht="17" x14ac:dyDescent="0.25">
      <c r="A462" s="1" t="s">
        <v>494</v>
      </c>
      <c r="B462" s="10">
        <f t="shared" si="21"/>
        <v>9.6991295653741876</v>
      </c>
      <c r="C462" s="2">
        <f t="shared" si="22"/>
        <v>9.7084233457433573</v>
      </c>
      <c r="D462" s="3">
        <v>0.60299999999999998</v>
      </c>
      <c r="E462" s="3">
        <v>42.646204706699997</v>
      </c>
      <c r="F462" s="3">
        <v>0.27862890267599999</v>
      </c>
      <c r="G462" s="3">
        <f t="shared" si="23"/>
        <v>42.367575804024</v>
      </c>
      <c r="H462" s="3">
        <v>0.55167179329500005</v>
      </c>
    </row>
    <row r="463" spans="1:8" ht="17" x14ac:dyDescent="0.25">
      <c r="A463" s="1" t="s">
        <v>407</v>
      </c>
      <c r="B463" s="10">
        <f t="shared" si="21"/>
        <v>9.6978505332755454</v>
      </c>
      <c r="C463" s="2">
        <f t="shared" si="22"/>
        <v>9.7071430252256103</v>
      </c>
      <c r="D463" s="3">
        <v>0.60399999999999998</v>
      </c>
      <c r="E463" s="3">
        <v>42.526976480999998</v>
      </c>
      <c r="F463" s="3">
        <v>0.15968704969</v>
      </c>
      <c r="G463" s="3">
        <f t="shared" si="23"/>
        <v>42.367289431309999</v>
      </c>
      <c r="H463" s="3">
        <v>0.99165880453900002</v>
      </c>
    </row>
    <row r="464" spans="1:8" ht="17" x14ac:dyDescent="0.25">
      <c r="A464" s="1" t="s">
        <v>384</v>
      </c>
      <c r="B464" s="10">
        <f t="shared" si="21"/>
        <v>11.560086713911438</v>
      </c>
      <c r="C464" s="2">
        <f t="shared" si="22"/>
        <v>11.571263374991235</v>
      </c>
      <c r="D464" s="3">
        <v>0.61</v>
      </c>
      <c r="E464" s="3">
        <v>42.904965711999999</v>
      </c>
      <c r="F464" s="3">
        <v>0.15624825332200001</v>
      </c>
      <c r="G464" s="3">
        <f t="shared" si="23"/>
        <v>42.748717458678001</v>
      </c>
      <c r="H464" s="3">
        <v>0</v>
      </c>
    </row>
    <row r="465" spans="1:8" ht="17" x14ac:dyDescent="0.25">
      <c r="A465" s="1" t="s">
        <v>468</v>
      </c>
      <c r="B465" s="10">
        <f t="shared" si="21"/>
        <v>10.456855480938959</v>
      </c>
      <c r="C465" s="2">
        <f t="shared" si="22"/>
        <v>10.466913968628836</v>
      </c>
      <c r="D465" s="3">
        <v>0.61199999999999999</v>
      </c>
      <c r="E465" s="3">
        <v>42.813940944000002</v>
      </c>
      <c r="F465" s="3">
        <v>0.28302341489100002</v>
      </c>
      <c r="G465" s="3">
        <f t="shared" si="23"/>
        <v>42.530917529109004</v>
      </c>
      <c r="H465" s="3">
        <v>0.55167179329500005</v>
      </c>
    </row>
    <row r="466" spans="1:8" ht="17" x14ac:dyDescent="0.25">
      <c r="A466" s="1" t="s">
        <v>397</v>
      </c>
      <c r="B466" s="10">
        <f t="shared" si="21"/>
        <v>11.993424034978702</v>
      </c>
      <c r="C466" s="2">
        <f t="shared" si="22"/>
        <v>12.005041346702438</v>
      </c>
      <c r="D466" s="3">
        <v>0.61299999999999999</v>
      </c>
      <c r="E466" s="3">
        <v>42.993724663599998</v>
      </c>
      <c r="F466" s="3">
        <v>0.165096720419</v>
      </c>
      <c r="G466" s="3">
        <f t="shared" si="23"/>
        <v>42.828627943180997</v>
      </c>
      <c r="H466" s="3">
        <v>1.2210211599999999E-4</v>
      </c>
    </row>
    <row r="467" spans="1:8" ht="17" x14ac:dyDescent="0.25">
      <c r="A467" s="1" t="s">
        <v>523</v>
      </c>
      <c r="B467" s="10">
        <f t="shared" si="21"/>
        <v>9.6497625079066012</v>
      </c>
      <c r="C467" s="2">
        <f t="shared" si="22"/>
        <v>9.6590065649308787</v>
      </c>
      <c r="D467" s="3">
        <v>0.61299999999999999</v>
      </c>
      <c r="E467" s="3">
        <v>42.616709594200003</v>
      </c>
      <c r="F467" s="3">
        <v>0.26021446967299999</v>
      </c>
      <c r="G467" s="3">
        <f t="shared" si="23"/>
        <v>42.356495124527001</v>
      </c>
      <c r="H467" s="3">
        <v>0.55167179329500005</v>
      </c>
    </row>
    <row r="468" spans="1:8" ht="17" x14ac:dyDescent="0.25">
      <c r="A468" s="1" t="s">
        <v>336</v>
      </c>
      <c r="B468" s="10">
        <f t="shared" si="21"/>
        <v>8.1376755966087906</v>
      </c>
      <c r="C468" s="2">
        <f t="shared" si="22"/>
        <v>8.1454029951743259</v>
      </c>
      <c r="D468" s="3">
        <v>0.61499999999999999</v>
      </c>
      <c r="E468" s="3">
        <v>42.542636608000002</v>
      </c>
      <c r="F468" s="3">
        <v>0.55622274342900002</v>
      </c>
      <c r="G468" s="3">
        <f t="shared" si="23"/>
        <v>41.986413864571006</v>
      </c>
      <c r="H468" s="3">
        <v>0.55167179329500005</v>
      </c>
    </row>
    <row r="469" spans="1:8" ht="17" x14ac:dyDescent="0.25">
      <c r="A469" s="1" t="s">
        <v>478</v>
      </c>
      <c r="B469" s="10">
        <f t="shared" si="21"/>
        <v>11.881104919958105</v>
      </c>
      <c r="C469" s="2">
        <f t="shared" si="22"/>
        <v>11.892607941981476</v>
      </c>
      <c r="D469" s="3">
        <v>0.61899999999999999</v>
      </c>
      <c r="E469" s="3">
        <v>43.056018637000001</v>
      </c>
      <c r="F469" s="3">
        <v>0.24782248195600001</v>
      </c>
      <c r="G469" s="3">
        <f t="shared" si="23"/>
        <v>42.808196155044001</v>
      </c>
      <c r="H469" s="3">
        <v>0.55167179329500005</v>
      </c>
    </row>
    <row r="470" spans="1:8" ht="17" x14ac:dyDescent="0.25">
      <c r="A470" s="1" t="s">
        <v>300</v>
      </c>
      <c r="B470" s="10">
        <f t="shared" si="21"/>
        <v>12.043177078677019</v>
      </c>
      <c r="C470" s="2">
        <f t="shared" si="22"/>
        <v>12.054845032885249</v>
      </c>
      <c r="D470" s="3">
        <v>0.62</v>
      </c>
      <c r="E470" s="3">
        <v>43.227962023300002</v>
      </c>
      <c r="F470" s="3">
        <v>0.39034466306600002</v>
      </c>
      <c r="G470" s="3">
        <f t="shared" si="23"/>
        <v>42.837617360233999</v>
      </c>
      <c r="H470" s="3">
        <v>0.55167179329500005</v>
      </c>
    </row>
    <row r="471" spans="1:8" ht="17" x14ac:dyDescent="0.25">
      <c r="A471" s="1" t="s">
        <v>403</v>
      </c>
      <c r="B471" s="10">
        <f t="shared" si="21"/>
        <v>12.054666055777673</v>
      </c>
      <c r="C471" s="2">
        <f t="shared" si="22"/>
        <v>12.066345705789656</v>
      </c>
      <c r="D471" s="3">
        <v>0.62</v>
      </c>
      <c r="E471" s="3">
        <v>43.009252604700002</v>
      </c>
      <c r="F471" s="3">
        <v>0.169564685824</v>
      </c>
      <c r="G471" s="3">
        <f t="shared" si="23"/>
        <v>42.839687918876002</v>
      </c>
      <c r="H471" s="3">
        <v>0.96461025237300002</v>
      </c>
    </row>
    <row r="472" spans="1:8" ht="17" x14ac:dyDescent="0.25">
      <c r="A472" s="1" t="s">
        <v>579</v>
      </c>
      <c r="B472" s="10">
        <f t="shared" si="21"/>
        <v>9.2861730488890064</v>
      </c>
      <c r="C472" s="2">
        <f t="shared" si="22"/>
        <v>9.2950512788976045</v>
      </c>
      <c r="D472" s="3">
        <v>0.623</v>
      </c>
      <c r="E472" s="3">
        <v>42.514523997300003</v>
      </c>
      <c r="F472" s="3">
        <v>0.241428134977</v>
      </c>
      <c r="G472" s="3">
        <f t="shared" si="23"/>
        <v>42.273095862323004</v>
      </c>
      <c r="H472" s="3">
        <v>0.55167179329500005</v>
      </c>
    </row>
    <row r="473" spans="1:8" ht="17" x14ac:dyDescent="0.25">
      <c r="A473" s="1" t="s">
        <v>443</v>
      </c>
      <c r="B473" s="10">
        <f t="shared" si="21"/>
        <v>10.801760957967813</v>
      </c>
      <c r="C473" s="2">
        <f t="shared" si="22"/>
        <v>10.812168434867983</v>
      </c>
      <c r="D473" s="3">
        <v>0.62680000000000002</v>
      </c>
      <c r="E473" s="3">
        <v>42.758612615399997</v>
      </c>
      <c r="F473" s="3">
        <v>0.15722780497800001</v>
      </c>
      <c r="G473" s="3">
        <f t="shared" si="23"/>
        <v>42.601384810421997</v>
      </c>
      <c r="H473" s="3">
        <v>0.99941141544599998</v>
      </c>
    </row>
    <row r="474" spans="1:8" ht="17" x14ac:dyDescent="0.25">
      <c r="A474" s="1" t="s">
        <v>469</v>
      </c>
      <c r="B474" s="10">
        <f t="shared" si="21"/>
        <v>8.7036095415239991</v>
      </c>
      <c r="C474" s="2">
        <f t="shared" si="22"/>
        <v>8.7119030933987052</v>
      </c>
      <c r="D474" s="3">
        <v>0.63100000000000001</v>
      </c>
      <c r="E474" s="3">
        <v>42.377383120899999</v>
      </c>
      <c r="F474" s="3">
        <v>0.24497412316700001</v>
      </c>
      <c r="G474" s="3">
        <f t="shared" si="23"/>
        <v>42.132408997733002</v>
      </c>
      <c r="H474" s="3">
        <v>0.55167179329500005</v>
      </c>
    </row>
    <row r="475" spans="1:8" ht="17" x14ac:dyDescent="0.25">
      <c r="A475" s="1" t="s">
        <v>514</v>
      </c>
      <c r="B475" s="10">
        <f t="shared" si="21"/>
        <v>11.033383781723238</v>
      </c>
      <c r="C475" s="2">
        <f t="shared" si="22"/>
        <v>11.04402592873021</v>
      </c>
      <c r="D475" s="3">
        <v>0.63100000000000001</v>
      </c>
      <c r="E475" s="3">
        <v>42.881825293299997</v>
      </c>
      <c r="F475" s="3">
        <v>0.234369669625</v>
      </c>
      <c r="G475" s="3">
        <f t="shared" si="23"/>
        <v>42.647455623674993</v>
      </c>
      <c r="H475" s="3">
        <v>0.55167179329500005</v>
      </c>
    </row>
    <row r="476" spans="1:8" ht="17" x14ac:dyDescent="0.25">
      <c r="A476" s="1" t="s">
        <v>391</v>
      </c>
      <c r="B476" s="10">
        <f t="shared" si="21"/>
        <v>12.280014470329943</v>
      </c>
      <c r="C476" s="2">
        <f t="shared" si="22"/>
        <v>12.2919236336589</v>
      </c>
      <c r="D476" s="3">
        <v>0.63300000000000001</v>
      </c>
      <c r="E476" s="3">
        <v>43.0498635302</v>
      </c>
      <c r="F476" s="3">
        <v>0.169957137727</v>
      </c>
      <c r="G476" s="3">
        <f t="shared" si="23"/>
        <v>42.879906392472996</v>
      </c>
      <c r="H476" s="3">
        <v>1</v>
      </c>
    </row>
    <row r="477" spans="1:8" ht="17" x14ac:dyDescent="0.25">
      <c r="A477" s="1" t="s">
        <v>483</v>
      </c>
      <c r="B477" s="10">
        <f t="shared" si="21"/>
        <v>7.9721695382432651</v>
      </c>
      <c r="C477" s="2">
        <f t="shared" si="22"/>
        <v>7.9797317263118028</v>
      </c>
      <c r="D477" s="3">
        <v>0.63300000000000001</v>
      </c>
      <c r="E477" s="3">
        <v>42.201672482699998</v>
      </c>
      <c r="F477" s="3">
        <v>0.259877853306</v>
      </c>
      <c r="G477" s="3">
        <f t="shared" si="23"/>
        <v>41.941794629393996</v>
      </c>
      <c r="H477" s="3">
        <v>0.55167179329500005</v>
      </c>
    </row>
    <row r="478" spans="1:8" ht="17" x14ac:dyDescent="0.25">
      <c r="A478" s="1" t="s">
        <v>369</v>
      </c>
      <c r="B478" s="10">
        <f t="shared" si="21"/>
        <v>10.673458837607841</v>
      </c>
      <c r="C478" s="2">
        <f t="shared" si="22"/>
        <v>10.68373642912143</v>
      </c>
      <c r="D478" s="3">
        <v>0.64</v>
      </c>
      <c r="E478" s="3">
        <v>42.764247274900001</v>
      </c>
      <c r="F478" s="3">
        <v>0.18880937743000001</v>
      </c>
      <c r="G478" s="3">
        <f t="shared" si="23"/>
        <v>42.575437897470003</v>
      </c>
      <c r="H478" s="3">
        <v>0.55167179329500005</v>
      </c>
    </row>
    <row r="479" spans="1:8" ht="17" x14ac:dyDescent="0.25">
      <c r="A479" s="1" t="s">
        <v>371</v>
      </c>
      <c r="B479" s="10">
        <f t="shared" si="21"/>
        <v>12.803948996520745</v>
      </c>
      <c r="C479" s="2">
        <f t="shared" si="22"/>
        <v>12.816392557006299</v>
      </c>
      <c r="D479" s="3">
        <v>0.64</v>
      </c>
      <c r="E479" s="3">
        <v>43.164380693799998</v>
      </c>
      <c r="F479" s="3">
        <v>0.19374901664399999</v>
      </c>
      <c r="G479" s="3">
        <f t="shared" si="23"/>
        <v>42.970631677156</v>
      </c>
      <c r="H479" s="3">
        <v>0.55167179329500005</v>
      </c>
    </row>
    <row r="480" spans="1:8" ht="17" x14ac:dyDescent="0.25">
      <c r="A480" s="1" t="s">
        <v>556</v>
      </c>
      <c r="B480" s="10">
        <f t="shared" si="21"/>
        <v>11.016656805377082</v>
      </c>
      <c r="C480" s="2">
        <f t="shared" si="22"/>
        <v>11.027281997278871</v>
      </c>
      <c r="D480" s="3">
        <v>0.64</v>
      </c>
      <c r="E480" s="3">
        <v>42.924275433699997</v>
      </c>
      <c r="F480" s="3">
        <v>0.28011433226900001</v>
      </c>
      <c r="G480" s="3">
        <f t="shared" si="23"/>
        <v>42.644161101430996</v>
      </c>
      <c r="H480" s="3">
        <v>0.55167179329500005</v>
      </c>
    </row>
    <row r="481" spans="1:8" ht="17" x14ac:dyDescent="0.25">
      <c r="A481" s="1" t="s">
        <v>438</v>
      </c>
      <c r="B481" s="10">
        <f t="shared" si="21"/>
        <v>12.083619552875778</v>
      </c>
      <c r="C481" s="2">
        <f t="shared" si="22"/>
        <v>12.095328679996399</v>
      </c>
      <c r="D481" s="3">
        <v>0.64300000000000002</v>
      </c>
      <c r="E481" s="3">
        <v>43.011266987699997</v>
      </c>
      <c r="F481" s="3">
        <v>0.166369771753</v>
      </c>
      <c r="G481" s="3">
        <f t="shared" si="23"/>
        <v>42.844897215947</v>
      </c>
      <c r="H481" s="3">
        <v>0.47455544086599999</v>
      </c>
    </row>
    <row r="482" spans="1:8" ht="17" x14ac:dyDescent="0.25">
      <c r="A482" s="1" t="s">
        <v>470</v>
      </c>
      <c r="B482" s="10">
        <f t="shared" si="21"/>
        <v>10.709214253703452</v>
      </c>
      <c r="C482" s="2">
        <f t="shared" si="22"/>
        <v>10.719528034281868</v>
      </c>
      <c r="D482" s="3">
        <v>0.64500000000000002</v>
      </c>
      <c r="E482" s="3">
        <v>42.8169731662</v>
      </c>
      <c r="F482" s="3">
        <v>0.23427312974699999</v>
      </c>
      <c r="G482" s="3">
        <f t="shared" si="23"/>
        <v>42.582700036452998</v>
      </c>
      <c r="H482" s="3">
        <v>0.55167179329500005</v>
      </c>
    </row>
    <row r="483" spans="1:8" ht="17" x14ac:dyDescent="0.25">
      <c r="A483" s="1" t="s">
        <v>338</v>
      </c>
      <c r="B483" s="10">
        <f t="shared" si="21"/>
        <v>7.5304048390666711</v>
      </c>
      <c r="C483" s="2">
        <f t="shared" si="22"/>
        <v>7.5375268879711816</v>
      </c>
      <c r="D483" s="3">
        <v>0.65500000000000003</v>
      </c>
      <c r="E483" s="3">
        <v>42.315085248199999</v>
      </c>
      <c r="F483" s="3">
        <v>0.49708162474299999</v>
      </c>
      <c r="G483" s="3">
        <f t="shared" si="23"/>
        <v>41.818003623457003</v>
      </c>
      <c r="H483" s="3">
        <v>0.55167179329500005</v>
      </c>
    </row>
    <row r="484" spans="1:8" ht="17" x14ac:dyDescent="0.25">
      <c r="A484" s="1" t="s">
        <v>329</v>
      </c>
      <c r="B484" s="10">
        <f t="shared" si="21"/>
        <v>10.393191275796475</v>
      </c>
      <c r="C484" s="2">
        <f t="shared" si="22"/>
        <v>10.403185406062827</v>
      </c>
      <c r="D484" s="3">
        <v>0.65600000000000003</v>
      </c>
      <c r="E484" s="3">
        <v>43.144859105899997</v>
      </c>
      <c r="F484" s="3">
        <v>0.62720250576600001</v>
      </c>
      <c r="G484" s="3">
        <f t="shared" si="23"/>
        <v>42.517656600133996</v>
      </c>
      <c r="H484" s="3">
        <v>0.55167179329500005</v>
      </c>
    </row>
    <row r="485" spans="1:8" ht="17" x14ac:dyDescent="0.25">
      <c r="A485" s="1" t="s">
        <v>316</v>
      </c>
      <c r="B485" s="10">
        <f t="shared" si="21"/>
        <v>9.473744048392021</v>
      </c>
      <c r="C485" s="2">
        <f t="shared" si="22"/>
        <v>9.4828109180647129</v>
      </c>
      <c r="D485" s="3">
        <v>0.65700000000000003</v>
      </c>
      <c r="E485" s="3">
        <v>42.975248717299998</v>
      </c>
      <c r="F485" s="3">
        <v>0.65872848143499996</v>
      </c>
      <c r="G485" s="3">
        <f t="shared" si="23"/>
        <v>42.316520235864999</v>
      </c>
      <c r="H485" s="3">
        <v>0.55167179329500005</v>
      </c>
    </row>
    <row r="486" spans="1:8" ht="17" x14ac:dyDescent="0.25">
      <c r="A486" s="1" t="s">
        <v>555</v>
      </c>
      <c r="B486" s="10">
        <f t="shared" si="21"/>
        <v>12.587186114717467</v>
      </c>
      <c r="C486" s="2">
        <f t="shared" si="22"/>
        <v>12.599408453422662</v>
      </c>
      <c r="D486" s="3">
        <v>0.67</v>
      </c>
      <c r="E486" s="3">
        <v>43.143209553799998</v>
      </c>
      <c r="F486" s="3">
        <v>0.20965428542600001</v>
      </c>
      <c r="G486" s="3">
        <f t="shared" si="23"/>
        <v>42.933555268374</v>
      </c>
      <c r="H486" s="3">
        <v>0.55167179329500005</v>
      </c>
    </row>
    <row r="487" spans="1:8" ht="17" x14ac:dyDescent="0.25">
      <c r="A487" s="1" t="s">
        <v>563</v>
      </c>
      <c r="B487" s="10">
        <f t="shared" si="21"/>
        <v>12.176147341207274</v>
      </c>
      <c r="C487" s="2">
        <f t="shared" si="22"/>
        <v>12.187950692255971</v>
      </c>
      <c r="D487" s="3">
        <v>0.67100000000000004</v>
      </c>
      <c r="E487" s="3">
        <v>42.982007001100001</v>
      </c>
      <c r="F487" s="3">
        <v>0.12054552758000001</v>
      </c>
      <c r="G487" s="3">
        <f t="shared" si="23"/>
        <v>42.861461473520002</v>
      </c>
      <c r="H487" s="3">
        <v>0.55167179329500005</v>
      </c>
    </row>
    <row r="488" spans="1:8" ht="17" x14ac:dyDescent="0.25">
      <c r="A488" s="1" t="s">
        <v>430</v>
      </c>
      <c r="B488" s="10">
        <f t="shared" si="21"/>
        <v>14.638785684310028</v>
      </c>
      <c r="C488" s="2">
        <f t="shared" si="22"/>
        <v>14.653108764185742</v>
      </c>
      <c r="D488" s="3">
        <v>0.67900000000000005</v>
      </c>
      <c r="E488" s="3">
        <v>43.457406340200002</v>
      </c>
      <c r="F488" s="3">
        <v>0.19596907730900001</v>
      </c>
      <c r="G488" s="3">
        <f t="shared" si="23"/>
        <v>43.261437262891</v>
      </c>
      <c r="H488" s="3">
        <v>0.99999681685800001</v>
      </c>
    </row>
    <row r="489" spans="1:8" ht="17" x14ac:dyDescent="0.25">
      <c r="A489" s="1" t="s">
        <v>504</v>
      </c>
      <c r="B489" s="10">
        <f t="shared" si="21"/>
        <v>10.860107053574177</v>
      </c>
      <c r="C489" s="2">
        <f t="shared" si="22"/>
        <v>10.870573621392737</v>
      </c>
      <c r="D489" s="3">
        <v>0.68</v>
      </c>
      <c r="E489" s="3">
        <v>42.9040344577</v>
      </c>
      <c r="F489" s="3">
        <v>0.29095192636700001</v>
      </c>
      <c r="G489" s="3">
        <f t="shared" si="23"/>
        <v>42.613082531332999</v>
      </c>
      <c r="H489" s="3">
        <v>0.55167179329500005</v>
      </c>
    </row>
    <row r="490" spans="1:8" ht="17" x14ac:dyDescent="0.25">
      <c r="A490" s="1" t="s">
        <v>491</v>
      </c>
      <c r="B490" s="10">
        <f t="shared" si="21"/>
        <v>11.362054184709637</v>
      </c>
      <c r="C490" s="2">
        <f t="shared" si="22"/>
        <v>11.373029735090306</v>
      </c>
      <c r="D490" s="3">
        <v>0.68700000000000006</v>
      </c>
      <c r="E490" s="3">
        <v>42.996385078499998</v>
      </c>
      <c r="F490" s="3">
        <v>0.28518879853399998</v>
      </c>
      <c r="G490" s="3">
        <f t="shared" si="23"/>
        <v>42.711196279965996</v>
      </c>
      <c r="H490" s="3">
        <v>0.55167179329500005</v>
      </c>
    </row>
    <row r="491" spans="1:8" ht="17" x14ac:dyDescent="0.25">
      <c r="A491" s="1" t="s">
        <v>492</v>
      </c>
      <c r="B491" s="10">
        <f t="shared" si="21"/>
        <v>10.609063965702857</v>
      </c>
      <c r="C491" s="2">
        <f t="shared" si="22"/>
        <v>10.619276396209139</v>
      </c>
      <c r="D491" s="3">
        <v>0.68700000000000006</v>
      </c>
      <c r="E491" s="3">
        <v>42.834835121700003</v>
      </c>
      <c r="F491" s="3">
        <v>0.27253778239300003</v>
      </c>
      <c r="G491" s="3">
        <f t="shared" si="23"/>
        <v>42.562297339307001</v>
      </c>
      <c r="H491" s="3">
        <v>0.55167179329500005</v>
      </c>
    </row>
    <row r="492" spans="1:8" ht="17" x14ac:dyDescent="0.25">
      <c r="A492" s="1" t="s">
        <v>447</v>
      </c>
      <c r="B492" s="10">
        <f t="shared" si="21"/>
        <v>12.327055575216491</v>
      </c>
      <c r="C492" s="2">
        <f t="shared" si="22"/>
        <v>12.33901267482819</v>
      </c>
      <c r="D492" s="3">
        <v>0.68799999999999994</v>
      </c>
      <c r="E492" s="3">
        <v>43.053986034700003</v>
      </c>
      <c r="F492" s="3">
        <v>0.16577726525799999</v>
      </c>
      <c r="G492" s="3">
        <f t="shared" si="23"/>
        <v>42.888208769442002</v>
      </c>
      <c r="H492" s="3">
        <v>0.55167179329500005</v>
      </c>
    </row>
    <row r="493" spans="1:8" ht="17" x14ac:dyDescent="0.25">
      <c r="A493" s="1" t="s">
        <v>439</v>
      </c>
      <c r="B493" s="10">
        <f t="shared" si="21"/>
        <v>12.028252521161109</v>
      </c>
      <c r="C493" s="2">
        <f t="shared" si="22"/>
        <v>12.039905282941497</v>
      </c>
      <c r="D493" s="3">
        <v>0.69099999999999995</v>
      </c>
      <c r="E493" s="3">
        <v>43.0887669301</v>
      </c>
      <c r="F493" s="3">
        <v>0.25384224492200003</v>
      </c>
      <c r="G493" s="3">
        <f t="shared" si="23"/>
        <v>42.834924685178002</v>
      </c>
      <c r="H493" s="3">
        <v>0.55167179329500005</v>
      </c>
    </row>
    <row r="494" spans="1:8" ht="17" x14ac:dyDescent="0.25">
      <c r="A494" s="1" t="s">
        <v>390</v>
      </c>
      <c r="B494" s="10">
        <f t="shared" si="21"/>
        <v>13.0157324685863</v>
      </c>
      <c r="C494" s="2">
        <f t="shared" si="22"/>
        <v>13.028392343197957</v>
      </c>
      <c r="D494" s="3">
        <v>0.69499999999999995</v>
      </c>
      <c r="E494" s="3">
        <v>43.211704260700003</v>
      </c>
      <c r="F494" s="3">
        <v>0.20544919439000001</v>
      </c>
      <c r="G494" s="3">
        <f t="shared" si="23"/>
        <v>43.006255066310004</v>
      </c>
      <c r="H494" s="3">
        <v>4.8213467443999999E-2</v>
      </c>
    </row>
    <row r="495" spans="1:8" ht="17" x14ac:dyDescent="0.25">
      <c r="A495" s="1" t="s">
        <v>351</v>
      </c>
      <c r="B495" s="10">
        <f t="shared" si="21"/>
        <v>15.144930812959764</v>
      </c>
      <c r="C495" s="2">
        <f t="shared" si="22"/>
        <v>15.159774417124465</v>
      </c>
      <c r="D495" s="3">
        <v>0.69799999999999995</v>
      </c>
      <c r="E495" s="3">
        <v>43.768728686000003</v>
      </c>
      <c r="F495" s="3">
        <v>0.43348021797500003</v>
      </c>
      <c r="G495" s="3">
        <f t="shared" si="23"/>
        <v>43.335248468025</v>
      </c>
      <c r="H495" s="3">
        <v>0.55167179329500005</v>
      </c>
    </row>
    <row r="496" spans="1:8" ht="17" x14ac:dyDescent="0.25">
      <c r="A496" s="1" t="s">
        <v>386</v>
      </c>
      <c r="B496" s="10">
        <f t="shared" si="21"/>
        <v>13.135661271579485</v>
      </c>
      <c r="C496" s="2">
        <f t="shared" si="22"/>
        <v>13.148443715886778</v>
      </c>
      <c r="D496" s="3">
        <v>0.70699999999999996</v>
      </c>
      <c r="E496" s="3">
        <v>43.2824256201</v>
      </c>
      <c r="F496" s="3">
        <v>0.25625391645500001</v>
      </c>
      <c r="G496" s="3">
        <f t="shared" si="23"/>
        <v>43.026171703644998</v>
      </c>
      <c r="H496" s="3">
        <v>0.99999901172500005</v>
      </c>
    </row>
    <row r="497" spans="1:8" ht="17" x14ac:dyDescent="0.25">
      <c r="A497" s="1" t="s">
        <v>400</v>
      </c>
      <c r="B497" s="10">
        <f t="shared" si="21"/>
        <v>12.043956300897459</v>
      </c>
      <c r="C497" s="2">
        <f t="shared" si="22"/>
        <v>12.055625048338655</v>
      </c>
      <c r="D497" s="3">
        <v>0.71</v>
      </c>
      <c r="E497" s="3">
        <v>43.022038809800002</v>
      </c>
      <c r="F497" s="3">
        <v>0.18428095467799999</v>
      </c>
      <c r="G497" s="3">
        <f t="shared" si="23"/>
        <v>42.837757855122</v>
      </c>
      <c r="H497" s="3">
        <v>0.55167179329500005</v>
      </c>
    </row>
    <row r="498" spans="1:8" ht="17" x14ac:dyDescent="0.25">
      <c r="A498" s="1" t="s">
        <v>353</v>
      </c>
      <c r="B498" s="10">
        <f t="shared" si="21"/>
        <v>14.229265301771754</v>
      </c>
      <c r="C498" s="2">
        <f t="shared" si="22"/>
        <v>14.243167855208583</v>
      </c>
      <c r="D498" s="3">
        <v>0.71099999999999997</v>
      </c>
      <c r="E498" s="3">
        <v>43.566549564600002</v>
      </c>
      <c r="F498" s="3">
        <v>0.36672518104099999</v>
      </c>
      <c r="G498" s="3">
        <f t="shared" si="23"/>
        <v>43.199824383559005</v>
      </c>
      <c r="H498" s="3">
        <v>0.55167179329500005</v>
      </c>
    </row>
    <row r="499" spans="1:8" ht="17" x14ac:dyDescent="0.25">
      <c r="A499" s="1" t="s">
        <v>441</v>
      </c>
      <c r="B499" s="10">
        <f t="shared" si="21"/>
        <v>12.90973436269009</v>
      </c>
      <c r="C499" s="2">
        <f t="shared" si="22"/>
        <v>12.922285950253245</v>
      </c>
      <c r="D499" s="3">
        <v>0.72099999999999997</v>
      </c>
      <c r="E499" s="3">
        <v>43.175678382500003</v>
      </c>
      <c r="F499" s="3">
        <v>0.18717985237699999</v>
      </c>
      <c r="G499" s="3">
        <f t="shared" si="23"/>
        <v>42.988498530123003</v>
      </c>
      <c r="H499" s="3">
        <v>0.55167179329500005</v>
      </c>
    </row>
    <row r="500" spans="1:8" ht="17" x14ac:dyDescent="0.25">
      <c r="A500" s="1" t="s">
        <v>401</v>
      </c>
      <c r="B500" s="10">
        <f t="shared" si="21"/>
        <v>13.478386119592136</v>
      </c>
      <c r="C500" s="2">
        <f t="shared" si="22"/>
        <v>13.49151913064606</v>
      </c>
      <c r="D500" s="3">
        <v>0.73</v>
      </c>
      <c r="E500" s="3">
        <v>43.27699552</v>
      </c>
      <c r="F500" s="3">
        <v>0.19489405241300001</v>
      </c>
      <c r="G500" s="3">
        <f t="shared" si="23"/>
        <v>43.082101467587002</v>
      </c>
      <c r="H500" s="3">
        <v>1</v>
      </c>
    </row>
    <row r="501" spans="1:8" ht="17" x14ac:dyDescent="0.25">
      <c r="A501" s="1" t="s">
        <v>551</v>
      </c>
      <c r="B501" s="10">
        <f t="shared" si="21"/>
        <v>12.344414864580942</v>
      </c>
      <c r="C501" s="2">
        <f t="shared" si="22"/>
        <v>12.356389656053967</v>
      </c>
      <c r="D501" s="3">
        <v>0.73499999999999999</v>
      </c>
      <c r="E501" s="3">
        <v>43.0918403533</v>
      </c>
      <c r="F501" s="3">
        <v>0.200575809439</v>
      </c>
      <c r="G501" s="3">
        <f t="shared" si="23"/>
        <v>42.891264543860999</v>
      </c>
      <c r="H501" s="3">
        <v>0.55167179329500005</v>
      </c>
    </row>
    <row r="502" spans="1:8" ht="17" x14ac:dyDescent="0.25">
      <c r="A502" s="1" t="s">
        <v>536</v>
      </c>
      <c r="B502" s="10">
        <f t="shared" si="21"/>
        <v>13.522171614494132</v>
      </c>
      <c r="C502" s="2">
        <f t="shared" si="22"/>
        <v>13.535349443980275</v>
      </c>
      <c r="D502" s="3">
        <v>0.74</v>
      </c>
      <c r="E502" s="3">
        <v>43.287546703799997</v>
      </c>
      <c r="F502" s="3">
        <v>0.19840248706700001</v>
      </c>
      <c r="G502" s="3">
        <f t="shared" si="23"/>
        <v>43.089144216732997</v>
      </c>
      <c r="H502" s="3">
        <v>0.55167179329500005</v>
      </c>
    </row>
    <row r="503" spans="1:8" ht="17" x14ac:dyDescent="0.25">
      <c r="A503" s="1" t="s">
        <v>421</v>
      </c>
      <c r="B503" s="10">
        <f t="shared" si="21"/>
        <v>16.293361211987584</v>
      </c>
      <c r="C503" s="2">
        <f t="shared" si="22"/>
        <v>16.309388913637026</v>
      </c>
      <c r="D503" s="3">
        <v>0.74099999999999999</v>
      </c>
      <c r="E503" s="3">
        <v>43.717252287400001</v>
      </c>
      <c r="F503" s="3">
        <v>0.22328685967799999</v>
      </c>
      <c r="G503" s="3">
        <f t="shared" si="23"/>
        <v>43.493965427722003</v>
      </c>
      <c r="H503" s="3">
        <v>0</v>
      </c>
    </row>
    <row r="504" spans="1:8" ht="17" x14ac:dyDescent="0.25">
      <c r="A504" s="1" t="s">
        <v>368</v>
      </c>
      <c r="B504" s="10">
        <f t="shared" si="21"/>
        <v>13.619264234597718</v>
      </c>
      <c r="C504" s="2">
        <f t="shared" si="22"/>
        <v>13.632541472022018</v>
      </c>
      <c r="D504" s="3">
        <v>0.75</v>
      </c>
      <c r="E504" s="3">
        <v>43.242998686999996</v>
      </c>
      <c r="F504" s="3">
        <v>0.13831845763699999</v>
      </c>
      <c r="G504" s="3">
        <f t="shared" si="23"/>
        <v>43.104680229362998</v>
      </c>
      <c r="H504" s="3">
        <v>0.55167179329500005</v>
      </c>
    </row>
    <row r="505" spans="1:8" ht="17" x14ac:dyDescent="0.25">
      <c r="A505" s="1" t="s">
        <v>417</v>
      </c>
      <c r="B505" s="10">
        <f t="shared" si="21"/>
        <v>13.557177708337488</v>
      </c>
      <c r="C505" s="2">
        <f t="shared" si="22"/>
        <v>13.570391374753775</v>
      </c>
      <c r="D505" s="3">
        <v>0.752</v>
      </c>
      <c r="E505" s="3">
        <v>43.3018298804</v>
      </c>
      <c r="F505" s="3">
        <v>0.20707143650199999</v>
      </c>
      <c r="G505" s="3">
        <f t="shared" si="23"/>
        <v>43.094758443898002</v>
      </c>
      <c r="H505" s="3">
        <v>0.99999999994900002</v>
      </c>
    </row>
    <row r="506" spans="1:8" ht="17" x14ac:dyDescent="0.25">
      <c r="A506" s="1" t="s">
        <v>415</v>
      </c>
      <c r="B506" s="10">
        <f t="shared" si="21"/>
        <v>17.276702189615008</v>
      </c>
      <c r="C506" s="2">
        <f t="shared" si="22"/>
        <v>17.293746946109245</v>
      </c>
      <c r="D506" s="3">
        <v>0.75600000000000001</v>
      </c>
      <c r="E506" s="3">
        <v>43.8139921904</v>
      </c>
      <c r="F506" s="3">
        <v>0.192775955331</v>
      </c>
      <c r="G506" s="3">
        <f t="shared" si="23"/>
        <v>43.621216235068999</v>
      </c>
      <c r="H506" s="3">
        <v>0.55167179329500005</v>
      </c>
    </row>
    <row r="507" spans="1:8" ht="17" x14ac:dyDescent="0.25">
      <c r="A507" s="1" t="s">
        <v>325</v>
      </c>
      <c r="B507" s="10">
        <f t="shared" si="21"/>
        <v>16.907130102611379</v>
      </c>
      <c r="C507" s="2">
        <f t="shared" si="22"/>
        <v>16.923792284959422</v>
      </c>
      <c r="D507" s="3">
        <v>0.76300000000000001</v>
      </c>
      <c r="E507" s="3">
        <v>44.4724245942</v>
      </c>
      <c r="F507" s="3">
        <v>0.89816312141700005</v>
      </c>
      <c r="G507" s="3">
        <f t="shared" si="23"/>
        <v>43.574261472783</v>
      </c>
      <c r="H507" s="3">
        <v>0.55167179329500005</v>
      </c>
    </row>
    <row r="508" spans="1:8" ht="17" x14ac:dyDescent="0.25">
      <c r="A508" s="1" t="s">
        <v>361</v>
      </c>
      <c r="B508" s="10">
        <f t="shared" si="21"/>
        <v>14.840530015708234</v>
      </c>
      <c r="C508" s="2">
        <f t="shared" si="22"/>
        <v>14.855060469863767</v>
      </c>
      <c r="D508" s="3">
        <v>0.77200000000000002</v>
      </c>
      <c r="E508" s="3">
        <v>43.509993827899997</v>
      </c>
      <c r="F508" s="3">
        <v>0.21883477002500001</v>
      </c>
      <c r="G508" s="3">
        <f t="shared" si="23"/>
        <v>43.291159057874999</v>
      </c>
      <c r="H508" s="3">
        <v>0.55167179329500005</v>
      </c>
    </row>
    <row r="509" spans="1:8" ht="17" x14ac:dyDescent="0.25">
      <c r="A509" s="1" t="s">
        <v>375</v>
      </c>
      <c r="B509" s="10">
        <f t="shared" si="21"/>
        <v>15.816677789948896</v>
      </c>
      <c r="C509" s="2">
        <f t="shared" si="22"/>
        <v>15.832213504131213</v>
      </c>
      <c r="D509" s="3">
        <v>0.78</v>
      </c>
      <c r="E509" s="3">
        <v>43.600807170300001</v>
      </c>
      <c r="F509" s="3">
        <v>0.171318833305</v>
      </c>
      <c r="G509" s="3">
        <f t="shared" si="23"/>
        <v>43.429488336995</v>
      </c>
      <c r="H509" s="3">
        <v>0.55167179329500005</v>
      </c>
    </row>
    <row r="510" spans="1:8" ht="17" x14ac:dyDescent="0.25">
      <c r="A510" s="1" t="s">
        <v>522</v>
      </c>
      <c r="B510" s="10">
        <f t="shared" si="21"/>
        <v>13.689695036610589</v>
      </c>
      <c r="C510" s="2">
        <f t="shared" si="22"/>
        <v>13.703044405663238</v>
      </c>
      <c r="D510" s="3">
        <v>0.78100000000000003</v>
      </c>
      <c r="E510" s="3">
        <v>43.437229551500003</v>
      </c>
      <c r="F510" s="3">
        <v>0.321348684213</v>
      </c>
      <c r="G510" s="3">
        <f t="shared" si="23"/>
        <v>43.115880867287004</v>
      </c>
      <c r="H510" s="3">
        <v>0.55167179329500005</v>
      </c>
    </row>
    <row r="511" spans="1:8" ht="17" x14ac:dyDescent="0.25">
      <c r="A511" s="1" t="s">
        <v>389</v>
      </c>
      <c r="B511" s="10">
        <f t="shared" si="21"/>
        <v>15.428549143487778</v>
      </c>
      <c r="C511" s="2">
        <f t="shared" si="22"/>
        <v>15.443684788547683</v>
      </c>
      <c r="D511" s="3">
        <v>0.79100000000000004</v>
      </c>
      <c r="E511" s="3">
        <v>43.576881119699998</v>
      </c>
      <c r="F511" s="3">
        <v>0.20134367916099999</v>
      </c>
      <c r="G511" s="3">
        <f t="shared" si="23"/>
        <v>43.375537440538999</v>
      </c>
      <c r="H511" s="3">
        <v>0.42437835247299999</v>
      </c>
    </row>
    <row r="512" spans="1:8" ht="17" x14ac:dyDescent="0.25">
      <c r="A512" s="1" t="s">
        <v>357</v>
      </c>
      <c r="B512" s="10">
        <f t="shared" si="21"/>
        <v>13.878695089614856</v>
      </c>
      <c r="C512" s="2">
        <f t="shared" si="22"/>
        <v>13.89223811061045</v>
      </c>
      <c r="D512" s="3">
        <v>0.79900000000000004</v>
      </c>
      <c r="E512" s="3">
        <v>43.378829400599997</v>
      </c>
      <c r="F512" s="3">
        <v>0.23317422813399999</v>
      </c>
      <c r="G512" s="3">
        <f t="shared" si="23"/>
        <v>43.145655172466</v>
      </c>
      <c r="H512" s="3">
        <v>0.55167179329500005</v>
      </c>
    </row>
    <row r="513" spans="1:8" ht="17" x14ac:dyDescent="0.25">
      <c r="A513" s="1" t="s">
        <v>429</v>
      </c>
      <c r="B513" s="10">
        <f t="shared" si="21"/>
        <v>16.330390590365901</v>
      </c>
      <c r="C513" s="2">
        <f t="shared" si="22"/>
        <v>16.346456539177847</v>
      </c>
      <c r="D513" s="3">
        <v>0.8</v>
      </c>
      <c r="E513" s="3">
        <v>43.7140601053</v>
      </c>
      <c r="F513" s="3">
        <v>0.21516524404699999</v>
      </c>
      <c r="G513" s="3">
        <f t="shared" si="23"/>
        <v>43.498894861253</v>
      </c>
      <c r="H513" s="3">
        <v>5.3799000032700002E-8</v>
      </c>
    </row>
    <row r="514" spans="1:8" ht="17" x14ac:dyDescent="0.25">
      <c r="A514" s="1" t="s">
        <v>433</v>
      </c>
      <c r="B514" s="10">
        <f t="shared" si="21"/>
        <v>13.952722620113484</v>
      </c>
      <c r="C514" s="2">
        <f t="shared" si="22"/>
        <v>13.966341525256881</v>
      </c>
      <c r="D514" s="3">
        <v>0.81</v>
      </c>
      <c r="E514" s="3">
        <v>43.369892494600002</v>
      </c>
      <c r="F514" s="3">
        <v>0.21268569218899999</v>
      </c>
      <c r="G514" s="3">
        <f t="shared" si="23"/>
        <v>43.157206802411004</v>
      </c>
      <c r="H514" s="3">
        <v>0.39975194549699999</v>
      </c>
    </row>
    <row r="515" spans="1:8" ht="17" x14ac:dyDescent="0.25">
      <c r="A515" s="1" t="s">
        <v>414</v>
      </c>
      <c r="B515" s="10">
        <f t="shared" si="21"/>
        <v>14.190604595011571</v>
      </c>
      <c r="C515" s="2">
        <f t="shared" si="22"/>
        <v>14.204467478378215</v>
      </c>
      <c r="D515" s="3">
        <v>0.81100000000000005</v>
      </c>
      <c r="E515" s="3">
        <v>43.404536021600002</v>
      </c>
      <c r="F515" s="3">
        <v>0.21061952644099999</v>
      </c>
      <c r="G515" s="3">
        <f t="shared" si="23"/>
        <v>43.193916495159002</v>
      </c>
      <c r="H515" s="3">
        <v>1</v>
      </c>
    </row>
    <row r="516" spans="1:8" ht="17" x14ac:dyDescent="0.25">
      <c r="A516" s="1" t="s">
        <v>356</v>
      </c>
      <c r="B516" s="10">
        <f t="shared" si="21"/>
        <v>14.727498491370451</v>
      </c>
      <c r="C516" s="2">
        <f t="shared" si="22"/>
        <v>14.74191274298505</v>
      </c>
      <c r="D516" s="3">
        <v>0.81200000000000006</v>
      </c>
      <c r="E516" s="3">
        <v>43.653573276199999</v>
      </c>
      <c r="F516" s="3">
        <v>0.37901634193700001</v>
      </c>
      <c r="G516" s="3">
        <f t="shared" si="23"/>
        <v>43.274556934262996</v>
      </c>
      <c r="H516" s="3">
        <v>0.55167179329500005</v>
      </c>
    </row>
    <row r="517" spans="1:8" ht="17" x14ac:dyDescent="0.25">
      <c r="A517" s="1" t="s">
        <v>350</v>
      </c>
      <c r="B517" s="10">
        <f t="shared" si="21"/>
        <v>15.216458088850658</v>
      </c>
      <c r="C517" s="2">
        <f t="shared" si="22"/>
        <v>15.231375320004675</v>
      </c>
      <c r="D517" s="3">
        <v>0.81499999999999995</v>
      </c>
      <c r="E517" s="3">
        <v>44.0744016007</v>
      </c>
      <c r="F517" s="3">
        <v>0.72892173028600005</v>
      </c>
      <c r="G517" s="3">
        <f t="shared" si="23"/>
        <v>43.345479870414003</v>
      </c>
      <c r="H517" s="3">
        <v>0.55167179329500005</v>
      </c>
    </row>
    <row r="518" spans="1:8" ht="17" x14ac:dyDescent="0.25">
      <c r="A518" s="1" t="s">
        <v>528</v>
      </c>
      <c r="B518" s="10">
        <f t="shared" si="21"/>
        <v>14.449788553430304</v>
      </c>
      <c r="C518" s="2">
        <f t="shared" si="22"/>
        <v>14.463917485867123</v>
      </c>
      <c r="D518" s="3">
        <v>0.81599999999999995</v>
      </c>
      <c r="E518" s="3">
        <v>43.691082881600003</v>
      </c>
      <c r="F518" s="3">
        <v>0.45786342182299999</v>
      </c>
      <c r="G518" s="3">
        <f t="shared" si="23"/>
        <v>43.233219459777004</v>
      </c>
      <c r="H518" s="3">
        <v>0.55167179329500005</v>
      </c>
    </row>
    <row r="519" spans="1:8" ht="17" x14ac:dyDescent="0.25">
      <c r="A519" s="1" t="s">
        <v>416</v>
      </c>
      <c r="B519" s="10">
        <f t="shared" ref="B519:B582" si="24">10^(G519/5+1)*3.26/1000000000</f>
        <v>15.902777203941366</v>
      </c>
      <c r="C519" s="2">
        <f t="shared" ref="C519:C582" si="25">10*SQRT(2.512^(G519))*3.26/1000000000</f>
        <v>15.918401730153551</v>
      </c>
      <c r="D519" s="3">
        <v>0.81699999999999995</v>
      </c>
      <c r="E519" s="3">
        <v>43.651563736100002</v>
      </c>
      <c r="F519" s="3">
        <v>0.21028686357199999</v>
      </c>
      <c r="G519" s="3">
        <f t="shared" ref="G519:G582" si="26">E519-F519</f>
        <v>43.441276872528</v>
      </c>
      <c r="H519" s="3">
        <v>1</v>
      </c>
    </row>
    <row r="520" spans="1:8" ht="17" x14ac:dyDescent="0.25">
      <c r="A520" s="1" t="s">
        <v>444</v>
      </c>
      <c r="B520" s="10">
        <f t="shared" si="24"/>
        <v>13.749429336016401</v>
      </c>
      <c r="C520" s="2">
        <f t="shared" si="25"/>
        <v>13.762839895844039</v>
      </c>
      <c r="D520" s="3">
        <v>0.81799999999999995</v>
      </c>
      <c r="E520" s="3">
        <v>43.3928941721</v>
      </c>
      <c r="F520" s="3">
        <v>0.26755880574000002</v>
      </c>
      <c r="G520" s="3">
        <f t="shared" si="26"/>
        <v>43.125335366359998</v>
      </c>
      <c r="H520" s="3">
        <v>0.55167179329500005</v>
      </c>
    </row>
    <row r="521" spans="1:8" ht="17" x14ac:dyDescent="0.25">
      <c r="A521" s="1" t="s">
        <v>577</v>
      </c>
      <c r="B521" s="10">
        <f t="shared" si="24"/>
        <v>15.944196535300971</v>
      </c>
      <c r="C521" s="2">
        <f t="shared" si="25"/>
        <v>15.959863793954105</v>
      </c>
      <c r="D521" s="3">
        <v>0.82099999999999995</v>
      </c>
      <c r="E521" s="3">
        <v>43.6409387868</v>
      </c>
      <c r="F521" s="3">
        <v>0.19401359197199999</v>
      </c>
      <c r="G521" s="3">
        <f t="shared" si="26"/>
        <v>43.446925194827998</v>
      </c>
      <c r="H521" s="3">
        <v>0.55167179329500005</v>
      </c>
    </row>
    <row r="522" spans="1:8" ht="17" x14ac:dyDescent="0.25">
      <c r="A522" s="1" t="s">
        <v>381</v>
      </c>
      <c r="B522" s="10">
        <f t="shared" si="24"/>
        <v>17.125726172471225</v>
      </c>
      <c r="C522" s="2">
        <f t="shared" si="25"/>
        <v>17.142614593992025</v>
      </c>
      <c r="D522" s="3">
        <v>0.82179999999999997</v>
      </c>
      <c r="E522" s="3">
        <v>43.815363962100001</v>
      </c>
      <c r="F522" s="3">
        <v>0.21320698395000001</v>
      </c>
      <c r="G522" s="3">
        <f t="shared" si="26"/>
        <v>43.602156978149999</v>
      </c>
      <c r="H522" s="3">
        <v>0</v>
      </c>
    </row>
    <row r="523" spans="1:8" ht="17" x14ac:dyDescent="0.25">
      <c r="A523" s="1" t="s">
        <v>310</v>
      </c>
      <c r="B523" s="10">
        <f t="shared" si="24"/>
        <v>13.411857141744363</v>
      </c>
      <c r="C523" s="2">
        <f t="shared" si="25"/>
        <v>13.424922067730419</v>
      </c>
      <c r="D523" s="3">
        <v>0.83</v>
      </c>
      <c r="E523" s="3">
        <v>43.542403436599997</v>
      </c>
      <c r="F523" s="3">
        <v>0.47104684277199999</v>
      </c>
      <c r="G523" s="3">
        <f t="shared" si="26"/>
        <v>43.071356593828</v>
      </c>
      <c r="H523" s="3">
        <v>0.55167179329500005</v>
      </c>
    </row>
    <row r="524" spans="1:8" ht="17" x14ac:dyDescent="0.25">
      <c r="A524" s="1" t="s">
        <v>385</v>
      </c>
      <c r="B524" s="10">
        <f t="shared" si="24"/>
        <v>19.124166476004316</v>
      </c>
      <c r="C524" s="2">
        <f t="shared" si="25"/>
        <v>19.143129360619298</v>
      </c>
      <c r="D524" s="3">
        <v>0.83</v>
      </c>
      <c r="E524" s="3">
        <v>44.0506599335</v>
      </c>
      <c r="F524" s="3">
        <v>0.208835355956</v>
      </c>
      <c r="G524" s="3">
        <f t="shared" si="26"/>
        <v>43.841824577544003</v>
      </c>
      <c r="H524" s="3">
        <v>1.9019116791999999E-2</v>
      </c>
    </row>
    <row r="525" spans="1:8" ht="17" x14ac:dyDescent="0.25">
      <c r="A525" s="1" t="s">
        <v>359</v>
      </c>
      <c r="B525" s="10">
        <f t="shared" si="24"/>
        <v>14.016982155093558</v>
      </c>
      <c r="C525" s="2">
        <f t="shared" si="25"/>
        <v>14.030666947058412</v>
      </c>
      <c r="D525" s="3">
        <v>0.83299999999999996</v>
      </c>
      <c r="E525" s="3">
        <v>43.688097847800002</v>
      </c>
      <c r="F525" s="3">
        <v>0.52091324591699995</v>
      </c>
      <c r="G525" s="3">
        <f t="shared" si="26"/>
        <v>43.167184601883001</v>
      </c>
      <c r="H525" s="3">
        <v>0.55167179329500005</v>
      </c>
    </row>
    <row r="526" spans="1:8" ht="17" x14ac:dyDescent="0.25">
      <c r="A526" s="1" t="s">
        <v>543</v>
      </c>
      <c r="B526" s="10">
        <f t="shared" si="24"/>
        <v>14.07362307202238</v>
      </c>
      <c r="C526" s="2">
        <f t="shared" si="25"/>
        <v>14.087365951264568</v>
      </c>
      <c r="D526" s="3">
        <v>0.83899999999999997</v>
      </c>
      <c r="E526" s="3">
        <v>43.3980657237</v>
      </c>
      <c r="F526" s="3">
        <v>0.222124147444</v>
      </c>
      <c r="G526" s="3">
        <f t="shared" si="26"/>
        <v>43.175941576256001</v>
      </c>
      <c r="H526" s="3">
        <v>0.55167179329500005</v>
      </c>
    </row>
    <row r="527" spans="1:8" ht="17" x14ac:dyDescent="0.25">
      <c r="A527" s="1" t="s">
        <v>379</v>
      </c>
      <c r="B527" s="10">
        <f t="shared" si="24"/>
        <v>17.513322233264955</v>
      </c>
      <c r="C527" s="2">
        <f t="shared" si="25"/>
        <v>17.53061213894226</v>
      </c>
      <c r="D527" s="3">
        <v>0.84</v>
      </c>
      <c r="E527" s="3">
        <v>43.8731031943</v>
      </c>
      <c r="F527" s="3">
        <v>0.22234850228200001</v>
      </c>
      <c r="G527" s="3">
        <f t="shared" si="26"/>
        <v>43.650754692017998</v>
      </c>
      <c r="H527" s="3">
        <v>0.91025622819800001</v>
      </c>
    </row>
    <row r="528" spans="1:8" ht="17" x14ac:dyDescent="0.25">
      <c r="A528" s="1" t="s">
        <v>558</v>
      </c>
      <c r="B528" s="10">
        <f t="shared" si="24"/>
        <v>14.939603276661014</v>
      </c>
      <c r="C528" s="2">
        <f t="shared" si="25"/>
        <v>14.954235618305679</v>
      </c>
      <c r="D528" s="3">
        <v>0.84</v>
      </c>
      <c r="E528" s="3">
        <v>43.5143043773</v>
      </c>
      <c r="F528" s="3">
        <v>0.208697053243</v>
      </c>
      <c r="G528" s="3">
        <f t="shared" si="26"/>
        <v>43.305607324057</v>
      </c>
      <c r="H528" s="3">
        <v>0.55167179329500005</v>
      </c>
    </row>
    <row r="529" spans="1:8" ht="17" x14ac:dyDescent="0.25">
      <c r="A529" s="1" t="s">
        <v>571</v>
      </c>
      <c r="B529" s="10">
        <f t="shared" si="24"/>
        <v>15.056006134584813</v>
      </c>
      <c r="C529" s="2">
        <f t="shared" si="25"/>
        <v>15.070758226805298</v>
      </c>
      <c r="D529" s="3">
        <v>0.85</v>
      </c>
      <c r="E529" s="3">
        <v>43.494257345500003</v>
      </c>
      <c r="F529" s="3">
        <v>0.171796430655</v>
      </c>
      <c r="G529" s="3">
        <f t="shared" si="26"/>
        <v>43.322460914845003</v>
      </c>
      <c r="H529" s="3">
        <v>0.55167179329500005</v>
      </c>
    </row>
    <row r="530" spans="1:8" ht="17" x14ac:dyDescent="0.25">
      <c r="A530" s="1" t="s">
        <v>532</v>
      </c>
      <c r="B530" s="10">
        <f t="shared" si="24"/>
        <v>15.480909653971393</v>
      </c>
      <c r="C530" s="2">
        <f t="shared" si="25"/>
        <v>15.496099242638513</v>
      </c>
      <c r="D530" s="3">
        <v>0.85399999999999998</v>
      </c>
      <c r="E530" s="3">
        <v>43.608464286100002</v>
      </c>
      <c r="F530" s="3">
        <v>0.22556990583799999</v>
      </c>
      <c r="G530" s="3">
        <f t="shared" si="26"/>
        <v>43.382894380262002</v>
      </c>
      <c r="H530" s="3">
        <v>0.55167179329500005</v>
      </c>
    </row>
    <row r="531" spans="1:8" ht="17" x14ac:dyDescent="0.25">
      <c r="A531" s="1" t="s">
        <v>345</v>
      </c>
      <c r="B531" s="10">
        <f t="shared" si="24"/>
        <v>18.724279334055876</v>
      </c>
      <c r="C531" s="2">
        <f t="shared" si="25"/>
        <v>18.742826261838125</v>
      </c>
      <c r="D531" s="3">
        <v>0.85899999999999999</v>
      </c>
      <c r="E531" s="3">
        <v>44.092902601900001</v>
      </c>
      <c r="F531" s="3">
        <v>0.29696504508600002</v>
      </c>
      <c r="G531" s="3">
        <f t="shared" si="26"/>
        <v>43.795937556814003</v>
      </c>
      <c r="H531" s="3">
        <v>0.55167179329500005</v>
      </c>
    </row>
    <row r="532" spans="1:8" ht="17" x14ac:dyDescent="0.25">
      <c r="A532" s="1" t="s">
        <v>377</v>
      </c>
      <c r="B532" s="10">
        <f t="shared" si="24"/>
        <v>18.325985605095607</v>
      </c>
      <c r="C532" s="2">
        <f t="shared" si="25"/>
        <v>18.344118650660974</v>
      </c>
      <c r="D532" s="3">
        <v>0.86</v>
      </c>
      <c r="E532" s="3">
        <v>43.9216606703</v>
      </c>
      <c r="F532" s="3">
        <v>0.172411965167</v>
      </c>
      <c r="G532" s="3">
        <f t="shared" si="26"/>
        <v>43.749248705132999</v>
      </c>
      <c r="H532" s="3">
        <v>0.55167179329500005</v>
      </c>
    </row>
    <row r="533" spans="1:8" ht="17" x14ac:dyDescent="0.25">
      <c r="A533" s="1" t="s">
        <v>412</v>
      </c>
      <c r="B533" s="10">
        <f t="shared" si="24"/>
        <v>14.543068450453546</v>
      </c>
      <c r="C533" s="2">
        <f t="shared" si="25"/>
        <v>14.557293189648703</v>
      </c>
      <c r="D533" s="3">
        <v>0.86799999999999999</v>
      </c>
      <c r="E533" s="3">
        <v>43.493287406100002</v>
      </c>
      <c r="F533" s="3">
        <v>0.24609516526</v>
      </c>
      <c r="G533" s="3">
        <f t="shared" si="26"/>
        <v>43.24719224084</v>
      </c>
      <c r="H533" s="3">
        <v>0.921233644992</v>
      </c>
    </row>
    <row r="534" spans="1:8" ht="17" x14ac:dyDescent="0.25">
      <c r="A534" s="1" t="s">
        <v>448</v>
      </c>
      <c r="B534" s="10">
        <f t="shared" si="24"/>
        <v>20.124031244241682</v>
      </c>
      <c r="C534" s="2">
        <f t="shared" si="25"/>
        <v>20.144035953617589</v>
      </c>
      <c r="D534" s="3">
        <v>0.87</v>
      </c>
      <c r="E534" s="3">
        <v>44.231304204700002</v>
      </c>
      <c r="F534" s="3">
        <v>0.278817290376</v>
      </c>
      <c r="G534" s="3">
        <f t="shared" si="26"/>
        <v>43.952486914324005</v>
      </c>
      <c r="H534" s="3">
        <v>0.55167179329500005</v>
      </c>
    </row>
    <row r="535" spans="1:8" ht="17" x14ac:dyDescent="0.25">
      <c r="A535" s="1" t="s">
        <v>360</v>
      </c>
      <c r="B535" s="10">
        <f t="shared" si="24"/>
        <v>12.435853225720866</v>
      </c>
      <c r="C535" s="2">
        <f t="shared" si="25"/>
        <v>12.447921227105637</v>
      </c>
      <c r="D535" s="3">
        <v>0.874</v>
      </c>
      <c r="E535" s="3">
        <v>43.295379240999999</v>
      </c>
      <c r="F535" s="3">
        <v>0.38808930315700002</v>
      </c>
      <c r="G535" s="3">
        <f t="shared" si="26"/>
        <v>42.907289937842997</v>
      </c>
      <c r="H535" s="3">
        <v>0.55167179329500005</v>
      </c>
    </row>
    <row r="536" spans="1:8" ht="17" x14ac:dyDescent="0.25">
      <c r="A536" s="1" t="s">
        <v>358</v>
      </c>
      <c r="B536" s="10">
        <f t="shared" si="24"/>
        <v>11.787669795751064</v>
      </c>
      <c r="C536" s="2">
        <f t="shared" si="25"/>
        <v>11.799077783109414</v>
      </c>
      <c r="D536" s="3">
        <v>0.88200000000000001</v>
      </c>
      <c r="E536" s="3">
        <v>43.3750389271</v>
      </c>
      <c r="F536" s="3">
        <v>0.58398711946500004</v>
      </c>
      <c r="G536" s="3">
        <f t="shared" si="26"/>
        <v>42.791051807635</v>
      </c>
      <c r="H536" s="3">
        <v>0.55167179329500005</v>
      </c>
    </row>
    <row r="537" spans="1:8" ht="17" x14ac:dyDescent="0.25">
      <c r="A537" s="1" t="s">
        <v>349</v>
      </c>
      <c r="B537" s="10">
        <f t="shared" si="24"/>
        <v>19.626290577703248</v>
      </c>
      <c r="C537" s="2">
        <f t="shared" si="25"/>
        <v>19.645776345461254</v>
      </c>
      <c r="D537" s="3">
        <v>0.88500000000000001</v>
      </c>
      <c r="E537" s="3">
        <v>44.184333306299997</v>
      </c>
      <c r="F537" s="3">
        <v>0.28623018405099998</v>
      </c>
      <c r="G537" s="3">
        <f t="shared" si="26"/>
        <v>43.898103122248997</v>
      </c>
      <c r="H537" s="3">
        <v>0.55167179329500005</v>
      </c>
    </row>
    <row r="538" spans="1:8" ht="17" x14ac:dyDescent="0.25">
      <c r="A538" s="1" t="s">
        <v>425</v>
      </c>
      <c r="B538" s="10">
        <f t="shared" si="24"/>
        <v>15.469350932420227</v>
      </c>
      <c r="C538" s="2">
        <f t="shared" si="25"/>
        <v>15.484528612143496</v>
      </c>
      <c r="D538" s="3">
        <v>0.90500000000000003</v>
      </c>
      <c r="E538" s="3">
        <v>43.638740006200003</v>
      </c>
      <c r="F538" s="3">
        <v>0.25746754741</v>
      </c>
      <c r="G538" s="3">
        <f t="shared" si="26"/>
        <v>43.381272458790001</v>
      </c>
      <c r="H538" s="3">
        <v>0.86069293396900004</v>
      </c>
    </row>
    <row r="539" spans="1:8" ht="17" x14ac:dyDescent="0.25">
      <c r="A539" s="1" t="s">
        <v>436</v>
      </c>
      <c r="B539" s="10">
        <f t="shared" si="24"/>
        <v>20.934985999266765</v>
      </c>
      <c r="C539" s="2">
        <f t="shared" si="25"/>
        <v>20.955837494780592</v>
      </c>
      <c r="D539" s="3">
        <v>0.91</v>
      </c>
      <c r="E539" s="3">
        <v>44.305516423</v>
      </c>
      <c r="F539" s="3">
        <v>0.26724104942299998</v>
      </c>
      <c r="G539" s="3">
        <f t="shared" si="26"/>
        <v>44.038275373577001</v>
      </c>
      <c r="H539" s="3">
        <v>0.55167179329500005</v>
      </c>
    </row>
    <row r="540" spans="1:8" ht="17" x14ac:dyDescent="0.25">
      <c r="A540" s="1" t="s">
        <v>408</v>
      </c>
      <c r="B540" s="10">
        <f t="shared" si="24"/>
        <v>17.537822222589657</v>
      </c>
      <c r="C540" s="2">
        <f t="shared" si="25"/>
        <v>17.555137520387404</v>
      </c>
      <c r="D540" s="3">
        <v>0.92710000000000004</v>
      </c>
      <c r="E540" s="3">
        <v>43.940497871200002</v>
      </c>
      <c r="F540" s="3">
        <v>0.286707554506</v>
      </c>
      <c r="G540" s="3">
        <f t="shared" si="26"/>
        <v>43.653790316694</v>
      </c>
      <c r="H540" s="3">
        <v>0.84655905495600003</v>
      </c>
    </row>
    <row r="541" spans="1:8" ht="17" x14ac:dyDescent="0.25">
      <c r="A541" s="1" t="s">
        <v>382</v>
      </c>
      <c r="B541" s="10">
        <f t="shared" si="24"/>
        <v>14.646027319357994</v>
      </c>
      <c r="C541" s="2">
        <f t="shared" si="25"/>
        <v>14.66035784060356</v>
      </c>
      <c r="D541" s="3">
        <v>0.93</v>
      </c>
      <c r="E541" s="3">
        <v>43.552429578199998</v>
      </c>
      <c r="F541" s="3">
        <v>0.28991837906599999</v>
      </c>
      <c r="G541" s="3">
        <f t="shared" si="26"/>
        <v>43.262511199133996</v>
      </c>
      <c r="H541" s="3">
        <v>0.55167179329500005</v>
      </c>
    </row>
    <row r="542" spans="1:8" ht="17" x14ac:dyDescent="0.25">
      <c r="A542" s="1" t="s">
        <v>559</v>
      </c>
      <c r="B542" s="10">
        <f t="shared" si="24"/>
        <v>14.987656795923506</v>
      </c>
      <c r="C542" s="2">
        <f t="shared" si="25"/>
        <v>15.002338567713235</v>
      </c>
      <c r="D542" s="3">
        <v>0.93500000000000005</v>
      </c>
      <c r="E542" s="3">
        <v>43.540197235900003</v>
      </c>
      <c r="F542" s="3">
        <v>0.227616538358</v>
      </c>
      <c r="G542" s="3">
        <f t="shared" si="26"/>
        <v>43.312580697542003</v>
      </c>
      <c r="H542" s="3">
        <v>0.55167179329500005</v>
      </c>
    </row>
    <row r="543" spans="1:8" ht="17" x14ac:dyDescent="0.25">
      <c r="A543" s="1" t="s">
        <v>346</v>
      </c>
      <c r="B543" s="10">
        <f t="shared" si="24"/>
        <v>10.800465968526046</v>
      </c>
      <c r="C543" s="2">
        <f t="shared" si="25"/>
        <v>10.810872134080828</v>
      </c>
      <c r="D543" s="3">
        <v>0.93600000000000005</v>
      </c>
      <c r="E543" s="3">
        <v>43.307105863499999</v>
      </c>
      <c r="F543" s="3">
        <v>0.70598139974100005</v>
      </c>
      <c r="G543" s="3">
        <f t="shared" si="26"/>
        <v>42.601124463759</v>
      </c>
      <c r="H543" s="3">
        <v>0.55167179329500005</v>
      </c>
    </row>
    <row r="544" spans="1:8" ht="17" x14ac:dyDescent="0.25">
      <c r="A544" s="1" t="s">
        <v>426</v>
      </c>
      <c r="B544" s="10">
        <f t="shared" si="24"/>
        <v>13.972477343683602</v>
      </c>
      <c r="C544" s="2">
        <f t="shared" si="25"/>
        <v>13.986116502267441</v>
      </c>
      <c r="D544" s="3">
        <v>0.94899999999999995</v>
      </c>
      <c r="E544" s="3">
        <v>43.444909853200002</v>
      </c>
      <c r="F544" s="3">
        <v>0.28463078313099999</v>
      </c>
      <c r="G544" s="3">
        <f t="shared" si="26"/>
        <v>43.160279070069002</v>
      </c>
      <c r="H544" s="3">
        <v>9.0000229491199993E-12</v>
      </c>
    </row>
    <row r="545" spans="1:8" ht="17" x14ac:dyDescent="0.25">
      <c r="A545" s="1" t="s">
        <v>434</v>
      </c>
      <c r="B545" s="10">
        <f t="shared" si="24"/>
        <v>17.794686764109702</v>
      </c>
      <c r="C545" s="2">
        <f t="shared" si="25"/>
        <v>17.812268380598752</v>
      </c>
      <c r="D545" s="3">
        <v>0.95</v>
      </c>
      <c r="E545" s="3">
        <v>43.976607506599997</v>
      </c>
      <c r="F545" s="3">
        <v>0.29124376884699998</v>
      </c>
      <c r="G545" s="3">
        <f t="shared" si="26"/>
        <v>43.685363737752994</v>
      </c>
      <c r="H545" s="3">
        <v>0.62079764198200005</v>
      </c>
    </row>
    <row r="546" spans="1:8" ht="17" x14ac:dyDescent="0.25">
      <c r="A546" s="1" t="s">
        <v>526</v>
      </c>
      <c r="B546" s="10">
        <f t="shared" si="24"/>
        <v>15.182041681598747</v>
      </c>
      <c r="C546" s="2">
        <f t="shared" si="25"/>
        <v>15.196923483970236</v>
      </c>
      <c r="D546" s="3">
        <v>0.95</v>
      </c>
      <c r="E546" s="3">
        <v>43.638317607499999</v>
      </c>
      <c r="F546" s="3">
        <v>0.29775471070499998</v>
      </c>
      <c r="G546" s="3">
        <f t="shared" si="26"/>
        <v>43.340562896794999</v>
      </c>
      <c r="H546" s="3">
        <v>0.55167179329500005</v>
      </c>
    </row>
    <row r="547" spans="1:8" ht="17" x14ac:dyDescent="0.25">
      <c r="A547" s="1" t="s">
        <v>547</v>
      </c>
      <c r="B547" s="10">
        <f t="shared" si="24"/>
        <v>17.493577525280308</v>
      </c>
      <c r="C547" s="2">
        <f t="shared" si="25"/>
        <v>17.510846968500591</v>
      </c>
      <c r="D547" s="3">
        <v>0.95</v>
      </c>
      <c r="E547" s="3">
        <v>43.884150294000001</v>
      </c>
      <c r="F547" s="3">
        <v>0.23584512441700001</v>
      </c>
      <c r="G547" s="3">
        <f t="shared" si="26"/>
        <v>43.648305169583004</v>
      </c>
      <c r="H547" s="3">
        <v>0.55167179329500005</v>
      </c>
    </row>
    <row r="548" spans="1:8" ht="17" x14ac:dyDescent="0.25">
      <c r="A548" s="1" t="s">
        <v>560</v>
      </c>
      <c r="B548" s="10">
        <f t="shared" si="24"/>
        <v>15.031355879808611</v>
      </c>
      <c r="C548" s="2">
        <f t="shared" si="25"/>
        <v>15.046082609136551</v>
      </c>
      <c r="D548" s="3">
        <v>0.95299999999999996</v>
      </c>
      <c r="E548" s="3">
        <v>44.273620226699997</v>
      </c>
      <c r="F548" s="3">
        <v>0.95471744101800005</v>
      </c>
      <c r="G548" s="3">
        <f t="shared" si="26"/>
        <v>43.318902785681999</v>
      </c>
      <c r="H548" s="3">
        <v>0.55167179329500005</v>
      </c>
    </row>
    <row r="549" spans="1:8" ht="17" x14ac:dyDescent="0.25">
      <c r="A549" s="1" t="s">
        <v>380</v>
      </c>
      <c r="B549" s="10">
        <f t="shared" si="24"/>
        <v>15.162017565118196</v>
      </c>
      <c r="C549" s="2">
        <f t="shared" si="25"/>
        <v>15.176878756117739</v>
      </c>
      <c r="D549" s="3">
        <v>0.96</v>
      </c>
      <c r="E549" s="3">
        <v>43.613211608199997</v>
      </c>
      <c r="F549" s="3">
        <v>0.27551463138100002</v>
      </c>
      <c r="G549" s="3">
        <f t="shared" si="26"/>
        <v>43.337696976818997</v>
      </c>
      <c r="H549" s="3">
        <v>0.55167179329500005</v>
      </c>
    </row>
    <row r="550" spans="1:8" ht="17" x14ac:dyDescent="0.25">
      <c r="A550" s="1" t="s">
        <v>396</v>
      </c>
      <c r="B550" s="10">
        <f t="shared" si="24"/>
        <v>19.863080893397736</v>
      </c>
      <c r="C550" s="2">
        <f t="shared" si="25"/>
        <v>19.882813461004176</v>
      </c>
      <c r="D550" s="3">
        <v>0.96099999999999997</v>
      </c>
      <c r="E550" s="3">
        <v>44.264201616800001</v>
      </c>
      <c r="F550" s="3">
        <v>0.34005656068599999</v>
      </c>
      <c r="G550" s="3">
        <f t="shared" si="26"/>
        <v>43.924145056114</v>
      </c>
      <c r="H550" s="3">
        <v>9.6749703000000001E-5</v>
      </c>
    </row>
    <row r="551" spans="1:8" ht="17" x14ac:dyDescent="0.25">
      <c r="A551" s="1" t="s">
        <v>308</v>
      </c>
      <c r="B551" s="10">
        <f t="shared" si="24"/>
        <v>8.2492849610195584</v>
      </c>
      <c r="C551" s="2">
        <f t="shared" si="25"/>
        <v>8.2571238632245922</v>
      </c>
      <c r="D551" s="3">
        <v>0.97</v>
      </c>
      <c r="E551" s="3">
        <v>42.821203832499997</v>
      </c>
      <c r="F551" s="3">
        <v>0.80521030278200001</v>
      </c>
      <c r="G551" s="3">
        <f t="shared" si="26"/>
        <v>42.015993529717996</v>
      </c>
      <c r="H551" s="3">
        <v>0.55167179329500005</v>
      </c>
    </row>
    <row r="552" spans="1:8" ht="17" x14ac:dyDescent="0.25">
      <c r="A552" s="1" t="s">
        <v>535</v>
      </c>
      <c r="B552" s="10">
        <f t="shared" si="24"/>
        <v>22.255996704377651</v>
      </c>
      <c r="C552" s="2">
        <f t="shared" si="25"/>
        <v>22.278230858472767</v>
      </c>
      <c r="D552" s="3">
        <v>0.97</v>
      </c>
      <c r="E552" s="3">
        <v>44.462601697399997</v>
      </c>
      <c r="F552" s="3">
        <v>0.29145445604699999</v>
      </c>
      <c r="G552" s="3">
        <f t="shared" si="26"/>
        <v>44.171147241352998</v>
      </c>
      <c r="H552" s="3">
        <v>0.55167179329500005</v>
      </c>
    </row>
    <row r="553" spans="1:8" ht="17" x14ac:dyDescent="0.25">
      <c r="A553" s="1" t="s">
        <v>568</v>
      </c>
      <c r="B553" s="10">
        <f t="shared" si="24"/>
        <v>17.587271309964329</v>
      </c>
      <c r="C553" s="2">
        <f t="shared" si="25"/>
        <v>17.604637862585701</v>
      </c>
      <c r="D553" s="3">
        <v>0.97399999999999998</v>
      </c>
      <c r="E553" s="3">
        <v>43.834143256399997</v>
      </c>
      <c r="F553" s="3">
        <v>0.17423894033699999</v>
      </c>
      <c r="G553" s="3">
        <f t="shared" si="26"/>
        <v>43.659904316062999</v>
      </c>
      <c r="H553" s="3">
        <v>0.55167179329500005</v>
      </c>
    </row>
    <row r="554" spans="1:8" ht="17" x14ac:dyDescent="0.25">
      <c r="A554" s="1" t="s">
        <v>534</v>
      </c>
      <c r="B554" s="10">
        <f t="shared" si="24"/>
        <v>21.747361762518057</v>
      </c>
      <c r="C554" s="2">
        <f t="shared" si="25"/>
        <v>21.769063076018671</v>
      </c>
      <c r="D554" s="3">
        <v>0.97499999999999998</v>
      </c>
      <c r="E554" s="3">
        <v>44.333725497400003</v>
      </c>
      <c r="F554" s="3">
        <v>0.21278060311999999</v>
      </c>
      <c r="G554" s="3">
        <f t="shared" si="26"/>
        <v>44.120944894280001</v>
      </c>
      <c r="H554" s="3">
        <v>0.55167179329500005</v>
      </c>
    </row>
    <row r="555" spans="1:8" ht="17" x14ac:dyDescent="0.25">
      <c r="A555" s="1" t="s">
        <v>348</v>
      </c>
      <c r="B555" s="10">
        <f t="shared" si="24"/>
        <v>14.279157129389707</v>
      </c>
      <c r="C555" s="2">
        <f t="shared" si="25"/>
        <v>14.293110884868979</v>
      </c>
      <c r="D555" s="3">
        <v>0.97799999999999998</v>
      </c>
      <c r="E555" s="3">
        <v>43.500072164700001</v>
      </c>
      <c r="F555" s="3">
        <v>0.292647301809</v>
      </c>
      <c r="G555" s="3">
        <f t="shared" si="26"/>
        <v>43.207424862891003</v>
      </c>
      <c r="H555" s="3">
        <v>0.55167179329500005</v>
      </c>
    </row>
    <row r="556" spans="1:8" ht="17" x14ac:dyDescent="0.25">
      <c r="A556" s="1" t="s">
        <v>399</v>
      </c>
      <c r="B556" s="10">
        <f t="shared" si="24"/>
        <v>18.099848730752633</v>
      </c>
      <c r="C556" s="2">
        <f t="shared" si="25"/>
        <v>18.117746977591878</v>
      </c>
      <c r="D556" s="3">
        <v>0.98299999999999998</v>
      </c>
      <c r="E556" s="3">
        <v>44.157284367099997</v>
      </c>
      <c r="F556" s="3">
        <v>0.43499764107</v>
      </c>
      <c r="G556" s="3">
        <f t="shared" si="26"/>
        <v>43.722286726029999</v>
      </c>
      <c r="H556" s="3">
        <v>1</v>
      </c>
    </row>
    <row r="557" spans="1:8" ht="17" x14ac:dyDescent="0.25">
      <c r="A557" s="1" t="s">
        <v>420</v>
      </c>
      <c r="B557" s="10">
        <f t="shared" si="24"/>
        <v>17.401152931920937</v>
      </c>
      <c r="C557" s="2">
        <f t="shared" si="25"/>
        <v>17.418326605359127</v>
      </c>
      <c r="D557" s="3">
        <v>1.01</v>
      </c>
      <c r="E557" s="3">
        <v>44.012474536200003</v>
      </c>
      <c r="F557" s="3">
        <v>0.37567241714299998</v>
      </c>
      <c r="G557" s="3">
        <f t="shared" si="26"/>
        <v>43.636802119057002</v>
      </c>
      <c r="H557" s="3">
        <v>0.99978577159500004</v>
      </c>
    </row>
    <row r="558" spans="1:8" ht="17" x14ac:dyDescent="0.25">
      <c r="A558" s="1" t="s">
        <v>544</v>
      </c>
      <c r="B558" s="10">
        <f t="shared" si="24"/>
        <v>26.846980201626419</v>
      </c>
      <c r="C558" s="2">
        <f t="shared" si="25"/>
        <v>26.874048234630553</v>
      </c>
      <c r="D558" s="3">
        <v>1.01</v>
      </c>
      <c r="E558" s="3">
        <v>44.912137829300001</v>
      </c>
      <c r="F558" s="3">
        <v>0.33374861699000002</v>
      </c>
      <c r="G558" s="3">
        <f t="shared" si="26"/>
        <v>44.57838921231</v>
      </c>
      <c r="H558" s="3">
        <v>0.55167179329500005</v>
      </c>
    </row>
    <row r="559" spans="1:8" ht="17" x14ac:dyDescent="0.25">
      <c r="A559" s="1" t="s">
        <v>575</v>
      </c>
      <c r="B559" s="10">
        <f t="shared" si="24"/>
        <v>21.767197781956646</v>
      </c>
      <c r="C559" s="2">
        <f t="shared" si="25"/>
        <v>21.788919864595389</v>
      </c>
      <c r="D559" s="3">
        <v>1.0169999999999999</v>
      </c>
      <c r="E559" s="3">
        <v>44.293970770900003</v>
      </c>
      <c r="F559" s="3">
        <v>0.17104615432199999</v>
      </c>
      <c r="G559" s="3">
        <f t="shared" si="26"/>
        <v>44.122924616578004</v>
      </c>
      <c r="H559" s="3">
        <v>1.4752251E-5</v>
      </c>
    </row>
    <row r="560" spans="1:8" ht="17" x14ac:dyDescent="0.25">
      <c r="A560" s="1" t="s">
        <v>530</v>
      </c>
      <c r="B560" s="10">
        <f t="shared" si="24"/>
        <v>21.958859916271972</v>
      </c>
      <c r="C560" s="2">
        <f t="shared" si="25"/>
        <v>21.98078272277958</v>
      </c>
      <c r="D560" s="3">
        <v>1.02</v>
      </c>
      <c r="E560" s="3">
        <v>44.362924702699999</v>
      </c>
      <c r="F560" s="3">
        <v>0.22096376206500001</v>
      </c>
      <c r="G560" s="3">
        <f t="shared" si="26"/>
        <v>44.141960940635002</v>
      </c>
      <c r="H560" s="3">
        <v>0.55167179329500005</v>
      </c>
    </row>
    <row r="561" spans="1:8" ht="17" x14ac:dyDescent="0.25">
      <c r="A561" s="1" t="s">
        <v>539</v>
      </c>
      <c r="B561" s="10">
        <f t="shared" si="24"/>
        <v>19.932547151456124</v>
      </c>
      <c r="C561" s="2">
        <f t="shared" si="25"/>
        <v>19.952352148168227</v>
      </c>
      <c r="D561" s="3">
        <v>1.02</v>
      </c>
      <c r="E561" s="3">
        <v>44.164065527600002</v>
      </c>
      <c r="F561" s="3">
        <v>0.23233952737800001</v>
      </c>
      <c r="G561" s="3">
        <f t="shared" si="26"/>
        <v>43.931726000222</v>
      </c>
      <c r="H561" s="3">
        <v>0.55167179329500005</v>
      </c>
    </row>
    <row r="562" spans="1:8" ht="17" x14ac:dyDescent="0.25">
      <c r="A562" s="1" t="s">
        <v>565</v>
      </c>
      <c r="B562" s="10">
        <f t="shared" si="24"/>
        <v>21.527095178790624</v>
      </c>
      <c r="C562" s="2">
        <f t="shared" si="25"/>
        <v>21.548565923942313</v>
      </c>
      <c r="D562" s="3">
        <v>1.03</v>
      </c>
      <c r="E562" s="3">
        <v>44.240093357200003</v>
      </c>
      <c r="F562" s="3">
        <v>0.141254202601</v>
      </c>
      <c r="G562" s="3">
        <f t="shared" si="26"/>
        <v>44.098839154599005</v>
      </c>
      <c r="H562" s="3">
        <v>0.55167179329500005</v>
      </c>
    </row>
    <row r="563" spans="1:8" ht="17" x14ac:dyDescent="0.25">
      <c r="A563" s="1" t="s">
        <v>527</v>
      </c>
      <c r="B563" s="10">
        <f t="shared" si="24"/>
        <v>19.752709789268767</v>
      </c>
      <c r="C563" s="2">
        <f t="shared" si="25"/>
        <v>19.772327302835041</v>
      </c>
      <c r="D563" s="3">
        <v>1.0569999999999999</v>
      </c>
      <c r="E563" s="3">
        <v>44.150630100100003</v>
      </c>
      <c r="F563" s="3">
        <v>0.23858468523500001</v>
      </c>
      <c r="G563" s="3">
        <f t="shared" si="26"/>
        <v>43.912045414865005</v>
      </c>
      <c r="H563" s="3">
        <v>0.55167179329500005</v>
      </c>
    </row>
    <row r="564" spans="1:8" ht="17" x14ac:dyDescent="0.25">
      <c r="A564" s="1" t="s">
        <v>567</v>
      </c>
      <c r="B564" s="10">
        <f t="shared" si="24"/>
        <v>18.428278667757645</v>
      </c>
      <c r="C564" s="2">
        <f t="shared" si="25"/>
        <v>18.446517969720212</v>
      </c>
      <c r="D564" s="3">
        <v>1.0920000000000001</v>
      </c>
      <c r="E564" s="3">
        <v>44.007847718900003</v>
      </c>
      <c r="F564" s="3">
        <v>0.24651186463300001</v>
      </c>
      <c r="G564" s="3">
        <f t="shared" si="26"/>
        <v>43.761335854267003</v>
      </c>
      <c r="H564" s="3">
        <v>0.55167179329500005</v>
      </c>
    </row>
    <row r="565" spans="1:8" ht="17" x14ac:dyDescent="0.25">
      <c r="A565" s="1" t="s">
        <v>569</v>
      </c>
      <c r="B565" s="10">
        <f t="shared" si="24"/>
        <v>22.321236243033674</v>
      </c>
      <c r="C565" s="2">
        <f t="shared" si="25"/>
        <v>22.34353878298953</v>
      </c>
      <c r="D565" s="3">
        <v>1.1100000000000001</v>
      </c>
      <c r="E565" s="3">
        <v>44.625335852299997</v>
      </c>
      <c r="F565" s="3">
        <v>0.44783263279500002</v>
      </c>
      <c r="G565" s="3">
        <f t="shared" si="26"/>
        <v>44.177503219504999</v>
      </c>
      <c r="H565" s="3">
        <v>0.55167179329500005</v>
      </c>
    </row>
    <row r="566" spans="1:8" ht="17" x14ac:dyDescent="0.25">
      <c r="A566" s="1" t="s">
        <v>540</v>
      </c>
      <c r="B566" s="10">
        <f t="shared" si="24"/>
        <v>23.511637574160755</v>
      </c>
      <c r="C566" s="2">
        <f t="shared" si="25"/>
        <v>23.535189543549915</v>
      </c>
      <c r="D566" s="3">
        <v>1.1200000000000001</v>
      </c>
      <c r="E566" s="3">
        <v>44.514405487099999</v>
      </c>
      <c r="F566" s="3">
        <v>0.22407909454700001</v>
      </c>
      <c r="G566" s="3">
        <f t="shared" si="26"/>
        <v>44.290326392552998</v>
      </c>
      <c r="H566" s="3">
        <v>0.55167179329500005</v>
      </c>
    </row>
    <row r="567" spans="1:8" ht="17" x14ac:dyDescent="0.25">
      <c r="A567" s="1" t="s">
        <v>561</v>
      </c>
      <c r="B567" s="10">
        <f t="shared" si="24"/>
        <v>24.393202821951348</v>
      </c>
      <c r="C567" s="2">
        <f t="shared" si="25"/>
        <v>24.41768198831403</v>
      </c>
      <c r="D567" s="3">
        <v>1.1240000000000001</v>
      </c>
      <c r="E567" s="3">
        <v>44.567519181400002</v>
      </c>
      <c r="F567" s="3">
        <v>0.197263047621</v>
      </c>
      <c r="G567" s="3">
        <f t="shared" si="26"/>
        <v>44.370256133779002</v>
      </c>
      <c r="H567" s="3">
        <v>0.55167179329500005</v>
      </c>
    </row>
    <row r="568" spans="1:8" ht="17" x14ac:dyDescent="0.25">
      <c r="A568" s="1" t="s">
        <v>531</v>
      </c>
      <c r="B568" s="10">
        <f t="shared" si="24"/>
        <v>21.481708188915892</v>
      </c>
      <c r="C568" s="2">
        <f t="shared" si="25"/>
        <v>21.503131438073513</v>
      </c>
      <c r="D568" s="3">
        <v>1.1399999999999999</v>
      </c>
      <c r="E568" s="3">
        <v>44.322957092999999</v>
      </c>
      <c r="F568" s="3">
        <v>0.228701029542</v>
      </c>
      <c r="G568" s="3">
        <f t="shared" si="26"/>
        <v>44.094256063457998</v>
      </c>
      <c r="H568" s="3">
        <v>0.55167179329500005</v>
      </c>
    </row>
    <row r="569" spans="1:8" ht="17" x14ac:dyDescent="0.25">
      <c r="A569" s="1" t="s">
        <v>552</v>
      </c>
      <c r="B569" s="10">
        <f t="shared" si="24"/>
        <v>19.007603674472431</v>
      </c>
      <c r="C569" s="2">
        <f t="shared" si="25"/>
        <v>19.026445269329336</v>
      </c>
      <c r="D569" s="3">
        <v>1.1399999999999999</v>
      </c>
      <c r="E569" s="3">
        <v>44.196952133300002</v>
      </c>
      <c r="F569" s="3">
        <v>0.36840329380300002</v>
      </c>
      <c r="G569" s="3">
        <f t="shared" si="26"/>
        <v>43.828548839497003</v>
      </c>
      <c r="H569" s="3">
        <v>0.55167179329500005</v>
      </c>
    </row>
    <row r="570" spans="1:8" ht="17" x14ac:dyDescent="0.25">
      <c r="A570" s="1" t="s">
        <v>574</v>
      </c>
      <c r="B570" s="10">
        <f t="shared" si="24"/>
        <v>21.609121937424629</v>
      </c>
      <c r="C570" s="2">
        <f t="shared" si="25"/>
        <v>21.630678532806428</v>
      </c>
      <c r="D570" s="3">
        <v>1.1879999999999999</v>
      </c>
      <c r="E570" s="3">
        <v>44.607642549799998</v>
      </c>
      <c r="F570" s="3">
        <v>0.50054494929100002</v>
      </c>
      <c r="G570" s="3">
        <f t="shared" si="26"/>
        <v>44.107097600509</v>
      </c>
      <c r="H570" s="3">
        <v>0.55167179329500005</v>
      </c>
    </row>
    <row r="571" spans="1:8" ht="17" x14ac:dyDescent="0.25">
      <c r="A571" s="1" t="s">
        <v>542</v>
      </c>
      <c r="B571" s="10">
        <f t="shared" si="24"/>
        <v>21.69513258458117</v>
      </c>
      <c r="C571" s="2">
        <f t="shared" si="25"/>
        <v>21.716779216212604</v>
      </c>
      <c r="D571" s="3">
        <v>1.19</v>
      </c>
      <c r="E571" s="3">
        <v>44.362831656200001</v>
      </c>
      <c r="F571" s="3">
        <v>0.24710811374200001</v>
      </c>
      <c r="G571" s="3">
        <f t="shared" si="26"/>
        <v>44.115723542457999</v>
      </c>
      <c r="H571" s="3">
        <v>0.55167179329500005</v>
      </c>
    </row>
    <row r="572" spans="1:8" ht="17" x14ac:dyDescent="0.25">
      <c r="A572" s="1" t="s">
        <v>566</v>
      </c>
      <c r="B572" s="10">
        <f t="shared" si="24"/>
        <v>23.169481002825542</v>
      </c>
      <c r="C572" s="2">
        <f t="shared" si="25"/>
        <v>23.192673539154704</v>
      </c>
      <c r="D572" s="3">
        <v>1.1919999999999999</v>
      </c>
      <c r="E572" s="3">
        <v>44.458751599999999</v>
      </c>
      <c r="F572" s="3">
        <v>0.20025807190200001</v>
      </c>
      <c r="G572" s="3">
        <f t="shared" si="26"/>
        <v>44.258493528098001</v>
      </c>
      <c r="H572" s="3">
        <v>0.55167179329500005</v>
      </c>
    </row>
    <row r="573" spans="1:8" ht="17" x14ac:dyDescent="0.25">
      <c r="A573" s="1" t="s">
        <v>578</v>
      </c>
      <c r="B573" s="10">
        <f t="shared" si="24"/>
        <v>28.213586755288279</v>
      </c>
      <c r="C573" s="2">
        <f t="shared" si="25"/>
        <v>28.242101479291911</v>
      </c>
      <c r="D573" s="3">
        <v>1.2150000000000001</v>
      </c>
      <c r="E573" s="3">
        <v>45.246520949500002</v>
      </c>
      <c r="F573" s="3">
        <v>0.56031744515100002</v>
      </c>
      <c r="G573" s="3">
        <f t="shared" si="26"/>
        <v>44.686203504349002</v>
      </c>
      <c r="H573" s="3">
        <v>1.4765266600000001E-4</v>
      </c>
    </row>
    <row r="574" spans="1:8" ht="17" x14ac:dyDescent="0.25">
      <c r="A574" s="1" t="s">
        <v>541</v>
      </c>
      <c r="B574" s="10">
        <f t="shared" si="24"/>
        <v>29.53568615094045</v>
      </c>
      <c r="C574" s="2">
        <f t="shared" si="25"/>
        <v>29.565603549074719</v>
      </c>
      <c r="D574" s="3">
        <v>1.23</v>
      </c>
      <c r="E574" s="3">
        <v>45.0206757228</v>
      </c>
      <c r="F574" s="3">
        <v>0.23502840056400001</v>
      </c>
      <c r="G574" s="3">
        <f t="shared" si="26"/>
        <v>44.785647322236002</v>
      </c>
      <c r="H574" s="3">
        <v>0.55167179329500005</v>
      </c>
    </row>
    <row r="575" spans="1:8" ht="17" x14ac:dyDescent="0.25">
      <c r="A575" s="1" t="s">
        <v>572</v>
      </c>
      <c r="B575" s="10">
        <f t="shared" si="24"/>
        <v>21.571680614123114</v>
      </c>
      <c r="C575" s="2">
        <f t="shared" si="25"/>
        <v>21.593198021046767</v>
      </c>
      <c r="D575" s="3">
        <v>1.2410000000000001</v>
      </c>
      <c r="E575" s="3">
        <v>44.581702960800001</v>
      </c>
      <c r="F575" s="3">
        <v>0.47837105319599998</v>
      </c>
      <c r="G575" s="3">
        <f t="shared" si="26"/>
        <v>44.103331907604002</v>
      </c>
      <c r="H575" s="3">
        <v>0</v>
      </c>
    </row>
    <row r="576" spans="1:8" ht="17" x14ac:dyDescent="0.25">
      <c r="A576" s="1" t="s">
        <v>554</v>
      </c>
      <c r="B576" s="10">
        <f t="shared" si="24"/>
        <v>28.506623269042986</v>
      </c>
      <c r="C576" s="2">
        <f t="shared" si="25"/>
        <v>28.535448630819214</v>
      </c>
      <c r="D576" s="3">
        <v>1.2649999999999999</v>
      </c>
      <c r="E576" s="3">
        <v>44.944110840999997</v>
      </c>
      <c r="F576" s="3">
        <v>0.23546995971599999</v>
      </c>
      <c r="G576" s="3">
        <f t="shared" si="26"/>
        <v>44.708640881283998</v>
      </c>
      <c r="H576" s="3">
        <v>0.55167179329500005</v>
      </c>
    </row>
    <row r="577" spans="1:8" ht="17" x14ac:dyDescent="0.25">
      <c r="A577" s="1" t="s">
        <v>548</v>
      </c>
      <c r="B577" s="10">
        <f t="shared" si="24"/>
        <v>29.371449977397187</v>
      </c>
      <c r="C577" s="2">
        <f t="shared" si="25"/>
        <v>29.401192969153787</v>
      </c>
      <c r="D577" s="3">
        <v>1.3</v>
      </c>
      <c r="E577" s="3">
        <v>45.016258101600002</v>
      </c>
      <c r="F577" s="3">
        <v>0.242719167821</v>
      </c>
      <c r="G577" s="3">
        <f t="shared" si="26"/>
        <v>44.773538933779001</v>
      </c>
      <c r="H577" s="3">
        <v>0.55167179329500005</v>
      </c>
    </row>
    <row r="578" spans="1:8" ht="17" x14ac:dyDescent="0.25">
      <c r="A578" s="1" t="s">
        <v>549</v>
      </c>
      <c r="B578" s="10">
        <f t="shared" si="24"/>
        <v>25.665128478778666</v>
      </c>
      <c r="C578" s="2">
        <f t="shared" si="25"/>
        <v>25.690948153570254</v>
      </c>
      <c r="D578" s="3">
        <v>1.3049999999999999</v>
      </c>
      <c r="E578" s="3">
        <v>44.740169328</v>
      </c>
      <c r="F578" s="3">
        <v>0.25954011501000002</v>
      </c>
      <c r="G578" s="3">
        <f t="shared" si="26"/>
        <v>44.480629212990003</v>
      </c>
      <c r="H578" s="3">
        <v>0.55167179329500005</v>
      </c>
    </row>
    <row r="579" spans="1:8" ht="17" x14ac:dyDescent="0.25">
      <c r="A579" s="1" t="s">
        <v>553</v>
      </c>
      <c r="B579" s="10">
        <f t="shared" si="24"/>
        <v>34.074310759558031</v>
      </c>
      <c r="C579" s="2">
        <f t="shared" si="25"/>
        <v>34.109064774441045</v>
      </c>
      <c r="D579" s="3">
        <v>1.3069999999999999</v>
      </c>
      <c r="E579" s="3">
        <v>45.410744108599999</v>
      </c>
      <c r="F579" s="3">
        <v>0.314696709568</v>
      </c>
      <c r="G579" s="3">
        <f t="shared" si="26"/>
        <v>45.096047399032003</v>
      </c>
      <c r="H579" s="3">
        <v>0.55167179329500005</v>
      </c>
    </row>
    <row r="580" spans="1:8" ht="17" x14ac:dyDescent="0.25">
      <c r="A580" s="1" t="s">
        <v>576</v>
      </c>
      <c r="B580" s="10">
        <f t="shared" si="24"/>
        <v>29.511235179064979</v>
      </c>
      <c r="C580" s="2">
        <f t="shared" si="25"/>
        <v>29.541126609269543</v>
      </c>
      <c r="D580" s="3">
        <v>1.3149999999999999</v>
      </c>
      <c r="E580" s="3">
        <v>44.971357774399998</v>
      </c>
      <c r="F580" s="3">
        <v>0.187508839367</v>
      </c>
      <c r="G580" s="3">
        <f t="shared" si="26"/>
        <v>44.783848935032999</v>
      </c>
      <c r="H580" s="3">
        <v>0.55167179329500005</v>
      </c>
    </row>
    <row r="581" spans="1:8" ht="17" x14ac:dyDescent="0.25">
      <c r="A581" s="1" t="s">
        <v>557</v>
      </c>
      <c r="B581" s="10">
        <f t="shared" si="24"/>
        <v>29.628911564007844</v>
      </c>
      <c r="C581" s="2">
        <f t="shared" si="25"/>
        <v>29.658927980452741</v>
      </c>
      <c r="D581" s="3">
        <v>1.34</v>
      </c>
      <c r="E581" s="3">
        <v>45.067505581299997</v>
      </c>
      <c r="F581" s="3">
        <v>0.27501509312700001</v>
      </c>
      <c r="G581" s="3">
        <f t="shared" si="26"/>
        <v>44.792490488172994</v>
      </c>
      <c r="H581" s="3">
        <v>0.55167179329500005</v>
      </c>
    </row>
    <row r="582" spans="1:8" ht="17" x14ac:dyDescent="0.25">
      <c r="A582" s="1" t="s">
        <v>570</v>
      </c>
      <c r="B582" s="10">
        <f t="shared" si="24"/>
        <v>27.636918197612594</v>
      </c>
      <c r="C582" s="2">
        <f t="shared" si="25"/>
        <v>27.664822053667223</v>
      </c>
      <c r="D582" s="3">
        <v>1.35</v>
      </c>
      <c r="E582" s="3">
        <v>44.8270654771</v>
      </c>
      <c r="F582" s="3">
        <v>0.18570541207499999</v>
      </c>
      <c r="G582" s="3">
        <f t="shared" si="26"/>
        <v>44.641360065024998</v>
      </c>
      <c r="H582" s="3">
        <v>0.55167179329500005</v>
      </c>
    </row>
    <row r="583" spans="1:8" ht="17" x14ac:dyDescent="0.25">
      <c r="A583" s="1" t="s">
        <v>533</v>
      </c>
      <c r="B583" s="10">
        <f t="shared" ref="B583:B585" si="27">10^(G583/5+1)*3.26/1000000000</f>
        <v>29.553612861056664</v>
      </c>
      <c r="C583" s="2">
        <f t="shared" ref="C583:C585" si="28">10*SQRT(2.512^(G583))*3.26/1000000000</f>
        <v>29.583549298720406</v>
      </c>
      <c r="D583" s="3">
        <v>1.37</v>
      </c>
      <c r="E583" s="3">
        <v>45.049713349000001</v>
      </c>
      <c r="F583" s="3">
        <v>0.26274844952900001</v>
      </c>
      <c r="G583" s="3">
        <f t="shared" ref="G583:G585" si="29">E583-F583</f>
        <v>44.786964899471002</v>
      </c>
      <c r="H583" s="3">
        <v>0.55167179329500005</v>
      </c>
    </row>
    <row r="584" spans="1:8" ht="17" x14ac:dyDescent="0.25">
      <c r="A584" s="1" t="s">
        <v>537</v>
      </c>
      <c r="B584" s="10">
        <f t="shared" si="27"/>
        <v>27.437091720821417</v>
      </c>
      <c r="C584" s="2">
        <f t="shared" si="28"/>
        <v>27.464784036993496</v>
      </c>
      <c r="D584" s="3">
        <v>1.39</v>
      </c>
      <c r="E584" s="3">
        <v>44.876234340300002</v>
      </c>
      <c r="F584" s="3">
        <v>0.25063196518500003</v>
      </c>
      <c r="G584" s="3">
        <f t="shared" si="29"/>
        <v>44.625602375115001</v>
      </c>
      <c r="H584" s="3">
        <v>0.55167179329500005</v>
      </c>
    </row>
    <row r="585" spans="1:8" ht="17" x14ac:dyDescent="0.25">
      <c r="A585" s="1" t="s">
        <v>573</v>
      </c>
      <c r="B585" s="10">
        <f t="shared" si="27"/>
        <v>25.394199735000196</v>
      </c>
      <c r="C585" s="2">
        <f t="shared" si="28"/>
        <v>25.419733607491011</v>
      </c>
      <c r="D585" s="3">
        <v>1.4139999999999999</v>
      </c>
      <c r="E585" s="3">
        <v>44.803766138699999</v>
      </c>
      <c r="F585" s="3">
        <v>0.34618148325199999</v>
      </c>
      <c r="G585" s="3">
        <f t="shared" si="29"/>
        <v>44.457584655447995</v>
      </c>
      <c r="H585" s="3">
        <v>0</v>
      </c>
    </row>
    <row r="586" spans="1:8" s="6" customFormat="1" x14ac:dyDescent="0.2"/>
  </sheetData>
  <autoFilter ref="A5:H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tabSelected="1" showRuler="0" workbookViewId="0">
      <selection activeCell="H1" sqref="H1:H1048576"/>
    </sheetView>
  </sheetViews>
  <sheetFormatPr baseColWidth="10" defaultRowHeight="16" x14ac:dyDescent="0.2"/>
  <cols>
    <col min="1" max="1" width="8.33203125" bestFit="1" customWidth="1"/>
    <col min="2" max="5" width="12.1640625" bestFit="1" customWidth="1"/>
    <col min="6" max="7" width="15.1640625" bestFit="1" customWidth="1"/>
  </cols>
  <sheetData>
    <row r="1" spans="1:7" x14ac:dyDescent="0.2">
      <c r="A1" t="s">
        <v>580</v>
      </c>
      <c r="B1" t="s">
        <v>590</v>
      </c>
      <c r="C1" t="s">
        <v>588</v>
      </c>
      <c r="D1" t="s">
        <v>581</v>
      </c>
      <c r="E1" t="s">
        <v>583</v>
      </c>
      <c r="F1" t="s">
        <v>584</v>
      </c>
      <c r="G1" t="s">
        <v>585</v>
      </c>
    </row>
    <row r="2" spans="1:7" x14ac:dyDescent="0.2">
      <c r="A2" t="s">
        <v>55</v>
      </c>
      <c r="B2">
        <v>0.20588646926242865</v>
      </c>
      <c r="C2">
        <v>0.20604478273656041</v>
      </c>
      <c r="D2">
        <v>1.4999999999999999E-2</v>
      </c>
      <c r="E2">
        <v>34.163503886100003</v>
      </c>
      <c r="F2">
        <v>0.16145285654899999</v>
      </c>
      <c r="G2">
        <v>34.002051029551005</v>
      </c>
    </row>
    <row r="3" spans="1:7" x14ac:dyDescent="0.2">
      <c r="A3" t="s">
        <v>137</v>
      </c>
      <c r="B3">
        <v>0.22166771988468262</v>
      </c>
      <c r="C3">
        <v>0.22183897236963795</v>
      </c>
      <c r="D3">
        <v>1.4999999999999999E-2</v>
      </c>
      <c r="E3">
        <v>34.379772804700004</v>
      </c>
      <c r="F3">
        <v>0.21734853470099999</v>
      </c>
      <c r="G3">
        <v>34.162424269999001</v>
      </c>
    </row>
    <row r="4" spans="1:7" x14ac:dyDescent="0.2">
      <c r="A4" t="s">
        <v>153</v>
      </c>
      <c r="B4">
        <v>0.19625558241458196</v>
      </c>
      <c r="C4">
        <v>0.19640602847690625</v>
      </c>
      <c r="D4">
        <v>1.4999999999999999E-2</v>
      </c>
      <c r="E4">
        <v>34.111410964299999</v>
      </c>
      <c r="F4">
        <v>0.21338886997699999</v>
      </c>
      <c r="G4">
        <v>33.898022094322997</v>
      </c>
    </row>
    <row r="5" spans="1:7" x14ac:dyDescent="0.2">
      <c r="A5" t="s">
        <v>164</v>
      </c>
      <c r="B5">
        <v>0.18519638100544117</v>
      </c>
      <c r="C5">
        <v>0.18533782159687653</v>
      </c>
      <c r="D5">
        <v>1.5027042763200001E-2</v>
      </c>
      <c r="E5">
        <v>33.950191502300001</v>
      </c>
      <c r="F5">
        <v>0.17811702408300001</v>
      </c>
      <c r="G5">
        <v>33.772074478217</v>
      </c>
    </row>
    <row r="6" spans="1:7" x14ac:dyDescent="0.2">
      <c r="A6" t="s">
        <v>144</v>
      </c>
      <c r="B6">
        <v>0.23749595959609418</v>
      </c>
      <c r="C6">
        <v>0.23768024510425684</v>
      </c>
      <c r="D6">
        <v>1.5100000000000001E-2</v>
      </c>
      <c r="E6">
        <v>34.525875288100004</v>
      </c>
      <c r="F6">
        <v>0.213682160531</v>
      </c>
      <c r="G6">
        <v>34.312193127569003</v>
      </c>
    </row>
    <row r="7" spans="1:7" x14ac:dyDescent="0.2">
      <c r="A7" t="s">
        <v>31</v>
      </c>
      <c r="B7">
        <v>0.19521044657008349</v>
      </c>
      <c r="C7">
        <v>0.1953600402440884</v>
      </c>
      <c r="D7">
        <v>1.5166000000000001E-2</v>
      </c>
      <c r="E7">
        <v>34.101666615200003</v>
      </c>
      <c r="F7">
        <v>0.21523934073199999</v>
      </c>
      <c r="G7">
        <v>33.886427274468005</v>
      </c>
    </row>
    <row r="8" spans="1:7" x14ac:dyDescent="0.2">
      <c r="A8" t="s">
        <v>66</v>
      </c>
      <c r="B8">
        <v>0.18775184508272683</v>
      </c>
      <c r="C8">
        <v>0.18789536376623503</v>
      </c>
      <c r="D8">
        <v>1.52E-2</v>
      </c>
      <c r="E8">
        <v>34.016904298900002</v>
      </c>
      <c r="F8">
        <v>0.21507123116999999</v>
      </c>
      <c r="G8">
        <v>33.801833067730001</v>
      </c>
    </row>
    <row r="9" spans="1:7" x14ac:dyDescent="0.2">
      <c r="A9" t="s">
        <v>77</v>
      </c>
      <c r="B9">
        <v>0.207298703731222</v>
      </c>
      <c r="C9">
        <v>0.20745817273697689</v>
      </c>
      <c r="D9">
        <v>1.52E-2</v>
      </c>
      <c r="E9">
        <v>34.258369793900002</v>
      </c>
      <c r="F9">
        <v>0.241474862259</v>
      </c>
      <c r="G9">
        <v>34.016894931641005</v>
      </c>
    </row>
    <row r="10" spans="1:7" x14ac:dyDescent="0.2">
      <c r="A10" t="s">
        <v>116</v>
      </c>
      <c r="B10">
        <v>0.25822968569174648</v>
      </c>
      <c r="C10">
        <v>0.25843112136269558</v>
      </c>
      <c r="D10">
        <v>1.5299999999999999E-2</v>
      </c>
      <c r="E10">
        <v>34.707185728900001</v>
      </c>
      <c r="F10">
        <v>0.21324289607399999</v>
      </c>
      <c r="G10">
        <v>34.493942832826001</v>
      </c>
    </row>
    <row r="11" spans="1:7" x14ac:dyDescent="0.2">
      <c r="A11" t="s">
        <v>24</v>
      </c>
      <c r="B11">
        <v>0.18692545978234884</v>
      </c>
      <c r="C11">
        <v>0.18706830626491663</v>
      </c>
      <c r="D11">
        <v>1.54363E-2</v>
      </c>
      <c r="E11">
        <v>33.940948397100001</v>
      </c>
      <c r="F11">
        <v>0.14869410964800001</v>
      </c>
      <c r="G11">
        <v>33.792254287452003</v>
      </c>
    </row>
    <row r="12" spans="1:7" x14ac:dyDescent="0.2">
      <c r="A12" t="s">
        <v>68</v>
      </c>
      <c r="B12">
        <v>0.20127860040060638</v>
      </c>
      <c r="C12">
        <v>0.20143314690834721</v>
      </c>
      <c r="D12">
        <v>1.6E-2</v>
      </c>
      <c r="E12">
        <v>34.174015393799998</v>
      </c>
      <c r="F12">
        <v>0.22111537468799999</v>
      </c>
      <c r="G12">
        <v>33.952900019112001</v>
      </c>
    </row>
    <row r="13" spans="1:7" x14ac:dyDescent="0.2">
      <c r="A13" t="s">
        <v>73</v>
      </c>
      <c r="B13">
        <v>0.17240403938826718</v>
      </c>
      <c r="C13">
        <v>0.17253510384315843</v>
      </c>
      <c r="D13">
        <v>1.6E-2</v>
      </c>
      <c r="E13">
        <v>33.824608888</v>
      </c>
      <c r="F13">
        <v>0.20795970318500001</v>
      </c>
      <c r="G13">
        <v>33.616649184815003</v>
      </c>
    </row>
    <row r="14" spans="1:7" x14ac:dyDescent="0.2">
      <c r="A14" t="s">
        <v>82</v>
      </c>
      <c r="B14">
        <v>0.22976822747037493</v>
      </c>
      <c r="C14">
        <v>0.22994614324195856</v>
      </c>
      <c r="D14">
        <v>1.6299999999999999E-2</v>
      </c>
      <c r="E14">
        <v>34.453252912000004</v>
      </c>
      <c r="F14">
        <v>0.21289104271699999</v>
      </c>
      <c r="G14">
        <v>34.240361869283007</v>
      </c>
    </row>
    <row r="15" spans="1:7" x14ac:dyDescent="0.2">
      <c r="A15" t="s">
        <v>37</v>
      </c>
      <c r="B15">
        <v>0.18867258859876015</v>
      </c>
      <c r="C15">
        <v>0.18881685644679502</v>
      </c>
      <c r="D15">
        <v>1.6320999999999999E-2</v>
      </c>
      <c r="E15">
        <v>34.017421114100003</v>
      </c>
      <c r="F15">
        <v>0.20496507426800001</v>
      </c>
      <c r="G15">
        <v>33.812456039832</v>
      </c>
    </row>
    <row r="16" spans="1:7" x14ac:dyDescent="0.2">
      <c r="A16" t="s">
        <v>23</v>
      </c>
      <c r="B16">
        <v>0.19653530128266145</v>
      </c>
      <c r="C16">
        <v>0.19668597552358782</v>
      </c>
      <c r="D16">
        <v>1.6345641000000001E-2</v>
      </c>
      <c r="E16">
        <v>34.0440277752</v>
      </c>
      <c r="F16">
        <v>0.14291293136399999</v>
      </c>
      <c r="G16">
        <v>33.901114843835998</v>
      </c>
    </row>
    <row r="17" spans="1:7" x14ac:dyDescent="0.2">
      <c r="A17" t="s">
        <v>41</v>
      </c>
      <c r="B17">
        <v>0.19920376625720587</v>
      </c>
      <c r="C17">
        <v>0.19935661825805351</v>
      </c>
      <c r="D17">
        <v>1.6449999999999999E-2</v>
      </c>
      <c r="E17">
        <v>34.181296285800002</v>
      </c>
      <c r="F17">
        <v>0.250896560248</v>
      </c>
      <c r="G17">
        <v>33.930399725552</v>
      </c>
    </row>
    <row r="18" spans="1:7" x14ac:dyDescent="0.2">
      <c r="A18" t="s">
        <v>54</v>
      </c>
      <c r="B18">
        <v>0.21465888154500562</v>
      </c>
      <c r="C18">
        <v>0.21482438044289839</v>
      </c>
      <c r="D18">
        <v>1.6559000000000001E-2</v>
      </c>
      <c r="E18">
        <v>34.343833807099998</v>
      </c>
      <c r="F18">
        <v>0.25117749649100002</v>
      </c>
      <c r="G18">
        <v>34.092656310608994</v>
      </c>
    </row>
    <row r="19" spans="1:7" x14ac:dyDescent="0.2">
      <c r="A19" t="s">
        <v>38</v>
      </c>
      <c r="B19">
        <v>0.20729656220901294</v>
      </c>
      <c r="C19">
        <v>0.2074560294621528</v>
      </c>
      <c r="D19">
        <v>1.6729999999999998E-2</v>
      </c>
      <c r="E19">
        <v>34.226337169200001</v>
      </c>
      <c r="F19">
        <v>0.209464670311</v>
      </c>
      <c r="G19">
        <v>34.016872498889001</v>
      </c>
    </row>
    <row r="20" spans="1:7" x14ac:dyDescent="0.2">
      <c r="A20" t="s">
        <v>48</v>
      </c>
      <c r="B20">
        <v>0.18369026279795458</v>
      </c>
      <c r="C20">
        <v>0.18383047943058534</v>
      </c>
      <c r="D20">
        <v>1.6743000000000001E-2</v>
      </c>
      <c r="E20">
        <v>34.002727802599999</v>
      </c>
      <c r="F20">
        <v>0.24838512552600001</v>
      </c>
      <c r="G20">
        <v>33.754342677074</v>
      </c>
    </row>
    <row r="21" spans="1:7" x14ac:dyDescent="0.2">
      <c r="A21" t="s">
        <v>50</v>
      </c>
      <c r="B21">
        <v>0.21232151252373446</v>
      </c>
      <c r="C21">
        <v>0.21248509514688196</v>
      </c>
      <c r="D21">
        <v>1.6990999999999999E-2</v>
      </c>
      <c r="E21">
        <v>34.378771807299998</v>
      </c>
      <c r="F21">
        <v>0.309889810973</v>
      </c>
      <c r="G21">
        <v>34.068881996327001</v>
      </c>
    </row>
    <row r="22" spans="1:7" x14ac:dyDescent="0.2">
      <c r="A22" t="s">
        <v>52</v>
      </c>
      <c r="B22">
        <v>0.20687532321863056</v>
      </c>
      <c r="C22">
        <v>0.20703444575228819</v>
      </c>
      <c r="D22">
        <v>1.7173000000000001E-2</v>
      </c>
      <c r="E22">
        <v>34.260671457299999</v>
      </c>
      <c r="F22">
        <v>0.24821600936499999</v>
      </c>
      <c r="G22">
        <v>34.012455447934997</v>
      </c>
    </row>
    <row r="23" spans="1:7" x14ac:dyDescent="0.2">
      <c r="A23" t="s">
        <v>12</v>
      </c>
      <c r="B23">
        <v>0.25364374347057456</v>
      </c>
      <c r="C23">
        <v>0.25384137853700695</v>
      </c>
      <c r="D23">
        <v>1.7226999999999999E-2</v>
      </c>
      <c r="E23">
        <v>34.654369950300001</v>
      </c>
      <c r="F23">
        <v>0.19933717955899999</v>
      </c>
      <c r="G23">
        <v>34.455032770740999</v>
      </c>
    </row>
    <row r="24" spans="1:7" x14ac:dyDescent="0.2">
      <c r="A24" t="s">
        <v>70</v>
      </c>
      <c r="B24">
        <v>0.20895985577499709</v>
      </c>
      <c r="C24">
        <v>0.20912068458875305</v>
      </c>
      <c r="D24">
        <v>1.7299999999999999E-2</v>
      </c>
      <c r="E24">
        <v>34.2497347985</v>
      </c>
      <c r="F24">
        <v>0.21550849962400001</v>
      </c>
      <c r="G24">
        <v>34.034226298876</v>
      </c>
    </row>
    <row r="25" spans="1:7" x14ac:dyDescent="0.2">
      <c r="A25" t="s">
        <v>126</v>
      </c>
      <c r="B25">
        <v>0.20655319361206845</v>
      </c>
      <c r="C25">
        <v>0.20671205256049635</v>
      </c>
      <c r="D25">
        <v>1.7299999999999999E-2</v>
      </c>
      <c r="E25">
        <v>34.230066044600001</v>
      </c>
      <c r="F25">
        <v>0.22099447400300001</v>
      </c>
      <c r="G25">
        <v>34.009071570597001</v>
      </c>
    </row>
    <row r="26" spans="1:7" x14ac:dyDescent="0.2">
      <c r="A26" t="s">
        <v>45</v>
      </c>
      <c r="B26">
        <v>0.21264080623487985</v>
      </c>
      <c r="C26">
        <v>0.21280465055438266</v>
      </c>
      <c r="D26">
        <v>1.7604999999999999E-2</v>
      </c>
      <c r="E26">
        <v>34.343795695700003</v>
      </c>
      <c r="F26">
        <v>0.27165064481899998</v>
      </c>
      <c r="G26">
        <v>34.072145050881005</v>
      </c>
    </row>
    <row r="27" spans="1:7" x14ac:dyDescent="0.2">
      <c r="A27" t="s">
        <v>172</v>
      </c>
      <c r="B27">
        <v>0.22495663783446923</v>
      </c>
      <c r="C27">
        <v>0.2251305939816195</v>
      </c>
      <c r="D27">
        <v>1.7931283362600001E-2</v>
      </c>
      <c r="E27">
        <v>34.3498200027</v>
      </c>
      <c r="F27">
        <v>0.15541394057399999</v>
      </c>
      <c r="G27">
        <v>34.194406062125999</v>
      </c>
    </row>
    <row r="28" spans="1:7" x14ac:dyDescent="0.2">
      <c r="A28" t="s">
        <v>161</v>
      </c>
      <c r="B28">
        <v>0.22671256718387439</v>
      </c>
      <c r="C28">
        <v>0.22688796776609824</v>
      </c>
      <c r="D28">
        <v>1.8315232036199999E-2</v>
      </c>
      <c r="E28">
        <v>34.371754899599999</v>
      </c>
      <c r="F28">
        <v>0.16046492640599999</v>
      </c>
      <c r="G28">
        <v>34.211289973193999</v>
      </c>
    </row>
    <row r="29" spans="1:7" x14ac:dyDescent="0.2">
      <c r="A29" t="s">
        <v>83</v>
      </c>
      <c r="B29">
        <v>0.30439548869283684</v>
      </c>
      <c r="C29">
        <v>0.30463539621596564</v>
      </c>
      <c r="D29">
        <v>1.8700000000000001E-2</v>
      </c>
      <c r="E29">
        <v>35.048299847199999</v>
      </c>
      <c r="F29">
        <v>0.197196789214</v>
      </c>
      <c r="G29">
        <v>34.851103057986002</v>
      </c>
    </row>
    <row r="30" spans="1:7" x14ac:dyDescent="0.2">
      <c r="A30" t="s">
        <v>156</v>
      </c>
      <c r="B30">
        <v>0.22194410074689405</v>
      </c>
      <c r="C30">
        <v>0.22211558033956791</v>
      </c>
      <c r="D30">
        <v>1.89E-2</v>
      </c>
      <c r="E30">
        <v>34.374701659899998</v>
      </c>
      <c r="F30">
        <v>0.209571630196</v>
      </c>
      <c r="G30">
        <v>34.165130029703995</v>
      </c>
    </row>
    <row r="31" spans="1:7" x14ac:dyDescent="0.2">
      <c r="A31" t="s">
        <v>120</v>
      </c>
      <c r="B31">
        <v>0.26362385962465196</v>
      </c>
      <c r="C31">
        <v>0.26382977083901676</v>
      </c>
      <c r="D31">
        <v>1.9199999999999998E-2</v>
      </c>
      <c r="E31">
        <v>34.736678451400003</v>
      </c>
      <c r="F31">
        <v>0.19784288126499999</v>
      </c>
      <c r="G31">
        <v>34.538835570135006</v>
      </c>
    </row>
    <row r="32" spans="1:7" x14ac:dyDescent="0.2">
      <c r="A32" t="s">
        <v>145</v>
      </c>
      <c r="B32">
        <v>0.23556552788797538</v>
      </c>
      <c r="C32">
        <v>0.23574822102601603</v>
      </c>
      <c r="D32">
        <v>1.9199999999999998E-2</v>
      </c>
      <c r="E32">
        <v>34.491562333200001</v>
      </c>
      <c r="F32">
        <v>0.19709164794299999</v>
      </c>
      <c r="G32">
        <v>34.294470685257004</v>
      </c>
    </row>
    <row r="33" spans="1:7" x14ac:dyDescent="0.2">
      <c r="A33" t="s">
        <v>44</v>
      </c>
      <c r="B33">
        <v>0.28550491104389197</v>
      </c>
      <c r="C33">
        <v>0.28572903145625722</v>
      </c>
      <c r="D33">
        <v>1.9264E-2</v>
      </c>
      <c r="E33">
        <v>34.952613731900001</v>
      </c>
      <c r="F33">
        <v>0.24063381695</v>
      </c>
      <c r="G33">
        <v>34.71197991495</v>
      </c>
    </row>
    <row r="34" spans="1:7" x14ac:dyDescent="0.2">
      <c r="A34" t="s">
        <v>84</v>
      </c>
      <c r="B34">
        <v>0.2661305297449964</v>
      </c>
      <c r="C34">
        <v>0.26633852259453411</v>
      </c>
      <c r="D34">
        <v>1.95E-2</v>
      </c>
      <c r="E34">
        <v>34.756911680000002</v>
      </c>
      <c r="F34">
        <v>0.19752618809299999</v>
      </c>
      <c r="G34">
        <v>34.559385491907001</v>
      </c>
    </row>
    <row r="35" spans="1:7" x14ac:dyDescent="0.2">
      <c r="A35" t="s">
        <v>16</v>
      </c>
      <c r="B35">
        <v>0.24735622387199743</v>
      </c>
      <c r="C35">
        <v>0.2475486547862186</v>
      </c>
      <c r="D35">
        <v>1.9598999999999998E-2</v>
      </c>
      <c r="E35">
        <v>34.5852174312</v>
      </c>
      <c r="F35">
        <v>0.184691219687</v>
      </c>
      <c r="G35">
        <v>34.400526211513004</v>
      </c>
    </row>
    <row r="36" spans="1:7" x14ac:dyDescent="0.2">
      <c r="A36" t="s">
        <v>169</v>
      </c>
      <c r="B36">
        <v>0.26024698062167101</v>
      </c>
      <c r="C36">
        <v>0.26045008939933528</v>
      </c>
      <c r="D36">
        <v>2.0374724529899999E-2</v>
      </c>
      <c r="E36">
        <v>34.656443847299997</v>
      </c>
      <c r="F36">
        <v>0.14560334994400001</v>
      </c>
      <c r="G36">
        <v>34.510840497356</v>
      </c>
    </row>
    <row r="37" spans="1:7" x14ac:dyDescent="0.2">
      <c r="A37" t="s">
        <v>99</v>
      </c>
      <c r="B37">
        <v>0.25025978393685788</v>
      </c>
      <c r="C37">
        <v>0.25045461715109529</v>
      </c>
      <c r="D37">
        <v>2.0500000000000001E-2</v>
      </c>
      <c r="E37">
        <v>34.617280069499998</v>
      </c>
      <c r="F37">
        <v>0.191412743444</v>
      </c>
      <c r="G37">
        <v>34.425867326056</v>
      </c>
    </row>
    <row r="38" spans="1:7" x14ac:dyDescent="0.2">
      <c r="A38" t="s">
        <v>125</v>
      </c>
      <c r="B38">
        <v>0.27038524735671055</v>
      </c>
      <c r="C38">
        <v>0.27059677613679722</v>
      </c>
      <c r="D38">
        <v>2.0799999999999999E-2</v>
      </c>
      <c r="E38">
        <v>34.795456365699998</v>
      </c>
      <c r="F38">
        <v>0.20162940540099999</v>
      </c>
      <c r="G38">
        <v>34.593826960298998</v>
      </c>
    </row>
    <row r="39" spans="1:7" x14ac:dyDescent="0.2">
      <c r="A39" t="s">
        <v>141</v>
      </c>
      <c r="B39">
        <v>0.25998716776001196</v>
      </c>
      <c r="C39">
        <v>0.26019006101051873</v>
      </c>
      <c r="D39">
        <v>2.0899999999999998E-2</v>
      </c>
      <c r="E39">
        <v>34.702898499500002</v>
      </c>
      <c r="F39">
        <v>0.19422693515</v>
      </c>
      <c r="G39">
        <v>34.508671564350003</v>
      </c>
    </row>
    <row r="40" spans="1:7" x14ac:dyDescent="0.2">
      <c r="A40" t="s">
        <v>92</v>
      </c>
      <c r="B40">
        <v>0.2556716504976817</v>
      </c>
      <c r="C40">
        <v>0.25587096569617218</v>
      </c>
      <c r="D40">
        <v>2.1100000000000001E-2</v>
      </c>
      <c r="E40">
        <v>34.660718242599998</v>
      </c>
      <c r="F40">
        <v>0.188393367669</v>
      </c>
      <c r="G40">
        <v>34.472324874930997</v>
      </c>
    </row>
    <row r="41" spans="1:7" x14ac:dyDescent="0.2">
      <c r="A41" t="s">
        <v>122</v>
      </c>
      <c r="B41">
        <v>0.27818810870247029</v>
      </c>
      <c r="C41">
        <v>0.27840613064844855</v>
      </c>
      <c r="D41">
        <v>2.12E-2</v>
      </c>
      <c r="E41">
        <v>34.8471345313</v>
      </c>
      <c r="F41">
        <v>0.19152972210999999</v>
      </c>
      <c r="G41">
        <v>34.655604809190002</v>
      </c>
    </row>
    <row r="42" spans="1:7" x14ac:dyDescent="0.2">
      <c r="A42" t="s">
        <v>108</v>
      </c>
      <c r="B42">
        <v>0.28997242606454648</v>
      </c>
      <c r="C42">
        <v>0.2902002746417916</v>
      </c>
      <c r="D42">
        <v>2.1499999999999998E-2</v>
      </c>
      <c r="E42">
        <v>34.932736328200001</v>
      </c>
      <c r="F42">
        <v>0.18704081796499999</v>
      </c>
      <c r="G42">
        <v>34.745695510235002</v>
      </c>
    </row>
    <row r="43" spans="1:7" x14ac:dyDescent="0.2">
      <c r="A43" t="s">
        <v>40</v>
      </c>
      <c r="B43">
        <v>0.28939105143688931</v>
      </c>
      <c r="C43">
        <v>0.28961841466142668</v>
      </c>
      <c r="D43">
        <v>2.1793E-2</v>
      </c>
      <c r="E43">
        <v>34.973786871199998</v>
      </c>
      <c r="F43">
        <v>0.232449382954</v>
      </c>
      <c r="G43">
        <v>34.741337488245996</v>
      </c>
    </row>
    <row r="44" spans="1:7" x14ac:dyDescent="0.2">
      <c r="A44" t="s">
        <v>142</v>
      </c>
      <c r="B44">
        <v>0.27882920429016644</v>
      </c>
      <c r="C44">
        <v>0.27904776020722361</v>
      </c>
      <c r="D44">
        <v>2.1899999999999999E-2</v>
      </c>
      <c r="E44">
        <v>34.848990480799998</v>
      </c>
      <c r="F44">
        <v>0.188387184264</v>
      </c>
      <c r="G44">
        <v>34.660603296535996</v>
      </c>
    </row>
    <row r="45" spans="1:7" x14ac:dyDescent="0.2">
      <c r="A45" t="s">
        <v>34</v>
      </c>
      <c r="B45">
        <v>0.27944948827450555</v>
      </c>
      <c r="C45">
        <v>0.27966856089750525</v>
      </c>
      <c r="D45">
        <v>2.19800059146E-2</v>
      </c>
      <c r="E45">
        <v>34.852973357400003</v>
      </c>
      <c r="F45">
        <v>0.18754476435799999</v>
      </c>
      <c r="G45">
        <v>34.665428593042002</v>
      </c>
    </row>
    <row r="46" spans="1:7" x14ac:dyDescent="0.2">
      <c r="A46" t="s">
        <v>72</v>
      </c>
      <c r="B46">
        <v>0.28677112174974656</v>
      </c>
      <c r="C46">
        <v>0.28699629847519098</v>
      </c>
      <c r="D46">
        <v>2.2100000000000002E-2</v>
      </c>
      <c r="E46">
        <v>34.911549758200003</v>
      </c>
      <c r="F46">
        <v>0.189960682839</v>
      </c>
      <c r="G46">
        <v>34.721589075361003</v>
      </c>
    </row>
    <row r="47" spans="1:7" x14ac:dyDescent="0.2">
      <c r="A47" t="s">
        <v>94</v>
      </c>
      <c r="B47">
        <v>0.28829722968312005</v>
      </c>
      <c r="C47">
        <v>0.28852367990105654</v>
      </c>
      <c r="D47">
        <v>2.2100000000000002E-2</v>
      </c>
      <c r="E47">
        <v>34.922129101800003</v>
      </c>
      <c r="F47">
        <v>0.189014756295</v>
      </c>
      <c r="G47">
        <v>34.733114345505001</v>
      </c>
    </row>
    <row r="48" spans="1:7" x14ac:dyDescent="0.2">
      <c r="A48" t="s">
        <v>67</v>
      </c>
      <c r="B48">
        <v>0.28499206400835014</v>
      </c>
      <c r="C48">
        <v>0.28521575666590421</v>
      </c>
      <c r="D48">
        <v>2.24E-2</v>
      </c>
      <c r="E48">
        <v>34.947087202200002</v>
      </c>
      <c r="F48">
        <v>0.23901136925800001</v>
      </c>
      <c r="G48">
        <v>34.708075832942001</v>
      </c>
    </row>
    <row r="49" spans="1:7" x14ac:dyDescent="0.2">
      <c r="A49" t="s">
        <v>106</v>
      </c>
      <c r="B49">
        <v>0.3277171871289199</v>
      </c>
      <c r="C49">
        <v>0.32797666403456333</v>
      </c>
      <c r="D49">
        <v>2.29E-2</v>
      </c>
      <c r="E49">
        <v>35.196867167699999</v>
      </c>
      <c r="F49">
        <v>0.18545907526399999</v>
      </c>
      <c r="G49">
        <v>35.011408092436</v>
      </c>
    </row>
    <row r="50" spans="1:7" x14ac:dyDescent="0.2">
      <c r="A50" t="s">
        <v>151</v>
      </c>
      <c r="B50">
        <v>0.31940315825152149</v>
      </c>
      <c r="C50">
        <v>0.3196556491379165</v>
      </c>
      <c r="D50">
        <v>2.29E-2</v>
      </c>
      <c r="E50">
        <v>35.138626070199997</v>
      </c>
      <c r="F50">
        <v>0.18301803994900001</v>
      </c>
      <c r="G50">
        <v>34.955608030251</v>
      </c>
    </row>
    <row r="51" spans="1:7" x14ac:dyDescent="0.2">
      <c r="A51" t="s">
        <v>170</v>
      </c>
      <c r="B51">
        <v>0.32573618456348319</v>
      </c>
      <c r="C51">
        <v>0.32599399594407258</v>
      </c>
      <c r="D51">
        <v>2.2971167578199999E-2</v>
      </c>
      <c r="E51">
        <v>35.133882950999997</v>
      </c>
      <c r="F51">
        <v>0.135640926041</v>
      </c>
      <c r="G51">
        <v>34.998242024958998</v>
      </c>
    </row>
    <row r="52" spans="1:7" x14ac:dyDescent="0.2">
      <c r="A52" t="s">
        <v>136</v>
      </c>
      <c r="B52">
        <v>0.30901276783022624</v>
      </c>
      <c r="C52">
        <v>0.30925654297677169</v>
      </c>
      <c r="D52">
        <v>2.3E-2</v>
      </c>
      <c r="E52">
        <v>35.070642504799999</v>
      </c>
      <c r="F52">
        <v>0.186848384979</v>
      </c>
      <c r="G52">
        <v>34.883794119820998</v>
      </c>
    </row>
    <row r="53" spans="1:7" x14ac:dyDescent="0.2">
      <c r="A53" t="s">
        <v>42</v>
      </c>
      <c r="B53">
        <v>0.30481071002195531</v>
      </c>
      <c r="C53">
        <v>0.30505096521155955</v>
      </c>
      <c r="D53">
        <v>2.3207999999999999E-2</v>
      </c>
      <c r="E53">
        <v>35.085542717400003</v>
      </c>
      <c r="F53">
        <v>0.23147960483300001</v>
      </c>
      <c r="G53">
        <v>34.854063112567005</v>
      </c>
    </row>
    <row r="54" spans="1:7" x14ac:dyDescent="0.2">
      <c r="A54" t="s">
        <v>117</v>
      </c>
      <c r="B54">
        <v>0.28376471907860512</v>
      </c>
      <c r="C54">
        <v>0.28398738821808894</v>
      </c>
      <c r="D54">
        <v>2.3300000000000001E-2</v>
      </c>
      <c r="E54">
        <v>34.882128674500002</v>
      </c>
      <c r="F54">
        <v>0.183424685088</v>
      </c>
      <c r="G54">
        <v>34.698703989412003</v>
      </c>
    </row>
    <row r="55" spans="1:7" x14ac:dyDescent="0.2">
      <c r="A55" t="s">
        <v>128</v>
      </c>
      <c r="B55">
        <v>0.32789996391572623</v>
      </c>
      <c r="C55">
        <v>0.32815959452038629</v>
      </c>
      <c r="D55">
        <v>2.3300000000000001E-2</v>
      </c>
      <c r="E55">
        <v>35.198357419499999</v>
      </c>
      <c r="F55">
        <v>0.185738575456</v>
      </c>
      <c r="G55">
        <v>35.012618844043999</v>
      </c>
    </row>
    <row r="56" spans="1:7" x14ac:dyDescent="0.2">
      <c r="A56" t="s">
        <v>47</v>
      </c>
      <c r="B56">
        <v>0.31637180878828774</v>
      </c>
      <c r="C56">
        <v>0.31662175515686708</v>
      </c>
      <c r="D56">
        <v>2.3536000000000001E-2</v>
      </c>
      <c r="E56">
        <v>35.169599088799998</v>
      </c>
      <c r="F56">
        <v>0.23469820162899999</v>
      </c>
      <c r="G56">
        <v>34.934900887170997</v>
      </c>
    </row>
    <row r="57" spans="1:7" x14ac:dyDescent="0.2">
      <c r="A57" t="s">
        <v>103</v>
      </c>
      <c r="B57">
        <v>0.30474314508392425</v>
      </c>
      <c r="C57">
        <v>0.30498334369924357</v>
      </c>
      <c r="D57">
        <v>2.3900000000000001E-2</v>
      </c>
      <c r="E57">
        <v>35.034974143600003</v>
      </c>
      <c r="F57">
        <v>0.18139241720800001</v>
      </c>
      <c r="G57">
        <v>34.853581726392001</v>
      </c>
    </row>
    <row r="58" spans="1:7" x14ac:dyDescent="0.2">
      <c r="A58" t="s">
        <v>27</v>
      </c>
      <c r="B58">
        <v>0.30588024975859002</v>
      </c>
      <c r="C58">
        <v>0.30612140060597093</v>
      </c>
      <c r="D58">
        <v>2.3952999999999999E-2</v>
      </c>
      <c r="E58">
        <v>34.968710377500003</v>
      </c>
      <c r="F58">
        <v>0.10704119719500001</v>
      </c>
      <c r="G58">
        <v>34.861669180305</v>
      </c>
    </row>
    <row r="59" spans="1:7" x14ac:dyDescent="0.2">
      <c r="A59" t="s">
        <v>88</v>
      </c>
      <c r="B59">
        <v>0.32311135537311164</v>
      </c>
      <c r="C59">
        <v>0.32336696084464589</v>
      </c>
      <c r="D59">
        <v>2.4E-2</v>
      </c>
      <c r="E59">
        <v>35.176185779400001</v>
      </c>
      <c r="F59">
        <v>0.19551267443600001</v>
      </c>
      <c r="G59">
        <v>34.980673104963998</v>
      </c>
    </row>
    <row r="60" spans="1:7" x14ac:dyDescent="0.2">
      <c r="A60" t="s">
        <v>163</v>
      </c>
      <c r="B60">
        <v>0.31405718283188511</v>
      </c>
      <c r="C60">
        <v>0.31430518726113993</v>
      </c>
      <c r="D60">
        <v>2.41852990802E-2</v>
      </c>
      <c r="E60">
        <v>35.052324274999997</v>
      </c>
      <c r="F60">
        <v>0.13336862211799999</v>
      </c>
      <c r="G60">
        <v>34.918955652881998</v>
      </c>
    </row>
    <row r="61" spans="1:7" x14ac:dyDescent="0.2">
      <c r="A61" t="s">
        <v>149</v>
      </c>
      <c r="B61">
        <v>0.32738496697093766</v>
      </c>
      <c r="C61">
        <v>0.32764416452180556</v>
      </c>
      <c r="D61">
        <v>2.4199999999999999E-2</v>
      </c>
      <c r="E61">
        <v>35.1893805829</v>
      </c>
      <c r="F61">
        <v>0.18017491634300001</v>
      </c>
      <c r="G61">
        <v>35.009205666557001</v>
      </c>
    </row>
    <row r="62" spans="1:7" x14ac:dyDescent="0.2">
      <c r="A62" t="s">
        <v>30</v>
      </c>
      <c r="B62">
        <v>0.31534363662058434</v>
      </c>
      <c r="C62">
        <v>0.31559272026380231</v>
      </c>
      <c r="D62">
        <v>2.4313999999999999E-2</v>
      </c>
      <c r="E62">
        <v>35.109495064500003</v>
      </c>
      <c r="F62">
        <v>0.18166270630699999</v>
      </c>
      <c r="G62">
        <v>34.927832358193001</v>
      </c>
    </row>
    <row r="63" spans="1:7" x14ac:dyDescent="0.2">
      <c r="A63" t="s">
        <v>26</v>
      </c>
      <c r="B63">
        <v>0.31942141717306566</v>
      </c>
      <c r="C63">
        <v>0.3196739233903142</v>
      </c>
      <c r="D63">
        <v>2.4525000000000002E-2</v>
      </c>
      <c r="E63">
        <v>35.058170664899997</v>
      </c>
      <c r="F63">
        <v>0.102438504345</v>
      </c>
      <c r="G63">
        <v>34.955732160554994</v>
      </c>
    </row>
    <row r="64" spans="1:7" x14ac:dyDescent="0.2">
      <c r="A64" t="s">
        <v>148</v>
      </c>
      <c r="B64">
        <v>0.28815885067375829</v>
      </c>
      <c r="C64">
        <v>0.28838518540206037</v>
      </c>
      <c r="D64">
        <v>2.47E-2</v>
      </c>
      <c r="E64">
        <v>34.913692827699997</v>
      </c>
      <c r="F64">
        <v>0.18162101159800001</v>
      </c>
      <c r="G64">
        <v>34.732071816102</v>
      </c>
    </row>
    <row r="65" spans="1:7" x14ac:dyDescent="0.2">
      <c r="A65" t="s">
        <v>80</v>
      </c>
      <c r="B65">
        <v>0.33692407226170651</v>
      </c>
      <c r="C65">
        <v>0.33719129750776505</v>
      </c>
      <c r="D65">
        <v>2.4799999999999999E-2</v>
      </c>
      <c r="E65">
        <v>35.2561775084</v>
      </c>
      <c r="F65">
        <v>0.18460530279599999</v>
      </c>
      <c r="G65">
        <v>35.071572205603999</v>
      </c>
    </row>
    <row r="66" spans="1:7" x14ac:dyDescent="0.2">
      <c r="A66" t="s">
        <v>74</v>
      </c>
      <c r="B66">
        <v>0.27242956099483978</v>
      </c>
      <c r="C66">
        <v>0.27264278989769242</v>
      </c>
      <c r="D66">
        <v>2.4899999999999999E-2</v>
      </c>
      <c r="E66">
        <v>34.803707076599999</v>
      </c>
      <c r="F66">
        <v>0.193523924165</v>
      </c>
      <c r="G66">
        <v>34.610183152434999</v>
      </c>
    </row>
    <row r="67" spans="1:7" x14ac:dyDescent="0.2">
      <c r="A67" t="s">
        <v>155</v>
      </c>
      <c r="B67">
        <v>0.29310829374623859</v>
      </c>
      <c r="C67">
        <v>0.29333876124460279</v>
      </c>
      <c r="D67">
        <v>2.5100000000000001E-2</v>
      </c>
      <c r="E67">
        <v>34.948275236699999</v>
      </c>
      <c r="F67">
        <v>0.17922270033599999</v>
      </c>
      <c r="G67">
        <v>34.769052536364001</v>
      </c>
    </row>
    <row r="68" spans="1:7" x14ac:dyDescent="0.2">
      <c r="A68" t="s">
        <v>109</v>
      </c>
      <c r="B68">
        <v>0.4149719741041536</v>
      </c>
      <c r="C68">
        <v>0.41530534918198103</v>
      </c>
      <c r="D68">
        <v>2.5499999999999998E-2</v>
      </c>
      <c r="E68">
        <v>35.720173135899998</v>
      </c>
      <c r="F68">
        <v>0.19616730211200001</v>
      </c>
      <c r="G68">
        <v>35.524005833787996</v>
      </c>
    </row>
    <row r="69" spans="1:7" x14ac:dyDescent="0.2">
      <c r="A69" t="s">
        <v>85</v>
      </c>
      <c r="B69">
        <v>0.41013532838545513</v>
      </c>
      <c r="C69">
        <v>0.41046458163819161</v>
      </c>
      <c r="D69">
        <v>2.5600000000000001E-2</v>
      </c>
      <c r="E69">
        <v>35.684721793199998</v>
      </c>
      <c r="F69">
        <v>0.186173891969</v>
      </c>
      <c r="G69">
        <v>35.498547901230999</v>
      </c>
    </row>
    <row r="70" spans="1:7" x14ac:dyDescent="0.2">
      <c r="A70" t="s">
        <v>102</v>
      </c>
      <c r="B70">
        <v>0.36367496551292156</v>
      </c>
      <c r="C70">
        <v>0.36396477277278694</v>
      </c>
      <c r="D70">
        <v>2.5899999999999999E-2</v>
      </c>
      <c r="E70">
        <v>35.415968690100001</v>
      </c>
      <c r="F70">
        <v>0.178489658823</v>
      </c>
      <c r="G70">
        <v>35.237479031277005</v>
      </c>
    </row>
    <row r="71" spans="1:7" x14ac:dyDescent="0.2">
      <c r="A71" t="s">
        <v>101</v>
      </c>
      <c r="B71">
        <v>0.35701750660028225</v>
      </c>
      <c r="C71">
        <v>0.35730168458118333</v>
      </c>
      <c r="D71">
        <v>2.5999999999999999E-2</v>
      </c>
      <c r="E71">
        <v>35.381293227599997</v>
      </c>
      <c r="F71">
        <v>0.18393366511699999</v>
      </c>
      <c r="G71">
        <v>35.197359562482994</v>
      </c>
    </row>
    <row r="72" spans="1:7" x14ac:dyDescent="0.2">
      <c r="A72" t="s">
        <v>28</v>
      </c>
      <c r="B72">
        <v>0.36725697715558014</v>
      </c>
      <c r="C72">
        <v>0.36754981570465456</v>
      </c>
      <c r="D72">
        <v>2.6037999999999999E-2</v>
      </c>
      <c r="E72">
        <v>35.367262068199999</v>
      </c>
      <c r="F72">
        <v>0.10849979215900001</v>
      </c>
      <c r="G72">
        <v>35.258762276040997</v>
      </c>
    </row>
    <row r="73" spans="1:7" x14ac:dyDescent="0.2">
      <c r="A73" t="s">
        <v>91</v>
      </c>
      <c r="B73">
        <v>0.35221451144274041</v>
      </c>
      <c r="C73">
        <v>0.35249463198544406</v>
      </c>
      <c r="D73">
        <v>2.6100000000000002E-2</v>
      </c>
      <c r="E73">
        <v>35.360417787300001</v>
      </c>
      <c r="F73">
        <v>0.19246956171400001</v>
      </c>
      <c r="G73">
        <v>35.167948225586002</v>
      </c>
    </row>
    <row r="74" spans="1:7" x14ac:dyDescent="0.2">
      <c r="A74" t="s">
        <v>20</v>
      </c>
      <c r="B74">
        <v>0.37247076076601809</v>
      </c>
      <c r="C74">
        <v>0.37276801455964603</v>
      </c>
      <c r="D74">
        <v>2.6488999999999999E-2</v>
      </c>
      <c r="E74">
        <v>35.480685199299998</v>
      </c>
      <c r="F74">
        <v>0.19131226974000001</v>
      </c>
      <c r="G74">
        <v>35.289372929559995</v>
      </c>
    </row>
    <row r="75" spans="1:7" x14ac:dyDescent="0.2">
      <c r="A75" t="s">
        <v>146</v>
      </c>
      <c r="B75">
        <v>0.34863657845275542</v>
      </c>
      <c r="C75">
        <v>0.34891367854505789</v>
      </c>
      <c r="D75">
        <v>2.6599999999999999E-2</v>
      </c>
      <c r="E75">
        <v>35.3234935897</v>
      </c>
      <c r="F75">
        <v>0.17771683642800001</v>
      </c>
      <c r="G75">
        <v>35.145776753272003</v>
      </c>
    </row>
    <row r="76" spans="1:7" x14ac:dyDescent="0.2">
      <c r="A76" t="s">
        <v>171</v>
      </c>
      <c r="B76">
        <v>0.34647490856404256</v>
      </c>
      <c r="C76">
        <v>0.34675018467219271</v>
      </c>
      <c r="D76">
        <v>2.6809197480500001E-2</v>
      </c>
      <c r="E76">
        <v>35.260150539500003</v>
      </c>
      <c r="F76">
        <v>0.127879595703</v>
      </c>
      <c r="G76">
        <v>35.132270943797003</v>
      </c>
    </row>
    <row r="77" spans="1:7" x14ac:dyDescent="0.2">
      <c r="A77" t="s">
        <v>18</v>
      </c>
      <c r="B77">
        <v>0.31280131596233829</v>
      </c>
      <c r="C77">
        <v>0.31304826708690764</v>
      </c>
      <c r="D77">
        <v>2.7342000000000002E-2</v>
      </c>
      <c r="E77">
        <v>35.085765692999999</v>
      </c>
      <c r="F77">
        <v>0.17551083594700001</v>
      </c>
      <c r="G77">
        <v>34.910254857052998</v>
      </c>
    </row>
    <row r="78" spans="1:7" x14ac:dyDescent="0.2">
      <c r="A78" t="s">
        <v>39</v>
      </c>
      <c r="B78">
        <v>0.40540195987619759</v>
      </c>
      <c r="C78">
        <v>0.40572718203038927</v>
      </c>
      <c r="D78">
        <v>2.75E-2</v>
      </c>
      <c r="E78">
        <v>35.649705908199998</v>
      </c>
      <c r="F78">
        <v>0.176364688958</v>
      </c>
      <c r="G78">
        <v>35.473341219241995</v>
      </c>
    </row>
    <row r="79" spans="1:7" x14ac:dyDescent="0.2">
      <c r="A79" t="s">
        <v>159</v>
      </c>
      <c r="B79">
        <v>0.38255014075199273</v>
      </c>
      <c r="C79">
        <v>0.38285594029821512</v>
      </c>
      <c r="D79">
        <v>2.75687259109E-2</v>
      </c>
      <c r="E79">
        <v>35.475471813200002</v>
      </c>
      <c r="F79">
        <v>0.12811798308799999</v>
      </c>
      <c r="G79">
        <v>35.347353830111999</v>
      </c>
    </row>
    <row r="80" spans="1:7" x14ac:dyDescent="0.2">
      <c r="A80" t="s">
        <v>123</v>
      </c>
      <c r="B80">
        <v>0.4145325209857027</v>
      </c>
      <c r="C80">
        <v>0.41486552144347205</v>
      </c>
      <c r="D80">
        <v>2.7699999999999999E-2</v>
      </c>
      <c r="E80">
        <v>35.705003772600001</v>
      </c>
      <c r="F80">
        <v>0.183298735051</v>
      </c>
      <c r="G80">
        <v>35.521705037549005</v>
      </c>
    </row>
    <row r="81" spans="1:7" x14ac:dyDescent="0.2">
      <c r="A81" t="s">
        <v>51</v>
      </c>
      <c r="B81">
        <v>0.30719064258406442</v>
      </c>
      <c r="C81">
        <v>0.30743289103565713</v>
      </c>
      <c r="D81">
        <v>2.7865000000000001E-2</v>
      </c>
      <c r="E81">
        <v>35.093378328299998</v>
      </c>
      <c r="F81">
        <v>0.22242641663400001</v>
      </c>
      <c r="G81">
        <v>34.870951911665998</v>
      </c>
    </row>
    <row r="82" spans="1:7" x14ac:dyDescent="0.2">
      <c r="A82" t="s">
        <v>76</v>
      </c>
      <c r="B82">
        <v>0.38128234999484661</v>
      </c>
      <c r="C82">
        <v>0.38158707392640362</v>
      </c>
      <c r="D82">
        <v>2.8299999999999999E-2</v>
      </c>
      <c r="E82">
        <v>35.520269954200003</v>
      </c>
      <c r="F82">
        <v>0.180124445838</v>
      </c>
      <c r="G82">
        <v>35.340145508362006</v>
      </c>
    </row>
    <row r="83" spans="1:7" x14ac:dyDescent="0.2">
      <c r="A83" t="s">
        <v>165</v>
      </c>
      <c r="B83">
        <v>0.39610243993411509</v>
      </c>
      <c r="C83">
        <v>0.39641975023661186</v>
      </c>
      <c r="D83">
        <v>2.83960268116E-2</v>
      </c>
      <c r="E83">
        <v>35.548148469399997</v>
      </c>
      <c r="F83">
        <v>0.12519888171900001</v>
      </c>
      <c r="G83">
        <v>35.422949587680996</v>
      </c>
    </row>
    <row r="84" spans="1:7" x14ac:dyDescent="0.2">
      <c r="A84" t="s">
        <v>5</v>
      </c>
      <c r="B84">
        <v>0.34494757170262647</v>
      </c>
      <c r="C84">
        <v>0.34522155946640321</v>
      </c>
      <c r="D84">
        <v>2.8487999999999999E-2</v>
      </c>
      <c r="E84">
        <v>35.3465833928</v>
      </c>
      <c r="F84">
        <v>0.22390593299799999</v>
      </c>
      <c r="G84">
        <v>35.122677459801999</v>
      </c>
    </row>
    <row r="85" spans="1:7" x14ac:dyDescent="0.2">
      <c r="A85" t="s">
        <v>81</v>
      </c>
      <c r="B85">
        <v>0.47508020528480865</v>
      </c>
      <c r="C85">
        <v>0.47546502655493089</v>
      </c>
      <c r="D85">
        <v>2.92E-2</v>
      </c>
      <c r="E85">
        <v>35.992566784600001</v>
      </c>
      <c r="F85">
        <v>0.174820107635</v>
      </c>
      <c r="G85">
        <v>35.817746676965001</v>
      </c>
    </row>
    <row r="86" spans="1:7" x14ac:dyDescent="0.2">
      <c r="A86" t="s">
        <v>157</v>
      </c>
      <c r="B86">
        <v>0.38278646982653747</v>
      </c>
      <c r="C86">
        <v>0.38309246990110551</v>
      </c>
      <c r="D86">
        <v>2.9802136901E-2</v>
      </c>
      <c r="E86">
        <v>35.470921710399999</v>
      </c>
      <c r="F86">
        <v>0.122226817874</v>
      </c>
      <c r="G86">
        <v>35.348694892525998</v>
      </c>
    </row>
    <row r="87" spans="1:7" x14ac:dyDescent="0.2">
      <c r="A87" t="s">
        <v>53</v>
      </c>
      <c r="B87">
        <v>0.4600398521636182</v>
      </c>
      <c r="C87">
        <v>0.46041176347647655</v>
      </c>
      <c r="D87">
        <v>2.9954999999999999E-2</v>
      </c>
      <c r="E87">
        <v>35.972257827500002</v>
      </c>
      <c r="F87">
        <v>0.224368551768</v>
      </c>
      <c r="G87">
        <v>35.747889275732</v>
      </c>
    </row>
    <row r="88" spans="1:7" x14ac:dyDescent="0.2">
      <c r="A88" t="s">
        <v>75</v>
      </c>
      <c r="B88">
        <v>0.40134734299104252</v>
      </c>
      <c r="C88">
        <v>0.40166911425269186</v>
      </c>
      <c r="D88">
        <v>3.0300000000000001E-2</v>
      </c>
      <c r="E88">
        <v>35.628261346899997</v>
      </c>
      <c r="F88">
        <v>0.17674738626</v>
      </c>
      <c r="G88">
        <v>35.45151396064</v>
      </c>
    </row>
    <row r="89" spans="1:7" x14ac:dyDescent="0.2">
      <c r="A89" t="s">
        <v>25</v>
      </c>
      <c r="B89">
        <v>0.41239805756417763</v>
      </c>
      <c r="C89">
        <v>0.41272923878455187</v>
      </c>
      <c r="D89">
        <v>3.0529000000000001E-2</v>
      </c>
      <c r="E89">
        <v>35.599245718600002</v>
      </c>
      <c r="F89">
        <v>8.8750663709000005E-2</v>
      </c>
      <c r="G89">
        <v>35.510495054891003</v>
      </c>
    </row>
    <row r="90" spans="1:7" x14ac:dyDescent="0.2">
      <c r="A90" t="s">
        <v>22</v>
      </c>
      <c r="B90">
        <v>0.38779844483379233</v>
      </c>
      <c r="C90">
        <v>0.38810869931650205</v>
      </c>
      <c r="D90">
        <v>3.0603999999999999E-2</v>
      </c>
      <c r="E90">
        <v>35.550237759399998</v>
      </c>
      <c r="F90">
        <v>0.17329544414199999</v>
      </c>
      <c r="G90">
        <v>35.376942315257999</v>
      </c>
    </row>
    <row r="91" spans="1:7" x14ac:dyDescent="0.2">
      <c r="A91" t="s">
        <v>112</v>
      </c>
      <c r="B91">
        <v>0.40118036840168447</v>
      </c>
      <c r="C91">
        <v>0.4015019975939334</v>
      </c>
      <c r="D91">
        <v>3.0800000000000001E-2</v>
      </c>
      <c r="E91">
        <v>35.628980808199998</v>
      </c>
      <c r="F91">
        <v>0.178370444318</v>
      </c>
      <c r="G91">
        <v>35.450610363881999</v>
      </c>
    </row>
    <row r="92" spans="1:7" x14ac:dyDescent="0.2">
      <c r="A92" t="s">
        <v>121</v>
      </c>
      <c r="B92">
        <v>0.43090630432356131</v>
      </c>
      <c r="C92">
        <v>0.43125327817624104</v>
      </c>
      <c r="D92">
        <v>3.0800000000000001E-2</v>
      </c>
      <c r="E92">
        <v>35.7791362444</v>
      </c>
      <c r="F92">
        <v>0.17331000459599999</v>
      </c>
      <c r="G92">
        <v>35.605826239804003</v>
      </c>
    </row>
    <row r="93" spans="1:7" x14ac:dyDescent="0.2">
      <c r="A93" t="s">
        <v>134</v>
      </c>
      <c r="B93">
        <v>0.39574900137267371</v>
      </c>
      <c r="C93">
        <v>0.39606601118648449</v>
      </c>
      <c r="D93">
        <v>3.0800000000000001E-2</v>
      </c>
      <c r="E93">
        <v>35.593504222299998</v>
      </c>
      <c r="F93">
        <v>0.17249308442299999</v>
      </c>
      <c r="G93">
        <v>35.421011137876995</v>
      </c>
    </row>
    <row r="94" spans="1:7" x14ac:dyDescent="0.2">
      <c r="A94" t="s">
        <v>64</v>
      </c>
      <c r="B94">
        <v>0.45959396454536761</v>
      </c>
      <c r="C94">
        <v>0.45996549349338772</v>
      </c>
      <c r="D94">
        <v>3.09E-2</v>
      </c>
      <c r="E94">
        <v>35.929472880100001</v>
      </c>
      <c r="F94">
        <v>0.18368929626200001</v>
      </c>
      <c r="G94">
        <v>35.745783583837998</v>
      </c>
    </row>
    <row r="95" spans="1:7" x14ac:dyDescent="0.2">
      <c r="A95" t="s">
        <v>71</v>
      </c>
      <c r="B95">
        <v>0.40043885740235935</v>
      </c>
      <c r="C95">
        <v>0.40075985572536021</v>
      </c>
      <c r="D95">
        <v>3.1199999999999999E-2</v>
      </c>
      <c r="E95">
        <v>35.626809764599997</v>
      </c>
      <c r="F95">
        <v>0.18021669741900001</v>
      </c>
      <c r="G95">
        <v>35.446593067180999</v>
      </c>
    </row>
    <row r="96" spans="1:7" x14ac:dyDescent="0.2">
      <c r="A96" t="s">
        <v>152</v>
      </c>
      <c r="B96">
        <v>0.45189425477968509</v>
      </c>
      <c r="C96">
        <v>0.45225918431677731</v>
      </c>
      <c r="D96">
        <v>3.1199999999999999E-2</v>
      </c>
      <c r="E96">
        <v>35.882858562199999</v>
      </c>
      <c r="F96">
        <v>0.173762463024</v>
      </c>
      <c r="G96">
        <v>35.709096099176001</v>
      </c>
    </row>
    <row r="97" spans="1:7" x14ac:dyDescent="0.2">
      <c r="A97" t="s">
        <v>107</v>
      </c>
      <c r="B97">
        <v>0.40667377198127014</v>
      </c>
      <c r="C97">
        <v>0.40700007698870816</v>
      </c>
      <c r="D97">
        <v>3.15E-2</v>
      </c>
      <c r="E97">
        <v>35.651136342999997</v>
      </c>
      <c r="F97">
        <v>0.17099352374499999</v>
      </c>
      <c r="G97">
        <v>35.480142819255001</v>
      </c>
    </row>
    <row r="98" spans="1:7" x14ac:dyDescent="0.2">
      <c r="A98" t="s">
        <v>46</v>
      </c>
      <c r="B98">
        <v>0.41105397999333732</v>
      </c>
      <c r="C98">
        <v>0.41138401591316565</v>
      </c>
      <c r="D98">
        <v>3.1528E-2</v>
      </c>
      <c r="E98">
        <v>35.728768776400003</v>
      </c>
      <c r="F98">
        <v>0.22536248884499999</v>
      </c>
      <c r="G98">
        <v>35.503406287555002</v>
      </c>
    </row>
    <row r="99" spans="1:7" x14ac:dyDescent="0.2">
      <c r="A99" t="s">
        <v>140</v>
      </c>
      <c r="B99">
        <v>0.4364504344324916</v>
      </c>
      <c r="C99">
        <v>0.4368021466352201</v>
      </c>
      <c r="D99">
        <v>3.2000000000000001E-2</v>
      </c>
      <c r="E99">
        <v>35.826691341900002</v>
      </c>
      <c r="F99">
        <v>0.19310469166200001</v>
      </c>
      <c r="G99">
        <v>35.633586650238001</v>
      </c>
    </row>
    <row r="100" spans="1:7" x14ac:dyDescent="0.2">
      <c r="A100" t="s">
        <v>143</v>
      </c>
      <c r="B100">
        <v>0.39466426305120167</v>
      </c>
      <c r="C100">
        <v>0.39498035073205906</v>
      </c>
      <c r="D100">
        <v>3.2000000000000001E-2</v>
      </c>
      <c r="E100">
        <v>35.588497324099997</v>
      </c>
      <c r="F100">
        <v>0.17344631093599999</v>
      </c>
      <c r="G100">
        <v>35.415051013163996</v>
      </c>
    </row>
    <row r="101" spans="1:7" x14ac:dyDescent="0.2">
      <c r="A101" t="s">
        <v>93</v>
      </c>
      <c r="B101">
        <v>0.45461889553022272</v>
      </c>
      <c r="C101">
        <v>0.45498615962200673</v>
      </c>
      <c r="D101">
        <v>3.2099999999999997E-2</v>
      </c>
      <c r="E101">
        <v>35.895994572200003</v>
      </c>
      <c r="F101">
        <v>0.173845159832</v>
      </c>
      <c r="G101">
        <v>35.722149412368005</v>
      </c>
    </row>
    <row r="102" spans="1:7" x14ac:dyDescent="0.2">
      <c r="A102" t="s">
        <v>132</v>
      </c>
      <c r="B102">
        <v>0.4053478578365477</v>
      </c>
      <c r="C102">
        <v>0.40567303393122739</v>
      </c>
      <c r="D102">
        <v>3.2099999999999997E-2</v>
      </c>
      <c r="E102">
        <v>35.648076833499999</v>
      </c>
      <c r="F102">
        <v>0.17502542273899999</v>
      </c>
      <c r="G102">
        <v>35.473051410761002</v>
      </c>
    </row>
    <row r="103" spans="1:7" x14ac:dyDescent="0.2">
      <c r="A103" t="s">
        <v>138</v>
      </c>
      <c r="B103">
        <v>0.44930553154796299</v>
      </c>
      <c r="C103">
        <v>0.44966824373624703</v>
      </c>
      <c r="D103">
        <v>3.2099999999999997E-2</v>
      </c>
      <c r="E103">
        <v>35.870361834199997</v>
      </c>
      <c r="F103">
        <v>0.17374100770000001</v>
      </c>
      <c r="G103">
        <v>35.696620826499995</v>
      </c>
    </row>
    <row r="104" spans="1:7" x14ac:dyDescent="0.2">
      <c r="A104" t="s">
        <v>158</v>
      </c>
      <c r="B104">
        <v>0.36588175966400993</v>
      </c>
      <c r="C104">
        <v>0.36617343422682247</v>
      </c>
      <c r="D104">
        <v>3.2134016861400001E-2</v>
      </c>
      <c r="E104">
        <v>35.378127885300003</v>
      </c>
      <c r="F104">
        <v>0.12751209011600001</v>
      </c>
      <c r="G104">
        <v>35.250615795184004</v>
      </c>
    </row>
    <row r="105" spans="1:7" x14ac:dyDescent="0.2">
      <c r="A105" t="s">
        <v>110</v>
      </c>
      <c r="B105">
        <v>0.43828533144561466</v>
      </c>
      <c r="C105">
        <v>0.4386386126269225</v>
      </c>
      <c r="D105">
        <v>3.2500000000000001E-2</v>
      </c>
      <c r="E105">
        <v>35.813091415099997</v>
      </c>
      <c r="F105">
        <v>0.17039473589599999</v>
      </c>
      <c r="G105">
        <v>35.642696679204001</v>
      </c>
    </row>
    <row r="106" spans="1:7" x14ac:dyDescent="0.2">
      <c r="A106" t="s">
        <v>113</v>
      </c>
      <c r="B106">
        <v>0.4990597925345911</v>
      </c>
      <c r="C106">
        <v>0.49946524488849042</v>
      </c>
      <c r="D106">
        <v>3.27E-2</v>
      </c>
      <c r="E106">
        <v>36.094167213299997</v>
      </c>
      <c r="F106">
        <v>0.16949230504000001</v>
      </c>
      <c r="G106">
        <v>35.924674908259995</v>
      </c>
    </row>
    <row r="107" spans="1:7" x14ac:dyDescent="0.2">
      <c r="A107" t="s">
        <v>135</v>
      </c>
      <c r="B107">
        <v>0.46504253082934682</v>
      </c>
      <c r="C107">
        <v>0.46541873357168018</v>
      </c>
      <c r="D107">
        <v>3.2899999999999999E-2</v>
      </c>
      <c r="E107">
        <v>35.941768542799998</v>
      </c>
      <c r="F107">
        <v>0.170393175896</v>
      </c>
      <c r="G107">
        <v>35.771375366903996</v>
      </c>
    </row>
    <row r="108" spans="1:7" x14ac:dyDescent="0.2">
      <c r="A108" t="s">
        <v>167</v>
      </c>
      <c r="B108">
        <v>0.48213109115372438</v>
      </c>
      <c r="C108">
        <v>0.48252197268480757</v>
      </c>
      <c r="D108">
        <v>3.2912371088100002E-2</v>
      </c>
      <c r="E108">
        <v>35.967852017299997</v>
      </c>
      <c r="F108">
        <v>0.11811432412099999</v>
      </c>
      <c r="G108">
        <v>35.849737693178994</v>
      </c>
    </row>
    <row r="109" spans="1:7" x14ac:dyDescent="0.2">
      <c r="A109" t="s">
        <v>95</v>
      </c>
      <c r="B109">
        <v>0.45086976591195499</v>
      </c>
      <c r="C109">
        <v>0.45123381784449773</v>
      </c>
      <c r="D109">
        <v>3.3399999999999999E-2</v>
      </c>
      <c r="E109">
        <v>35.8799403015</v>
      </c>
      <c r="F109">
        <v>0.17577273339999999</v>
      </c>
      <c r="G109">
        <v>35.704167568099997</v>
      </c>
    </row>
    <row r="110" spans="1:7" x14ac:dyDescent="0.2">
      <c r="A110" t="s">
        <v>124</v>
      </c>
      <c r="B110">
        <v>0.47193920607745332</v>
      </c>
      <c r="C110">
        <v>0.47232132929859888</v>
      </c>
      <c r="D110">
        <v>3.3500000000000002E-2</v>
      </c>
      <c r="E110">
        <v>35.973832539299998</v>
      </c>
      <c r="F110">
        <v>0.17049025161299999</v>
      </c>
      <c r="G110">
        <v>35.803342287686995</v>
      </c>
    </row>
    <row r="111" spans="1:7" x14ac:dyDescent="0.2">
      <c r="A111" t="s">
        <v>89</v>
      </c>
      <c r="B111">
        <v>0.47488933403415773</v>
      </c>
      <c r="C111">
        <v>0.47527399132090675</v>
      </c>
      <c r="D111">
        <v>3.3599999999999998E-2</v>
      </c>
      <c r="E111">
        <v>36.005394550699997</v>
      </c>
      <c r="F111">
        <v>0.18852047362999999</v>
      </c>
      <c r="G111">
        <v>35.816874077069997</v>
      </c>
    </row>
    <row r="112" spans="1:7" x14ac:dyDescent="0.2">
      <c r="A112" t="s">
        <v>86</v>
      </c>
      <c r="B112">
        <v>0.44259731251384554</v>
      </c>
      <c r="C112">
        <v>0.44295428225457073</v>
      </c>
      <c r="D112">
        <v>3.3700000000000001E-2</v>
      </c>
      <c r="E112">
        <v>35.843693315899998</v>
      </c>
      <c r="F112">
        <v>0.179737453597</v>
      </c>
      <c r="G112">
        <v>35.663955862302998</v>
      </c>
    </row>
    <row r="113" spans="1:7" x14ac:dyDescent="0.2">
      <c r="A113" t="s">
        <v>90</v>
      </c>
      <c r="B113">
        <v>0.44315336087953577</v>
      </c>
      <c r="C113">
        <v>0.44351080642640739</v>
      </c>
      <c r="D113">
        <v>3.4099999999999998E-2</v>
      </c>
      <c r="E113">
        <v>35.841904698100002</v>
      </c>
      <c r="F113">
        <v>0.17522246170700001</v>
      </c>
      <c r="G113">
        <v>35.666682236393001</v>
      </c>
    </row>
    <row r="114" spans="1:7" x14ac:dyDescent="0.2">
      <c r="A114" t="s">
        <v>96</v>
      </c>
      <c r="B114">
        <v>0.46468521004778934</v>
      </c>
      <c r="C114">
        <v>0.46506110618293067</v>
      </c>
      <c r="D114">
        <v>3.4099999999999998E-2</v>
      </c>
      <c r="E114">
        <v>35.942540841300001</v>
      </c>
      <c r="F114">
        <v>0.17283459154200001</v>
      </c>
      <c r="G114">
        <v>35.769706249758002</v>
      </c>
    </row>
    <row r="115" spans="1:7" x14ac:dyDescent="0.2">
      <c r="A115" t="s">
        <v>154</v>
      </c>
      <c r="B115">
        <v>0.42834995410873794</v>
      </c>
      <c r="C115">
        <v>0.42869474432716898</v>
      </c>
      <c r="D115">
        <v>3.4099999999999998E-2</v>
      </c>
      <c r="E115">
        <v>35.770474763999999</v>
      </c>
      <c r="F115">
        <v>0.177569140796</v>
      </c>
      <c r="G115">
        <v>35.592905623203997</v>
      </c>
    </row>
    <row r="116" spans="1:7" x14ac:dyDescent="0.2">
      <c r="A116" t="s">
        <v>78</v>
      </c>
      <c r="B116">
        <v>0.46403848695154493</v>
      </c>
      <c r="C116">
        <v>0.46441382818561283</v>
      </c>
      <c r="D116">
        <v>3.4500000000000003E-2</v>
      </c>
      <c r="E116">
        <v>35.978244484199998</v>
      </c>
      <c r="F116">
        <v>0.21156247424899999</v>
      </c>
      <c r="G116">
        <v>35.766682009950998</v>
      </c>
    </row>
    <row r="117" spans="1:7" x14ac:dyDescent="0.2">
      <c r="A117" t="s">
        <v>32</v>
      </c>
      <c r="B117">
        <v>0.46890874334377886</v>
      </c>
      <c r="C117">
        <v>0.46928826443774946</v>
      </c>
      <c r="D117">
        <v>3.5720000000000002E-2</v>
      </c>
      <c r="E117">
        <v>35.960540640700003</v>
      </c>
      <c r="F117">
        <v>0.171186987363</v>
      </c>
      <c r="G117">
        <v>35.789353653337002</v>
      </c>
    </row>
    <row r="118" spans="1:7" x14ac:dyDescent="0.2">
      <c r="A118" t="s">
        <v>36</v>
      </c>
      <c r="B118">
        <v>0.44039661204369268</v>
      </c>
      <c r="C118">
        <v>0.44075169899974048</v>
      </c>
      <c r="D118">
        <v>3.5999999999999997E-2</v>
      </c>
      <c r="E118">
        <v>35.8210170957</v>
      </c>
      <c r="F118">
        <v>0.16788524954100001</v>
      </c>
      <c r="G118">
        <v>35.653131846158999</v>
      </c>
    </row>
    <row r="119" spans="1:7" x14ac:dyDescent="0.2">
      <c r="A119" t="s">
        <v>79</v>
      </c>
      <c r="B119">
        <v>0.41045458561726406</v>
      </c>
      <c r="C119">
        <v>0.41078411085734529</v>
      </c>
      <c r="D119">
        <v>3.5999999999999997E-2</v>
      </c>
      <c r="E119">
        <v>35.679259682000001</v>
      </c>
      <c r="F119">
        <v>0.17902212240599999</v>
      </c>
      <c r="G119">
        <v>35.500237559593998</v>
      </c>
    </row>
    <row r="120" spans="1:7" x14ac:dyDescent="0.2">
      <c r="A120" t="s">
        <v>127</v>
      </c>
      <c r="B120">
        <v>0.5094215342236581</v>
      </c>
      <c r="C120">
        <v>0.50983591908793635</v>
      </c>
      <c r="D120">
        <v>3.5999999999999997E-2</v>
      </c>
      <c r="E120">
        <v>36.146298860999998</v>
      </c>
      <c r="F120">
        <v>0.17700036396499999</v>
      </c>
      <c r="G120">
        <v>35.969298497034998</v>
      </c>
    </row>
    <row r="121" spans="1:7" x14ac:dyDescent="0.2">
      <c r="A121" t="s">
        <v>69</v>
      </c>
      <c r="B121">
        <v>0.47450771633166067</v>
      </c>
      <c r="C121">
        <v>0.47489204577017935</v>
      </c>
      <c r="D121">
        <v>3.6200000000000003E-2</v>
      </c>
      <c r="E121">
        <v>35.9868705998</v>
      </c>
      <c r="F121">
        <v>0.171742204068</v>
      </c>
      <c r="G121">
        <v>35.815128395731996</v>
      </c>
    </row>
    <row r="122" spans="1:7" x14ac:dyDescent="0.2">
      <c r="A122" t="s">
        <v>43</v>
      </c>
      <c r="B122">
        <v>0.49720845766465438</v>
      </c>
      <c r="C122">
        <v>0.49761231515147153</v>
      </c>
      <c r="D122">
        <v>3.6457000000000003E-2</v>
      </c>
      <c r="E122">
        <v>36.134233125599998</v>
      </c>
      <c r="F122">
        <v>0.217628588382</v>
      </c>
      <c r="G122">
        <v>35.916604537217999</v>
      </c>
    </row>
    <row r="123" spans="1:7" x14ac:dyDescent="0.2">
      <c r="A123" t="s">
        <v>15</v>
      </c>
      <c r="B123">
        <v>0.45734822988782242</v>
      </c>
      <c r="C123">
        <v>0.45771783336025762</v>
      </c>
      <c r="D123">
        <v>3.6479999999999999E-2</v>
      </c>
      <c r="E123">
        <v>35.905321965200002</v>
      </c>
      <c r="F123">
        <v>0.170174952845</v>
      </c>
      <c r="G123">
        <v>35.735147012355</v>
      </c>
    </row>
    <row r="124" spans="1:7" x14ac:dyDescent="0.2">
      <c r="A124" t="s">
        <v>150</v>
      </c>
      <c r="B124">
        <v>0.47171859165706148</v>
      </c>
      <c r="C124">
        <v>0.47210052541381542</v>
      </c>
      <c r="D124">
        <v>3.6600000000000001E-2</v>
      </c>
      <c r="E124">
        <v>35.971290653899999</v>
      </c>
      <c r="F124">
        <v>0.16896368794700001</v>
      </c>
      <c r="G124">
        <v>35.802326965953</v>
      </c>
    </row>
    <row r="125" spans="1:7" x14ac:dyDescent="0.2">
      <c r="A125" t="s">
        <v>147</v>
      </c>
      <c r="B125">
        <v>0.41061912616886354</v>
      </c>
      <c r="C125">
        <v>0.41094879159204417</v>
      </c>
      <c r="D125">
        <v>3.7699999999999997E-2</v>
      </c>
      <c r="E125">
        <v>35.795214432500003</v>
      </c>
      <c r="F125">
        <v>0.29410656061200002</v>
      </c>
      <c r="G125">
        <v>35.501107871888003</v>
      </c>
    </row>
    <row r="126" spans="1:7" x14ac:dyDescent="0.2">
      <c r="A126" t="s">
        <v>58</v>
      </c>
      <c r="B126">
        <v>0.57580641284193101</v>
      </c>
      <c r="C126">
        <v>0.57627826311981578</v>
      </c>
      <c r="D126">
        <v>3.9300000000000002E-2</v>
      </c>
      <c r="E126">
        <v>36.334395014899997</v>
      </c>
      <c r="F126">
        <v>9.9100528382499997E-2</v>
      </c>
      <c r="G126">
        <v>36.235294486517496</v>
      </c>
    </row>
    <row r="127" spans="1:7" x14ac:dyDescent="0.2">
      <c r="A127" t="s">
        <v>100</v>
      </c>
      <c r="B127">
        <v>0.56754035283953097</v>
      </c>
      <c r="C127">
        <v>0.56800502624752247</v>
      </c>
      <c r="D127">
        <v>4.02E-2</v>
      </c>
      <c r="E127">
        <v>36.374533078500001</v>
      </c>
      <c r="F127">
        <v>0.17063734957999999</v>
      </c>
      <c r="G127">
        <v>36.203895728920003</v>
      </c>
    </row>
    <row r="128" spans="1:7" x14ac:dyDescent="0.2">
      <c r="A128" t="s">
        <v>65</v>
      </c>
      <c r="B128">
        <v>0.56478240216222986</v>
      </c>
      <c r="C128">
        <v>0.56524468233691172</v>
      </c>
      <c r="D128">
        <v>4.0599999999999997E-2</v>
      </c>
      <c r="E128">
        <v>36.365635125700003</v>
      </c>
      <c r="F128">
        <v>0.172317344841</v>
      </c>
      <c r="G128">
        <v>36.193317780859005</v>
      </c>
    </row>
    <row r="129" spans="1:7" x14ac:dyDescent="0.2">
      <c r="A129" t="s">
        <v>97</v>
      </c>
      <c r="B129">
        <v>0.57454562513801022</v>
      </c>
      <c r="C129">
        <v>0.57501638037892899</v>
      </c>
      <c r="D129">
        <v>4.2099999999999999E-2</v>
      </c>
      <c r="E129">
        <v>36.400465027499997</v>
      </c>
      <c r="F129">
        <v>0.16993041747099999</v>
      </c>
      <c r="G129">
        <v>36.230534610028997</v>
      </c>
    </row>
    <row r="130" spans="1:7" x14ac:dyDescent="0.2">
      <c r="A130" t="s">
        <v>13</v>
      </c>
      <c r="B130">
        <v>0.55856626322782787</v>
      </c>
      <c r="C130">
        <v>0.55902315173056139</v>
      </c>
      <c r="D130">
        <v>4.2233E-2</v>
      </c>
      <c r="E130">
        <v>36.336459548299999</v>
      </c>
      <c r="F130">
        <v>0.16717404233800001</v>
      </c>
      <c r="G130">
        <v>36.169285505962002</v>
      </c>
    </row>
    <row r="131" spans="1:7" x14ac:dyDescent="0.2">
      <c r="A131" t="s">
        <v>114</v>
      </c>
      <c r="B131">
        <v>0.57209261279243906</v>
      </c>
      <c r="C131">
        <v>0.57256123789855351</v>
      </c>
      <c r="D131">
        <v>4.2299999999999997E-2</v>
      </c>
      <c r="E131">
        <v>36.392825895999998</v>
      </c>
      <c r="F131">
        <v>0.17158219670200001</v>
      </c>
      <c r="G131">
        <v>36.221243699298</v>
      </c>
    </row>
    <row r="132" spans="1:7" x14ac:dyDescent="0.2">
      <c r="A132" t="s">
        <v>119</v>
      </c>
      <c r="B132">
        <v>0.4568553974992477</v>
      </c>
      <c r="C132">
        <v>0.45722457849339049</v>
      </c>
      <c r="D132">
        <v>4.2500000000000003E-2</v>
      </c>
      <c r="E132">
        <v>35.9281018139</v>
      </c>
      <c r="F132">
        <v>0.19529601307800001</v>
      </c>
      <c r="G132">
        <v>35.732805800822</v>
      </c>
    </row>
    <row r="133" spans="1:7" x14ac:dyDescent="0.2">
      <c r="A133" t="s">
        <v>180</v>
      </c>
      <c r="B133">
        <v>0.58222110572826935</v>
      </c>
      <c r="C133">
        <v>0.58269852947919065</v>
      </c>
      <c r="D133">
        <v>4.3718911489500002E-2</v>
      </c>
      <c r="E133">
        <v>36.3865660158</v>
      </c>
      <c r="F133">
        <v>0.12721429252899999</v>
      </c>
      <c r="G133">
        <v>36.259351723271003</v>
      </c>
    </row>
    <row r="134" spans="1:7" x14ac:dyDescent="0.2">
      <c r="A134" t="s">
        <v>166</v>
      </c>
      <c r="B134">
        <v>0.63332724866215606</v>
      </c>
      <c r="C134">
        <v>0.63384919751241853</v>
      </c>
      <c r="D134">
        <v>4.4976672611299999E-2</v>
      </c>
      <c r="E134">
        <v>36.550395415799997</v>
      </c>
      <c r="F134">
        <v>0.108342547225</v>
      </c>
      <c r="G134">
        <v>36.442052868574997</v>
      </c>
    </row>
    <row r="135" spans="1:7" x14ac:dyDescent="0.2">
      <c r="A135" t="s">
        <v>14</v>
      </c>
      <c r="B135">
        <v>0.64309596615088915</v>
      </c>
      <c r="C135">
        <v>0.64362644937057056</v>
      </c>
      <c r="D135">
        <v>4.5295000000000002E-2</v>
      </c>
      <c r="E135">
        <v>36.640272175600003</v>
      </c>
      <c r="F135">
        <v>0.16498124864399999</v>
      </c>
      <c r="G135">
        <v>36.475290926956006</v>
      </c>
    </row>
    <row r="136" spans="1:7" x14ac:dyDescent="0.2">
      <c r="A136" t="s">
        <v>160</v>
      </c>
      <c r="B136">
        <v>0.61664960966907312</v>
      </c>
      <c r="C136">
        <v>0.61715700539208451</v>
      </c>
      <c r="D136">
        <v>4.6967334615600001E-2</v>
      </c>
      <c r="E136">
        <v>36.494413446499998</v>
      </c>
      <c r="F136">
        <v>0.110309142172</v>
      </c>
      <c r="G136">
        <v>36.384104304327998</v>
      </c>
    </row>
    <row r="137" spans="1:7" x14ac:dyDescent="0.2">
      <c r="A137" t="s">
        <v>173</v>
      </c>
      <c r="B137">
        <v>0.6707201455951245</v>
      </c>
      <c r="C137">
        <v>0.671274801580522</v>
      </c>
      <c r="D137">
        <v>4.8392195395400003E-2</v>
      </c>
      <c r="E137">
        <v>36.685834382400003</v>
      </c>
      <c r="F137">
        <v>0.119215628214</v>
      </c>
      <c r="G137">
        <v>36.566618754186003</v>
      </c>
    </row>
    <row r="138" spans="1:7" x14ac:dyDescent="0.2">
      <c r="A138" t="s">
        <v>33</v>
      </c>
      <c r="B138">
        <v>0.57221587499364779</v>
      </c>
      <c r="C138">
        <v>0.57268460712527425</v>
      </c>
      <c r="D138">
        <v>4.8818E-2</v>
      </c>
      <c r="E138">
        <v>36.382010776100003</v>
      </c>
      <c r="F138">
        <v>0.16029926506600001</v>
      </c>
      <c r="G138">
        <v>36.221711511034002</v>
      </c>
    </row>
    <row r="139" spans="1:7" x14ac:dyDescent="0.2">
      <c r="A139" t="s">
        <v>29</v>
      </c>
      <c r="B139">
        <v>0.66838632545385079</v>
      </c>
      <c r="C139">
        <v>0.66893893701610352</v>
      </c>
      <c r="D139">
        <v>4.8947999999999998E-2</v>
      </c>
      <c r="E139">
        <v>36.731597398700004</v>
      </c>
      <c r="F139">
        <v>0.172547618731</v>
      </c>
      <c r="G139">
        <v>36.559049779969001</v>
      </c>
    </row>
    <row r="140" spans="1:7" x14ac:dyDescent="0.2">
      <c r="A140" t="s">
        <v>118</v>
      </c>
      <c r="B140">
        <v>0.66692367073623071</v>
      </c>
      <c r="C140">
        <v>0.66747500121901915</v>
      </c>
      <c r="D140">
        <v>4.9099999999999998E-2</v>
      </c>
      <c r="E140">
        <v>36.730135882100001</v>
      </c>
      <c r="F140">
        <v>0.175843223164</v>
      </c>
      <c r="G140">
        <v>36.554292658935999</v>
      </c>
    </row>
    <row r="141" spans="1:7" x14ac:dyDescent="0.2">
      <c r="A141" t="s">
        <v>21</v>
      </c>
      <c r="B141">
        <v>0.62251745066892128</v>
      </c>
      <c r="C141">
        <v>0.62302996425070833</v>
      </c>
      <c r="D141">
        <v>4.9922000000000001E-2</v>
      </c>
      <c r="E141">
        <v>36.566973470599997</v>
      </c>
      <c r="F141">
        <v>0.162303819627</v>
      </c>
      <c r="G141">
        <v>36.404669650972998</v>
      </c>
    </row>
    <row r="142" spans="1:7" x14ac:dyDescent="0.2">
      <c r="A142" t="s">
        <v>6</v>
      </c>
      <c r="B142">
        <v>0.65512687075253107</v>
      </c>
      <c r="C142">
        <v>0.65566787469208299</v>
      </c>
      <c r="D142">
        <v>5.0042999999999997E-2</v>
      </c>
      <c r="E142">
        <v>36.6823679154</v>
      </c>
      <c r="F142">
        <v>0.166828851413</v>
      </c>
      <c r="G142">
        <v>36.515539063986999</v>
      </c>
    </row>
    <row r="143" spans="1:7" x14ac:dyDescent="0.2">
      <c r="A143" t="s">
        <v>133</v>
      </c>
      <c r="B143">
        <v>0.6460363597756541</v>
      </c>
      <c r="C143">
        <v>0.64656941328153794</v>
      </c>
      <c r="D143">
        <v>5.2200000000000003E-2</v>
      </c>
      <c r="E143">
        <v>36.6743146094</v>
      </c>
      <c r="F143">
        <v>0.18911780300299999</v>
      </c>
      <c r="G143">
        <v>36.485196806396999</v>
      </c>
    </row>
    <row r="144" spans="1:7" x14ac:dyDescent="0.2">
      <c r="A144" t="s">
        <v>7</v>
      </c>
      <c r="B144">
        <v>0.70081706432836344</v>
      </c>
      <c r="C144">
        <v>0.70139812043831939</v>
      </c>
      <c r="D144">
        <v>5.2926000000000001E-2</v>
      </c>
      <c r="E144">
        <v>36.817691254499998</v>
      </c>
      <c r="F144">
        <v>0.15575591480000001</v>
      </c>
      <c r="G144">
        <v>36.661935339700001</v>
      </c>
    </row>
    <row r="145" spans="1:7" x14ac:dyDescent="0.2">
      <c r="A145" t="s">
        <v>49</v>
      </c>
      <c r="B145">
        <v>0.58098543760265198</v>
      </c>
      <c r="C145">
        <v>0.58146178745919297</v>
      </c>
      <c r="D145">
        <v>5.3710000000000001E-2</v>
      </c>
      <c r="E145">
        <v>36.476438494900002</v>
      </c>
      <c r="F145">
        <v>0.22170026055200001</v>
      </c>
      <c r="G145">
        <v>36.254738234348004</v>
      </c>
    </row>
    <row r="146" spans="1:7" x14ac:dyDescent="0.2">
      <c r="A146" t="s">
        <v>56</v>
      </c>
      <c r="B146">
        <v>0.77070044839992402</v>
      </c>
      <c r="C146">
        <v>0.77134304470897641</v>
      </c>
      <c r="D146">
        <v>5.4399999999999997E-2</v>
      </c>
      <c r="E146">
        <v>36.954435410499997</v>
      </c>
      <c r="F146">
        <v>8.6095352528599997E-2</v>
      </c>
      <c r="G146">
        <v>36.868340057971395</v>
      </c>
    </row>
    <row r="147" spans="1:7" x14ac:dyDescent="0.2">
      <c r="A147" t="s">
        <v>87</v>
      </c>
      <c r="B147">
        <v>0.6306643278510996</v>
      </c>
      <c r="C147">
        <v>0.63118395153912488</v>
      </c>
      <c r="D147">
        <v>5.4600000000000003E-2</v>
      </c>
      <c r="E147">
        <v>36.609558514600003</v>
      </c>
      <c r="F147">
        <v>0.176655181089</v>
      </c>
      <c r="G147">
        <v>36.432903333511007</v>
      </c>
    </row>
    <row r="148" spans="1:7" x14ac:dyDescent="0.2">
      <c r="A148" t="s">
        <v>174</v>
      </c>
      <c r="B148">
        <v>0.7654697377863604</v>
      </c>
      <c r="C148">
        <v>0.76610771671868017</v>
      </c>
      <c r="D148">
        <v>5.6683367075199997E-2</v>
      </c>
      <c r="E148">
        <v>36.963623067100002</v>
      </c>
      <c r="F148">
        <v>0.110070937939</v>
      </c>
      <c r="G148">
        <v>36.853552129161002</v>
      </c>
    </row>
    <row r="149" spans="1:7" x14ac:dyDescent="0.2">
      <c r="A149" t="s">
        <v>98</v>
      </c>
      <c r="B149">
        <v>0.78867558581234387</v>
      </c>
      <c r="C149">
        <v>0.78933406278365525</v>
      </c>
      <c r="D149">
        <v>5.7599999999999998E-2</v>
      </c>
      <c r="E149">
        <v>37.080256657100001</v>
      </c>
      <c r="F149">
        <v>0.161852672221</v>
      </c>
      <c r="G149">
        <v>36.918403984878999</v>
      </c>
    </row>
    <row r="150" spans="1:7" x14ac:dyDescent="0.2">
      <c r="A150" t="s">
        <v>63</v>
      </c>
      <c r="B150">
        <v>0.75594865665042177</v>
      </c>
      <c r="C150">
        <v>0.75657823542447811</v>
      </c>
      <c r="D150">
        <v>5.8299999999999998E-2</v>
      </c>
      <c r="E150">
        <v>37.032630167100002</v>
      </c>
      <c r="F150">
        <v>0.206256669369</v>
      </c>
      <c r="G150">
        <v>36.826373497731005</v>
      </c>
    </row>
    <row r="151" spans="1:7" x14ac:dyDescent="0.2">
      <c r="A151" t="s">
        <v>130</v>
      </c>
      <c r="B151">
        <v>0.77849762802719891</v>
      </c>
      <c r="C151">
        <v>0.77914711048155083</v>
      </c>
      <c r="D151">
        <v>5.8299999999999998E-2</v>
      </c>
      <c r="E151">
        <v>37.058288149399999</v>
      </c>
      <c r="F151">
        <v>0.16808968137999999</v>
      </c>
      <c r="G151">
        <v>36.890198468019996</v>
      </c>
    </row>
    <row r="152" spans="1:7" x14ac:dyDescent="0.2">
      <c r="A152" t="s">
        <v>129</v>
      </c>
      <c r="B152">
        <v>0.79874956110594186</v>
      </c>
      <c r="C152">
        <v>0.79941694705742528</v>
      </c>
      <c r="D152">
        <v>5.8900000000000001E-2</v>
      </c>
      <c r="E152">
        <v>37.111647513100003</v>
      </c>
      <c r="F152">
        <v>0.16568235077999999</v>
      </c>
      <c r="G152">
        <v>36.94596516232</v>
      </c>
    </row>
    <row r="153" spans="1:7" x14ac:dyDescent="0.2">
      <c r="A153" t="s">
        <v>227</v>
      </c>
      <c r="B153">
        <v>0.82467054291679287</v>
      </c>
      <c r="C153">
        <v>0.8253608807524323</v>
      </c>
      <c r="D153">
        <v>6.1835764693799998E-2</v>
      </c>
      <c r="E153">
        <v>37.130994480600002</v>
      </c>
      <c r="F153">
        <v>0.11568007134199999</v>
      </c>
      <c r="G153">
        <v>37.015314409258004</v>
      </c>
    </row>
    <row r="154" spans="1:7" x14ac:dyDescent="0.2">
      <c r="A154" t="s">
        <v>9</v>
      </c>
      <c r="B154">
        <v>0.95209346274842366</v>
      </c>
      <c r="C154">
        <v>0.95289718790055034</v>
      </c>
      <c r="D154">
        <v>6.2668000000000001E-2</v>
      </c>
      <c r="E154">
        <v>37.483409350499997</v>
      </c>
      <c r="F154">
        <v>0.15609943473900001</v>
      </c>
      <c r="G154">
        <v>37.327309915760999</v>
      </c>
    </row>
    <row r="155" spans="1:7" x14ac:dyDescent="0.2">
      <c r="A155" t="s">
        <v>175</v>
      </c>
      <c r="B155">
        <v>0.8963609525522076</v>
      </c>
      <c r="C155">
        <v>0.89711497386754957</v>
      </c>
      <c r="D155">
        <v>6.3864083696399995E-2</v>
      </c>
      <c r="E155">
        <v>37.315941612099998</v>
      </c>
      <c r="F155">
        <v>0.119614965162</v>
      </c>
      <c r="G155">
        <v>37.196326646937997</v>
      </c>
    </row>
    <row r="156" spans="1:7" x14ac:dyDescent="0.2">
      <c r="A156" t="s">
        <v>139</v>
      </c>
      <c r="B156">
        <v>0.8224631365461933</v>
      </c>
      <c r="C156">
        <v>0.82315151824371879</v>
      </c>
      <c r="D156">
        <v>6.4299999999999996E-2</v>
      </c>
      <c r="E156">
        <v>37.175502217899997</v>
      </c>
      <c r="F156">
        <v>0.16600801007400001</v>
      </c>
      <c r="G156">
        <v>37.009494207825995</v>
      </c>
    </row>
    <row r="157" spans="1:7" x14ac:dyDescent="0.2">
      <c r="A157" t="s">
        <v>105</v>
      </c>
      <c r="B157">
        <v>0.87497177303188722</v>
      </c>
      <c r="C157">
        <v>0.87570676352123999</v>
      </c>
      <c r="D157">
        <v>6.5100000000000005E-2</v>
      </c>
      <c r="E157">
        <v>37.306690797599998</v>
      </c>
      <c r="F157">
        <v>0.162808584338</v>
      </c>
      <c r="G157">
        <v>37.143882213261996</v>
      </c>
    </row>
    <row r="158" spans="1:7" x14ac:dyDescent="0.2">
      <c r="A158" t="s">
        <v>252</v>
      </c>
      <c r="B158">
        <v>0.92070845370379983</v>
      </c>
      <c r="C158">
        <v>0.92148416847301506</v>
      </c>
      <c r="D158">
        <v>6.6440312340199995E-2</v>
      </c>
      <c r="E158">
        <v>37.372105054800002</v>
      </c>
      <c r="F158">
        <v>0.11758240139999999</v>
      </c>
      <c r="G158">
        <v>37.254522653400002</v>
      </c>
    </row>
    <row r="159" spans="1:7" x14ac:dyDescent="0.2">
      <c r="A159" t="s">
        <v>115</v>
      </c>
      <c r="B159">
        <v>1.0600800668118691</v>
      </c>
      <c r="C159">
        <v>1.0609805460010602</v>
      </c>
      <c r="D159">
        <v>6.8400000000000002E-2</v>
      </c>
      <c r="E159">
        <v>37.731196984500002</v>
      </c>
      <c r="F159">
        <v>0.17059164313200001</v>
      </c>
      <c r="G159">
        <v>37.560605341368003</v>
      </c>
    </row>
    <row r="160" spans="1:7" x14ac:dyDescent="0.2">
      <c r="A160" t="s">
        <v>131</v>
      </c>
      <c r="B160">
        <v>0.93527552088183574</v>
      </c>
      <c r="C160">
        <v>0.93606422998618122</v>
      </c>
      <c r="D160">
        <v>6.88E-2</v>
      </c>
      <c r="E160">
        <v>37.4866356466</v>
      </c>
      <c r="F160">
        <v>0.198025808769</v>
      </c>
      <c r="G160">
        <v>37.288609837830997</v>
      </c>
    </row>
    <row r="161" spans="1:7" x14ac:dyDescent="0.2">
      <c r="A161" t="s">
        <v>104</v>
      </c>
      <c r="B161">
        <v>0.97992867807999062</v>
      </c>
      <c r="C161">
        <v>0.98075728809932816</v>
      </c>
      <c r="D161">
        <v>6.9000000000000006E-2</v>
      </c>
      <c r="E161">
        <v>37.566047978</v>
      </c>
      <c r="F161">
        <v>0.176163639895</v>
      </c>
      <c r="G161">
        <v>37.389884338104999</v>
      </c>
    </row>
    <row r="162" spans="1:7" x14ac:dyDescent="0.2">
      <c r="A162" t="s">
        <v>8</v>
      </c>
      <c r="B162">
        <v>0.93512899185643705</v>
      </c>
      <c r="C162">
        <v>0.93591757019595678</v>
      </c>
      <c r="D162">
        <v>7.0085999999999996E-2</v>
      </c>
      <c r="E162">
        <v>37.446736542399996</v>
      </c>
      <c r="F162">
        <v>0.158466934433</v>
      </c>
      <c r="G162">
        <v>37.288269607966996</v>
      </c>
    </row>
    <row r="163" spans="1:7" x14ac:dyDescent="0.2">
      <c r="A163" t="s">
        <v>19</v>
      </c>
      <c r="B163">
        <v>0.99743953574524324</v>
      </c>
      <c r="C163">
        <v>0.99828382056548204</v>
      </c>
      <c r="D163">
        <v>7.4605000000000005E-2</v>
      </c>
      <c r="E163">
        <v>37.588115756500002</v>
      </c>
      <c r="F163">
        <v>0.15977086456</v>
      </c>
      <c r="G163">
        <v>37.42834489194</v>
      </c>
    </row>
    <row r="164" spans="1:7" x14ac:dyDescent="0.2">
      <c r="A164" t="s">
        <v>168</v>
      </c>
      <c r="B164">
        <v>1.020423963178221</v>
      </c>
      <c r="C164">
        <v>1.0212888453351094</v>
      </c>
      <c r="D164">
        <v>7.5350111981500004E-2</v>
      </c>
      <c r="E164">
        <v>37.580089916799999</v>
      </c>
      <c r="F164">
        <v>0.102274672969</v>
      </c>
      <c r="G164">
        <v>37.477815243830996</v>
      </c>
    </row>
    <row r="165" spans="1:7" x14ac:dyDescent="0.2">
      <c r="A165" t="s">
        <v>62</v>
      </c>
      <c r="B165">
        <v>1.0770164331352867</v>
      </c>
      <c r="C165">
        <v>1.0779321375126627</v>
      </c>
      <c r="D165">
        <v>7.8399999999999997E-2</v>
      </c>
      <c r="E165">
        <v>37.682240453399999</v>
      </c>
      <c r="F165">
        <v>8.7216804633600001E-2</v>
      </c>
      <c r="G165">
        <v>37.5950236487664</v>
      </c>
    </row>
    <row r="166" spans="1:7" x14ac:dyDescent="0.2">
      <c r="A166" t="s">
        <v>11</v>
      </c>
      <c r="B166">
        <v>0.95438349694100921</v>
      </c>
      <c r="C166">
        <v>0.95518926790519898</v>
      </c>
      <c r="D166">
        <v>7.8576999999999994E-2</v>
      </c>
      <c r="E166">
        <v>37.488162260700001</v>
      </c>
      <c r="F166">
        <v>0.155635656185</v>
      </c>
      <c r="G166">
        <v>37.332526604515003</v>
      </c>
    </row>
    <row r="167" spans="1:7" x14ac:dyDescent="0.2">
      <c r="A167" t="s">
        <v>162</v>
      </c>
      <c r="B167">
        <v>1.0714348508967508</v>
      </c>
      <c r="C167">
        <v>1.0723455361753678</v>
      </c>
      <c r="D167">
        <v>8.0048144002100002E-2</v>
      </c>
      <c r="E167">
        <v>37.685709335299997</v>
      </c>
      <c r="F167">
        <v>0.101968492144</v>
      </c>
      <c r="G167">
        <v>37.583740843155994</v>
      </c>
    </row>
    <row r="168" spans="1:7" x14ac:dyDescent="0.2">
      <c r="A168" t="s">
        <v>111</v>
      </c>
      <c r="B168">
        <v>1.2120850515594088</v>
      </c>
      <c r="C168">
        <v>1.2131226299933924</v>
      </c>
      <c r="D168">
        <v>8.43E-2</v>
      </c>
      <c r="E168">
        <v>38.051831120800003</v>
      </c>
      <c r="F168">
        <v>0.20025364522700001</v>
      </c>
      <c r="G168">
        <v>37.851577475573002</v>
      </c>
    </row>
    <row r="169" spans="1:7" x14ac:dyDescent="0.2">
      <c r="A169" t="s">
        <v>191</v>
      </c>
      <c r="B169">
        <v>1.2286472849152028</v>
      </c>
      <c r="C169">
        <v>1.2296998603121532</v>
      </c>
      <c r="D169">
        <v>8.5689459360699993E-2</v>
      </c>
      <c r="E169">
        <v>37.997413406100002</v>
      </c>
      <c r="F169">
        <v>0.11636528004799999</v>
      </c>
      <c r="G169">
        <v>37.881048126052001</v>
      </c>
    </row>
    <row r="170" spans="1:7" x14ac:dyDescent="0.2">
      <c r="A170" t="s">
        <v>274</v>
      </c>
      <c r="B170">
        <v>1.2256929684143074</v>
      </c>
      <c r="C170">
        <v>1.226742867894419</v>
      </c>
      <c r="D170">
        <v>8.56961170652E-2</v>
      </c>
      <c r="E170">
        <v>37.993791710700002</v>
      </c>
      <c r="F170">
        <v>0.11797123787200001</v>
      </c>
      <c r="G170">
        <v>37.875820472828003</v>
      </c>
    </row>
    <row r="171" spans="1:7" x14ac:dyDescent="0.2">
      <c r="A171" t="s">
        <v>226</v>
      </c>
      <c r="B171">
        <v>1.20555895576742</v>
      </c>
      <c r="C171">
        <v>1.2065906279220726</v>
      </c>
      <c r="D171">
        <v>8.5854644143700004E-2</v>
      </c>
      <c r="E171">
        <v>37.952444121200003</v>
      </c>
      <c r="F171">
        <v>0.112589853288</v>
      </c>
      <c r="G171">
        <v>37.839854267912003</v>
      </c>
    </row>
    <row r="172" spans="1:7" x14ac:dyDescent="0.2">
      <c r="A172" t="s">
        <v>10</v>
      </c>
      <c r="B172">
        <v>1.322756407925086</v>
      </c>
      <c r="C172">
        <v>1.3238944023720689</v>
      </c>
      <c r="D172">
        <v>8.7589E-2</v>
      </c>
      <c r="E172">
        <v>38.229057049399998</v>
      </c>
      <c r="F172">
        <v>0.187745679272</v>
      </c>
      <c r="G172">
        <v>38.041311370128</v>
      </c>
    </row>
    <row r="173" spans="1:7" x14ac:dyDescent="0.2">
      <c r="A173" t="s">
        <v>265</v>
      </c>
      <c r="B173">
        <v>1.1361133018988716</v>
      </c>
      <c r="C173">
        <v>1.1370822334413753</v>
      </c>
      <c r="D173">
        <v>8.9019429293899999E-2</v>
      </c>
      <c r="E173">
        <v>37.828452928600001</v>
      </c>
      <c r="F173">
        <v>0.117432705446</v>
      </c>
      <c r="G173">
        <v>37.711020223154001</v>
      </c>
    </row>
    <row r="174" spans="1:7" x14ac:dyDescent="0.2">
      <c r="A174" t="s">
        <v>282</v>
      </c>
      <c r="B174">
        <v>1.3139944684139779</v>
      </c>
      <c r="C174">
        <v>1.3151244957406278</v>
      </c>
      <c r="D174">
        <v>9.2936818199699997E-2</v>
      </c>
      <c r="E174">
        <v>38.1458300404</v>
      </c>
      <c r="F174">
        <v>0.118950355954</v>
      </c>
      <c r="G174">
        <v>38.026879684446001</v>
      </c>
    </row>
    <row r="175" spans="1:7" x14ac:dyDescent="0.2">
      <c r="A175" t="s">
        <v>271</v>
      </c>
      <c r="B175">
        <v>1.4012304909940319</v>
      </c>
      <c r="C175">
        <v>1.4024399658989344</v>
      </c>
      <c r="D175">
        <v>9.3149402685499996E-2</v>
      </c>
      <c r="E175">
        <v>38.280913724999998</v>
      </c>
      <c r="F175">
        <v>0.114453830019</v>
      </c>
      <c r="G175">
        <v>38.166459894980996</v>
      </c>
    </row>
    <row r="176" spans="1:7" x14ac:dyDescent="0.2">
      <c r="A176" t="s">
        <v>200</v>
      </c>
      <c r="B176">
        <v>1.3310400450876505</v>
      </c>
      <c r="C176">
        <v>1.3321855743633995</v>
      </c>
      <c r="D176">
        <v>9.3908631890499999E-2</v>
      </c>
      <c r="E176">
        <v>38.172820514100003</v>
      </c>
      <c r="F176">
        <v>0.117952906116</v>
      </c>
      <c r="G176">
        <v>38.054867607984001</v>
      </c>
    </row>
    <row r="177" spans="1:7" x14ac:dyDescent="0.2">
      <c r="A177" t="s">
        <v>17</v>
      </c>
      <c r="B177">
        <v>1.4828595647454375</v>
      </c>
      <c r="C177">
        <v>1.4841436230037837</v>
      </c>
      <c r="D177">
        <v>0.100915</v>
      </c>
      <c r="E177">
        <v>38.456745595400001</v>
      </c>
      <c r="F177">
        <v>0.16733348167699999</v>
      </c>
      <c r="G177">
        <v>38.289412113723003</v>
      </c>
    </row>
    <row r="178" spans="1:7" x14ac:dyDescent="0.2">
      <c r="A178" t="s">
        <v>177</v>
      </c>
      <c r="B178">
        <v>1.5370606915061154</v>
      </c>
      <c r="C178">
        <v>1.5383943953512265</v>
      </c>
      <c r="D178">
        <v>0.10271503393500001</v>
      </c>
      <c r="E178">
        <v>38.487259588800001</v>
      </c>
      <c r="F178">
        <v>0.11989250842099999</v>
      </c>
      <c r="G178">
        <v>38.367367080378997</v>
      </c>
    </row>
    <row r="179" spans="1:7" x14ac:dyDescent="0.2">
      <c r="A179" t="s">
        <v>220</v>
      </c>
      <c r="B179">
        <v>1.6482637010679684</v>
      </c>
      <c r="C179">
        <v>1.6496995519704929</v>
      </c>
      <c r="D179">
        <v>0.106712340103</v>
      </c>
      <c r="E179">
        <v>38.636666901300003</v>
      </c>
      <c r="F179">
        <v>0.117621429285</v>
      </c>
      <c r="G179">
        <v>38.519045472015002</v>
      </c>
    </row>
    <row r="180" spans="1:7" x14ac:dyDescent="0.2">
      <c r="A180" t="s">
        <v>273</v>
      </c>
      <c r="B180">
        <v>1.6573708977615533</v>
      </c>
      <c r="C180">
        <v>1.658815130884868</v>
      </c>
      <c r="D180">
        <v>0.10863826552399999</v>
      </c>
      <c r="E180">
        <v>38.650500197900001</v>
      </c>
      <c r="F180">
        <v>0.119489654857</v>
      </c>
      <c r="G180">
        <v>38.531010543043003</v>
      </c>
    </row>
    <row r="181" spans="1:7" x14ac:dyDescent="0.2">
      <c r="A181" t="s">
        <v>181</v>
      </c>
      <c r="B181">
        <v>1.5836563191141582</v>
      </c>
      <c r="C181">
        <v>1.5850327774831905</v>
      </c>
      <c r="D181">
        <v>0.11304264463700001</v>
      </c>
      <c r="E181">
        <v>38.551454127600003</v>
      </c>
      <c r="F181">
        <v>0.119237437717</v>
      </c>
      <c r="G181">
        <v>38.432216689883006</v>
      </c>
    </row>
    <row r="182" spans="1:7" x14ac:dyDescent="0.2">
      <c r="A182" t="s">
        <v>292</v>
      </c>
      <c r="B182">
        <v>1.6763401911588962</v>
      </c>
      <c r="C182">
        <v>1.6778018914089976</v>
      </c>
      <c r="D182">
        <v>0.11471262087</v>
      </c>
      <c r="E182">
        <v>38.669095116000001</v>
      </c>
      <c r="F182">
        <v>0.113372328428</v>
      </c>
      <c r="G182">
        <v>38.555722787572002</v>
      </c>
    </row>
    <row r="183" spans="1:7" x14ac:dyDescent="0.2">
      <c r="A183" t="s">
        <v>237</v>
      </c>
      <c r="B183">
        <v>1.7377448482287114</v>
      </c>
      <c r="C183">
        <v>1.7392631622676171</v>
      </c>
      <c r="D183">
        <v>0.11634850259899999</v>
      </c>
      <c r="E183">
        <v>38.7461381651</v>
      </c>
      <c r="F183">
        <v>0.112296117135</v>
      </c>
      <c r="G183">
        <v>38.633842047964997</v>
      </c>
    </row>
    <row r="184" spans="1:7" x14ac:dyDescent="0.2">
      <c r="A184" t="s">
        <v>209</v>
      </c>
      <c r="B184">
        <v>1.7364562502326366</v>
      </c>
      <c r="C184">
        <v>1.7379733751030397</v>
      </c>
      <c r="D184">
        <v>0.11727736288899999</v>
      </c>
      <c r="E184">
        <v>38.745933824799998</v>
      </c>
      <c r="F184">
        <v>0.113702596154</v>
      </c>
      <c r="G184">
        <v>38.632231228645999</v>
      </c>
    </row>
    <row r="185" spans="1:7" x14ac:dyDescent="0.2">
      <c r="A185" t="s">
        <v>194</v>
      </c>
      <c r="B185">
        <v>1.6083453549638413</v>
      </c>
      <c r="C185">
        <v>1.6097444945616883</v>
      </c>
      <c r="D185">
        <v>0.117625328764</v>
      </c>
      <c r="E185">
        <v>38.579418508099998</v>
      </c>
      <c r="F185">
        <v>0.113609962836</v>
      </c>
      <c r="G185">
        <v>38.465808545263997</v>
      </c>
    </row>
    <row r="186" spans="1:7" x14ac:dyDescent="0.2">
      <c r="A186" t="s">
        <v>239</v>
      </c>
      <c r="B186">
        <v>1.7465346932303054</v>
      </c>
      <c r="C186">
        <v>1.7480611201316529</v>
      </c>
      <c r="D186">
        <v>0.119671538006</v>
      </c>
      <c r="E186">
        <v>38.7555381178</v>
      </c>
      <c r="F186">
        <v>0.11074003363400001</v>
      </c>
      <c r="G186">
        <v>38.644798084165998</v>
      </c>
    </row>
    <row r="187" spans="1:7" x14ac:dyDescent="0.2">
      <c r="A187" t="s">
        <v>213</v>
      </c>
      <c r="B187">
        <v>1.7740360972377101</v>
      </c>
      <c r="C187">
        <v>1.775587921409183</v>
      </c>
      <c r="D187">
        <v>0.12282889997</v>
      </c>
      <c r="E187">
        <v>38.799789700799998</v>
      </c>
      <c r="F187">
        <v>0.12106543912999999</v>
      </c>
      <c r="G187">
        <v>38.678724261669998</v>
      </c>
    </row>
    <row r="188" spans="1:7" x14ac:dyDescent="0.2">
      <c r="A188" t="s">
        <v>59</v>
      </c>
      <c r="B188">
        <v>1.8001198873069519</v>
      </c>
      <c r="C188">
        <v>1.8016958189573711</v>
      </c>
      <c r="D188">
        <v>0.1241</v>
      </c>
      <c r="E188">
        <v>38.822033395799998</v>
      </c>
      <c r="F188">
        <v>0.111614246562</v>
      </c>
      <c r="G188">
        <v>38.710419149238</v>
      </c>
    </row>
    <row r="189" spans="1:7" x14ac:dyDescent="0.2">
      <c r="A189" t="s">
        <v>261</v>
      </c>
      <c r="B189">
        <v>1.7178609538436596</v>
      </c>
      <c r="C189">
        <v>1.7193609234975793</v>
      </c>
      <c r="D189">
        <v>0.124273528772</v>
      </c>
      <c r="E189">
        <v>38.719986900999999</v>
      </c>
      <c r="F189">
        <v>0.111134858876</v>
      </c>
      <c r="G189">
        <v>38.608852042123999</v>
      </c>
    </row>
    <row r="190" spans="1:7" x14ac:dyDescent="0.2">
      <c r="A190" t="s">
        <v>35</v>
      </c>
      <c r="B190">
        <v>1.946801018622494</v>
      </c>
      <c r="C190">
        <v>1.948512856125644</v>
      </c>
      <c r="D190">
        <v>0.1244</v>
      </c>
      <c r="E190">
        <v>39.044788511199997</v>
      </c>
      <c r="F190">
        <v>0.16426868750500001</v>
      </c>
      <c r="G190">
        <v>38.880519823694996</v>
      </c>
    </row>
    <row r="191" spans="1:7" x14ac:dyDescent="0.2">
      <c r="A191" t="s">
        <v>215</v>
      </c>
      <c r="B191">
        <v>1.7040066149262425</v>
      </c>
      <c r="C191">
        <v>1.7054938095893544</v>
      </c>
      <c r="D191">
        <v>0.126473161901</v>
      </c>
      <c r="E191">
        <v>38.710469176099998</v>
      </c>
      <c r="F191">
        <v>0.11920079464900001</v>
      </c>
      <c r="G191">
        <v>38.591268381451002</v>
      </c>
    </row>
    <row r="192" spans="1:7" x14ac:dyDescent="0.2">
      <c r="A192" t="s">
        <v>277</v>
      </c>
      <c r="B192">
        <v>1.8684084592419998</v>
      </c>
      <c r="C192">
        <v>1.8700475926685094</v>
      </c>
      <c r="D192">
        <v>0.12668798909000001</v>
      </c>
      <c r="E192">
        <v>38.915208432199996</v>
      </c>
      <c r="F192">
        <v>0.12393730807099999</v>
      </c>
      <c r="G192">
        <v>38.791271124128997</v>
      </c>
    </row>
    <row r="193" spans="1:7" x14ac:dyDescent="0.2">
      <c r="A193" t="s">
        <v>245</v>
      </c>
      <c r="B193">
        <v>1.8372150457094589</v>
      </c>
      <c r="C193">
        <v>1.8388252938206124</v>
      </c>
      <c r="D193">
        <v>0.128726735467</v>
      </c>
      <c r="E193">
        <v>38.864225306800002</v>
      </c>
      <c r="F193">
        <v>0.10951334025700001</v>
      </c>
      <c r="G193">
        <v>38.754711966542999</v>
      </c>
    </row>
    <row r="194" spans="1:7" x14ac:dyDescent="0.2">
      <c r="A194" t="s">
        <v>176</v>
      </c>
      <c r="B194">
        <v>1.8618181800055176</v>
      </c>
      <c r="C194">
        <v>1.8634512086417574</v>
      </c>
      <c r="D194">
        <v>0.129278206634</v>
      </c>
      <c r="E194">
        <v>38.918000948900001</v>
      </c>
      <c r="F194">
        <v>0.134402615626</v>
      </c>
      <c r="G194">
        <v>38.783598333274</v>
      </c>
    </row>
    <row r="195" spans="1:7" x14ac:dyDescent="0.2">
      <c r="A195" t="s">
        <v>61</v>
      </c>
      <c r="B195">
        <v>1.9194009417697606</v>
      </c>
      <c r="C195">
        <v>1.9210873494992615</v>
      </c>
      <c r="D195">
        <v>0.12989999999999999</v>
      </c>
      <c r="E195">
        <v>38.979185469000001</v>
      </c>
      <c r="F195">
        <v>0.12944495154999999</v>
      </c>
      <c r="G195">
        <v>38.849740517450002</v>
      </c>
    </row>
    <row r="196" spans="1:7" x14ac:dyDescent="0.2">
      <c r="A196" t="s">
        <v>196</v>
      </c>
      <c r="B196">
        <v>2.2083884653602261</v>
      </c>
      <c r="C196">
        <v>2.2103439980007376</v>
      </c>
      <c r="D196">
        <v>0.14178799912599999</v>
      </c>
      <c r="E196">
        <v>39.273811332900003</v>
      </c>
      <c r="F196">
        <v>0.119521982693</v>
      </c>
      <c r="G196">
        <v>39.154289350207002</v>
      </c>
    </row>
    <row r="197" spans="1:7" x14ac:dyDescent="0.2">
      <c r="A197" t="s">
        <v>210</v>
      </c>
      <c r="B197">
        <v>2.0595901753530934</v>
      </c>
      <c r="C197">
        <v>2.0614068881941705</v>
      </c>
      <c r="D197">
        <v>0.1424046524</v>
      </c>
      <c r="E197">
        <v>39.116477251100001</v>
      </c>
      <c r="F197">
        <v>0.113661193986</v>
      </c>
      <c r="G197">
        <v>39.002816057114003</v>
      </c>
    </row>
    <row r="198" spans="1:7" x14ac:dyDescent="0.2">
      <c r="A198" t="s">
        <v>293</v>
      </c>
      <c r="B198">
        <v>2.123779074678728</v>
      </c>
      <c r="C198">
        <v>2.1256556092434673</v>
      </c>
      <c r="D198">
        <v>0.14370590699999999</v>
      </c>
      <c r="E198">
        <v>39.185770654400002</v>
      </c>
      <c r="F198">
        <v>0.116311967547</v>
      </c>
      <c r="G198">
        <v>39.069458686853004</v>
      </c>
    </row>
    <row r="199" spans="1:7" x14ac:dyDescent="0.2">
      <c r="A199" t="s">
        <v>60</v>
      </c>
      <c r="B199">
        <v>1.7744777633138411</v>
      </c>
      <c r="C199">
        <v>1.7760299955312773</v>
      </c>
      <c r="D199">
        <v>0.14410000000000001</v>
      </c>
      <c r="E199">
        <v>38.836042298499997</v>
      </c>
      <c r="F199">
        <v>0.156777491835</v>
      </c>
      <c r="G199">
        <v>38.679264806664996</v>
      </c>
    </row>
    <row r="200" spans="1:7" x14ac:dyDescent="0.2">
      <c r="A200" t="s">
        <v>233</v>
      </c>
      <c r="B200">
        <v>2.2327399837885502</v>
      </c>
      <c r="C200">
        <v>2.2347182827401313</v>
      </c>
      <c r="D200">
        <v>0.14462108597199999</v>
      </c>
      <c r="E200">
        <v>39.290829772999999</v>
      </c>
      <c r="F200">
        <v>0.112727024487</v>
      </c>
      <c r="G200">
        <v>39.178102748512998</v>
      </c>
    </row>
    <row r="201" spans="1:7" x14ac:dyDescent="0.2">
      <c r="A201" t="s">
        <v>185</v>
      </c>
      <c r="B201">
        <v>1.992556823567349</v>
      </c>
      <c r="C201">
        <v>1.9943111687458894</v>
      </c>
      <c r="D201">
        <v>0.14566854726100001</v>
      </c>
      <c r="E201">
        <v>39.056715703000002</v>
      </c>
      <c r="F201">
        <v>0.125750126249</v>
      </c>
      <c r="G201">
        <v>38.930965576750999</v>
      </c>
    </row>
    <row r="202" spans="1:7" x14ac:dyDescent="0.2">
      <c r="A202">
        <v>10106</v>
      </c>
      <c r="B202">
        <v>2.5175016434247981</v>
      </c>
      <c r="C202">
        <v>2.5197471000654725</v>
      </c>
      <c r="D202">
        <v>0.14629029606800001</v>
      </c>
      <c r="E202">
        <v>39.559009548799999</v>
      </c>
      <c r="F202">
        <v>0.120248735474</v>
      </c>
      <c r="G202">
        <v>39.438760813325999</v>
      </c>
    </row>
    <row r="203" spans="1:7" x14ac:dyDescent="0.2">
      <c r="A203" t="s">
        <v>203</v>
      </c>
      <c r="B203">
        <v>2.246999284247845</v>
      </c>
      <c r="C203">
        <v>2.2489909203312668</v>
      </c>
      <c r="D203">
        <v>0.14702513826800001</v>
      </c>
      <c r="E203">
        <v>39.303583966799998</v>
      </c>
      <c r="F203">
        <v>0.111657296738</v>
      </c>
      <c r="G203">
        <v>39.191926670061996</v>
      </c>
    </row>
    <row r="204" spans="1:7" x14ac:dyDescent="0.2">
      <c r="A204" t="s">
        <v>199</v>
      </c>
      <c r="B204">
        <v>2.0970356300311153</v>
      </c>
      <c r="C204">
        <v>2.0988872289243439</v>
      </c>
      <c r="D204">
        <v>0.15185789466499999</v>
      </c>
      <c r="E204">
        <v>39.155788358999999</v>
      </c>
      <c r="F204">
        <v>0.113847311938</v>
      </c>
      <c r="G204">
        <v>39.041941047061997</v>
      </c>
    </row>
    <row r="205" spans="1:7" x14ac:dyDescent="0.2">
      <c r="A205" t="s">
        <v>240</v>
      </c>
      <c r="B205">
        <v>2.2677656213529365</v>
      </c>
      <c r="C205">
        <v>2.2697766887305022</v>
      </c>
      <c r="D205">
        <v>0.15463209723900001</v>
      </c>
      <c r="E205">
        <v>39.323950229499999</v>
      </c>
      <c r="F205">
        <v>0.11204739366700001</v>
      </c>
      <c r="G205">
        <v>39.211902835833001</v>
      </c>
    </row>
    <row r="206" spans="1:7" x14ac:dyDescent="0.2">
      <c r="A206">
        <v>4064</v>
      </c>
      <c r="B206">
        <v>2.2573480707260805</v>
      </c>
      <c r="C206">
        <v>2.2593493891116152</v>
      </c>
      <c r="D206">
        <v>0.15524732822100001</v>
      </c>
      <c r="E206">
        <v>39.317320405899999</v>
      </c>
      <c r="F206">
        <v>0.115415755865</v>
      </c>
      <c r="G206">
        <v>39.201904650034997</v>
      </c>
    </row>
    <row r="207" spans="1:7" x14ac:dyDescent="0.2">
      <c r="A207" t="s">
        <v>57</v>
      </c>
      <c r="B207">
        <v>2.1990726628590869</v>
      </c>
      <c r="C207">
        <v>2.2010194896077246</v>
      </c>
      <c r="D207">
        <v>0.15609999999999999</v>
      </c>
      <c r="E207">
        <v>39.229254022200003</v>
      </c>
      <c r="F207">
        <v>8.4144123672600005E-2</v>
      </c>
      <c r="G207">
        <v>39.145109898527402</v>
      </c>
    </row>
    <row r="208" spans="1:7" x14ac:dyDescent="0.2">
      <c r="A208" t="s">
        <v>463</v>
      </c>
      <c r="B208">
        <v>2.2282546298272567</v>
      </c>
      <c r="C208">
        <v>2.2302287344226488</v>
      </c>
      <c r="D208">
        <v>0.159</v>
      </c>
      <c r="E208">
        <v>39.416364095299997</v>
      </c>
      <c r="F208">
        <v>0.242628007812</v>
      </c>
      <c r="G208">
        <v>39.173736087487995</v>
      </c>
    </row>
    <row r="209" spans="1:7" x14ac:dyDescent="0.2">
      <c r="A209" t="s">
        <v>221</v>
      </c>
      <c r="B209">
        <v>2.292899891501655</v>
      </c>
      <c r="C209">
        <v>2.2949344897872694</v>
      </c>
      <c r="D209">
        <v>0.15988993774800001</v>
      </c>
      <c r="E209">
        <v>39.350584526200002</v>
      </c>
      <c r="F209">
        <v>0.114747057769</v>
      </c>
      <c r="G209">
        <v>39.235837468431001</v>
      </c>
    </row>
    <row r="210" spans="1:7" x14ac:dyDescent="0.2">
      <c r="A210" t="s">
        <v>211</v>
      </c>
      <c r="B210">
        <v>2.255920537216304</v>
      </c>
      <c r="C210">
        <v>2.2579205198657473</v>
      </c>
      <c r="D210">
        <v>0.160861854636</v>
      </c>
      <c r="E210">
        <v>39.319175889199997</v>
      </c>
      <c r="F210">
        <v>0.11864489981</v>
      </c>
      <c r="G210">
        <v>39.200530989389996</v>
      </c>
    </row>
    <row r="211" spans="1:7" x14ac:dyDescent="0.2">
      <c r="A211" t="s">
        <v>217</v>
      </c>
      <c r="B211">
        <v>2.3415489318970337</v>
      </c>
      <c r="C211">
        <v>2.3436291141392833</v>
      </c>
      <c r="D211">
        <v>0.16379589498700001</v>
      </c>
      <c r="E211">
        <v>39.394563060800003</v>
      </c>
      <c r="F211">
        <v>0.11313487230700001</v>
      </c>
      <c r="G211">
        <v>39.281428188493003</v>
      </c>
    </row>
    <row r="212" spans="1:7" x14ac:dyDescent="0.2">
      <c r="A212" t="s">
        <v>248</v>
      </c>
      <c r="B212">
        <v>2.4261759770392803</v>
      </c>
      <c r="C212">
        <v>2.4283355722315436</v>
      </c>
      <c r="D212">
        <v>0.17062839674899999</v>
      </c>
      <c r="E212">
        <v>39.474900116000001</v>
      </c>
      <c r="F212">
        <v>0.116376625267</v>
      </c>
      <c r="G212">
        <v>39.358523490732999</v>
      </c>
    </row>
    <row r="213" spans="1:7" x14ac:dyDescent="0.2">
      <c r="A213" t="s">
        <v>323</v>
      </c>
      <c r="B213">
        <v>1.9396393098748987</v>
      </c>
      <c r="C213">
        <v>1.9413444988183699</v>
      </c>
      <c r="D213">
        <v>0.17199999999999999</v>
      </c>
      <c r="E213">
        <v>39.302226006300003</v>
      </c>
      <c r="F213">
        <v>0.429709120635</v>
      </c>
      <c r="G213">
        <v>38.872516885665</v>
      </c>
    </row>
    <row r="214" spans="1:7" x14ac:dyDescent="0.2">
      <c r="A214" t="s">
        <v>216</v>
      </c>
      <c r="B214">
        <v>2.461009132420259</v>
      </c>
      <c r="C214">
        <v>2.4632014570353764</v>
      </c>
      <c r="D214">
        <v>0.17274223055599999</v>
      </c>
      <c r="E214">
        <v>39.502936142099998</v>
      </c>
      <c r="F214">
        <v>0.11345801591599999</v>
      </c>
      <c r="G214">
        <v>39.389478126183995</v>
      </c>
    </row>
    <row r="215" spans="1:7" x14ac:dyDescent="0.2">
      <c r="A215" t="s">
        <v>235</v>
      </c>
      <c r="B215">
        <v>2.4763513649378153</v>
      </c>
      <c r="C215">
        <v>2.4785581129033192</v>
      </c>
      <c r="D215">
        <v>0.173910056566</v>
      </c>
      <c r="E215">
        <v>39.5319411053</v>
      </c>
      <c r="F215">
        <v>0.12896777581499999</v>
      </c>
      <c r="G215">
        <v>39.402973329485</v>
      </c>
    </row>
    <row r="216" spans="1:7" x14ac:dyDescent="0.2">
      <c r="A216" t="s">
        <v>242</v>
      </c>
      <c r="B216">
        <v>3.1797277662013723</v>
      </c>
      <c r="C216">
        <v>3.1826003709415005</v>
      </c>
      <c r="D216">
        <v>0.17760069497700001</v>
      </c>
      <c r="E216">
        <v>40.070675850999997</v>
      </c>
      <c r="F216">
        <v>0.12481415503</v>
      </c>
      <c r="G216">
        <v>39.945861695969995</v>
      </c>
    </row>
    <row r="217" spans="1:7" x14ac:dyDescent="0.2">
      <c r="A217" t="s">
        <v>362</v>
      </c>
      <c r="B217">
        <v>2.2752365443531359</v>
      </c>
      <c r="C217">
        <v>2.2772546046468287</v>
      </c>
      <c r="D217">
        <v>0.17799999999999999</v>
      </c>
      <c r="E217">
        <v>39.454790821000003</v>
      </c>
      <c r="F217">
        <v>0.23574604809499999</v>
      </c>
      <c r="G217">
        <v>39.219044772905001</v>
      </c>
    </row>
    <row r="218" spans="1:7" x14ac:dyDescent="0.2">
      <c r="A218" t="s">
        <v>270</v>
      </c>
      <c r="B218">
        <v>2.7165181623100869</v>
      </c>
      <c r="C218">
        <v>2.7189512841242958</v>
      </c>
      <c r="D218">
        <v>0.17968564076999999</v>
      </c>
      <c r="E218">
        <v>39.720959945099999</v>
      </c>
      <c r="F218">
        <v>0.116984880342</v>
      </c>
      <c r="G218">
        <v>39.603975064757996</v>
      </c>
    </row>
    <row r="219" spans="1:7" x14ac:dyDescent="0.2">
      <c r="A219" t="s">
        <v>320</v>
      </c>
      <c r="B219">
        <v>2.8975540848268242</v>
      </c>
      <c r="C219">
        <v>2.9001585408957973</v>
      </c>
      <c r="D219">
        <v>0.18</v>
      </c>
      <c r="E219">
        <v>40.189517316100002</v>
      </c>
      <c r="F219">
        <v>0.44544756086699999</v>
      </c>
      <c r="G219">
        <v>39.744069755232999</v>
      </c>
    </row>
    <row r="220" spans="1:7" x14ac:dyDescent="0.2">
      <c r="A220" t="s">
        <v>205</v>
      </c>
      <c r="B220">
        <v>2.6171046544047742</v>
      </c>
      <c r="C220">
        <v>2.6194439400049254</v>
      </c>
      <c r="D220">
        <v>0.18011977996799999</v>
      </c>
      <c r="E220">
        <v>39.638577703499998</v>
      </c>
      <c r="F220">
        <v>0.11556025471799999</v>
      </c>
      <c r="G220">
        <v>39.523017448781999</v>
      </c>
    </row>
    <row r="221" spans="1:7" x14ac:dyDescent="0.2">
      <c r="A221" t="s">
        <v>502</v>
      </c>
      <c r="B221">
        <v>2.5373337758493384</v>
      </c>
      <c r="C221">
        <v>2.539597899741902</v>
      </c>
      <c r="D221">
        <v>0.18099999999999999</v>
      </c>
      <c r="E221">
        <v>39.682888517199999</v>
      </c>
      <c r="F221">
        <v>0.22708851435399999</v>
      </c>
      <c r="G221">
        <v>39.455800002845997</v>
      </c>
    </row>
    <row r="222" spans="1:7" x14ac:dyDescent="0.2">
      <c r="A222" t="s">
        <v>195</v>
      </c>
      <c r="B222">
        <v>2.5592603958368572</v>
      </c>
      <c r="C222">
        <v>2.5615451673078424</v>
      </c>
      <c r="D222">
        <v>0.18221823955999999</v>
      </c>
      <c r="E222">
        <v>39.593818843800001</v>
      </c>
      <c r="F222">
        <v>0.119334463704</v>
      </c>
      <c r="G222">
        <v>39.474484380096001</v>
      </c>
    </row>
    <row r="223" spans="1:7" x14ac:dyDescent="0.2">
      <c r="A223" t="s">
        <v>262</v>
      </c>
      <c r="B223">
        <v>2.8003046744421187</v>
      </c>
      <c r="C223">
        <v>2.8028170212891372</v>
      </c>
      <c r="D223">
        <v>0.182548913397</v>
      </c>
      <c r="E223">
        <v>39.784021563400003</v>
      </c>
      <c r="F223">
        <v>0.11408313697399999</v>
      </c>
      <c r="G223">
        <v>39.669938426426</v>
      </c>
    </row>
    <row r="224" spans="1:7" x14ac:dyDescent="0.2">
      <c r="A224" t="s">
        <v>288</v>
      </c>
      <c r="B224">
        <v>2.6953900061677367</v>
      </c>
      <c r="C224">
        <v>2.6978031699732097</v>
      </c>
      <c r="D224">
        <v>0.18356840487699999</v>
      </c>
      <c r="E224">
        <v>39.710795803300002</v>
      </c>
      <c r="F224">
        <v>0.123775734742</v>
      </c>
      <c r="G224">
        <v>39.587020068558004</v>
      </c>
    </row>
    <row r="225" spans="1:7" x14ac:dyDescent="0.2">
      <c r="A225" t="s">
        <v>251</v>
      </c>
      <c r="B225">
        <v>2.8438295685240771</v>
      </c>
      <c r="C225">
        <v>2.8463831195479168</v>
      </c>
      <c r="D225">
        <v>0.18581244671</v>
      </c>
      <c r="E225">
        <v>39.8240975844</v>
      </c>
      <c r="F225">
        <v>0.120667757481</v>
      </c>
      <c r="G225">
        <v>39.703429826918999</v>
      </c>
    </row>
    <row r="226" spans="1:7" x14ac:dyDescent="0.2">
      <c r="A226" t="s">
        <v>364</v>
      </c>
      <c r="B226">
        <v>2.6172340225914734</v>
      </c>
      <c r="C226">
        <v>2.6195734301829336</v>
      </c>
      <c r="D226">
        <v>0.186</v>
      </c>
      <c r="E226">
        <v>39.712167925400003</v>
      </c>
      <c r="F226">
        <v>0.18904313948699999</v>
      </c>
      <c r="G226">
        <v>39.523124785913005</v>
      </c>
    </row>
    <row r="227" spans="1:7" x14ac:dyDescent="0.2">
      <c r="A227" t="s">
        <v>259</v>
      </c>
      <c r="B227">
        <v>2.803346140741743</v>
      </c>
      <c r="C227">
        <v>2.8058613658119054</v>
      </c>
      <c r="D227">
        <v>0.188853175387</v>
      </c>
      <c r="E227">
        <v>39.792037486200002</v>
      </c>
      <c r="F227">
        <v>0.11974186050500001</v>
      </c>
      <c r="G227">
        <v>39.672295625695</v>
      </c>
    </row>
    <row r="228" spans="1:7" x14ac:dyDescent="0.2">
      <c r="A228" t="s">
        <v>281</v>
      </c>
      <c r="B228">
        <v>3.0004993968526801</v>
      </c>
      <c r="C228">
        <v>3.0032015316401526</v>
      </c>
      <c r="D228">
        <v>0.18970656695099999</v>
      </c>
      <c r="E228">
        <v>39.939562510899997</v>
      </c>
      <c r="F228">
        <v>0.119682792229</v>
      </c>
      <c r="G228">
        <v>39.819879718670997</v>
      </c>
    </row>
    <row r="229" spans="1:7" x14ac:dyDescent="0.2">
      <c r="A229" t="s">
        <v>207</v>
      </c>
      <c r="B229">
        <v>3.1393785533593057</v>
      </c>
      <c r="C229">
        <v>3.1422127363241361</v>
      </c>
      <c r="D229">
        <v>0.192149980044</v>
      </c>
      <c r="E229">
        <v>40.039217878199999</v>
      </c>
      <c r="F229">
        <v>0.121087443202</v>
      </c>
      <c r="G229">
        <v>39.918130434997998</v>
      </c>
    </row>
    <row r="230" spans="1:7" x14ac:dyDescent="0.2">
      <c r="A230" t="s">
        <v>202</v>
      </c>
      <c r="B230">
        <v>3.0216686542679199</v>
      </c>
      <c r="C230">
        <v>3.0243908970232747</v>
      </c>
      <c r="D230">
        <v>0.19431651214199999</v>
      </c>
      <c r="E230">
        <v>39.961520041500002</v>
      </c>
      <c r="F230">
        <v>0.12637384492299999</v>
      </c>
      <c r="G230">
        <v>39.835146196577</v>
      </c>
    </row>
    <row r="231" spans="1:7" x14ac:dyDescent="0.2">
      <c r="A231" t="s">
        <v>276</v>
      </c>
      <c r="B231">
        <v>2.9587239354729458</v>
      </c>
      <c r="C231">
        <v>2.9613864107299057</v>
      </c>
      <c r="D231">
        <v>0.19671606857900001</v>
      </c>
      <c r="E231">
        <v>39.924417378699999</v>
      </c>
      <c r="F231">
        <v>0.13498315359800001</v>
      </c>
      <c r="G231">
        <v>39.789434225101999</v>
      </c>
    </row>
    <row r="232" spans="1:7" x14ac:dyDescent="0.2">
      <c r="A232" t="s">
        <v>267</v>
      </c>
      <c r="B232">
        <v>2.8649859174058738</v>
      </c>
      <c r="C232">
        <v>2.8675595085894501</v>
      </c>
      <c r="D232">
        <v>0.200611719928</v>
      </c>
      <c r="E232">
        <v>39.8523918219</v>
      </c>
      <c r="F232">
        <v>0.13286736438399999</v>
      </c>
      <c r="G232">
        <v>39.719524457516002</v>
      </c>
    </row>
    <row r="233" spans="1:7" x14ac:dyDescent="0.2">
      <c r="A233" t="s">
        <v>275</v>
      </c>
      <c r="B233">
        <v>3.0269690813330477</v>
      </c>
      <c r="C233">
        <v>3.0296963599290705</v>
      </c>
      <c r="D233">
        <v>0.20260867989699999</v>
      </c>
      <c r="E233">
        <v>39.967759255399997</v>
      </c>
      <c r="F233">
        <v>0.12880733112699999</v>
      </c>
      <c r="G233">
        <v>39.838951924272997</v>
      </c>
    </row>
    <row r="234" spans="1:7" x14ac:dyDescent="0.2">
      <c r="A234" t="s">
        <v>222</v>
      </c>
      <c r="B234">
        <v>3.114671567523295</v>
      </c>
      <c r="C234">
        <v>3.1174822362854555</v>
      </c>
      <c r="D234">
        <v>0.20497968534899999</v>
      </c>
      <c r="E234">
        <v>40.024500234599998</v>
      </c>
      <c r="F234">
        <v>0.12352694293700001</v>
      </c>
      <c r="G234">
        <v>39.900973291663</v>
      </c>
    </row>
    <row r="235" spans="1:7" x14ac:dyDescent="0.2">
      <c r="A235" t="s">
        <v>456</v>
      </c>
      <c r="B235">
        <v>2.8217405953682149</v>
      </c>
      <c r="C235">
        <v>2.8242732310655114</v>
      </c>
      <c r="D235">
        <v>0.20499999999999999</v>
      </c>
      <c r="E235">
        <v>39.903769434700003</v>
      </c>
      <c r="F235">
        <v>0.217272003785</v>
      </c>
      <c r="G235">
        <v>39.686497430915004</v>
      </c>
    </row>
    <row r="236" spans="1:7" x14ac:dyDescent="0.2">
      <c r="A236" t="s">
        <v>284</v>
      </c>
      <c r="B236">
        <v>3.0608453883508595</v>
      </c>
      <c r="C236">
        <v>3.0636048629560735</v>
      </c>
      <c r="D236">
        <v>0.21093839506100001</v>
      </c>
      <c r="E236">
        <v>39.983937734000001</v>
      </c>
      <c r="F236">
        <v>0.120818770577</v>
      </c>
      <c r="G236">
        <v>39.863118963422998</v>
      </c>
    </row>
    <row r="237" spans="1:7" x14ac:dyDescent="0.2">
      <c r="A237" t="s">
        <v>204</v>
      </c>
      <c r="B237">
        <v>3.9211855339738273</v>
      </c>
      <c r="C237">
        <v>3.9247683612298703</v>
      </c>
      <c r="D237">
        <v>0.21158698149999999</v>
      </c>
      <c r="E237">
        <v>40.560323692399997</v>
      </c>
      <c r="F237">
        <v>0.15932473388500001</v>
      </c>
      <c r="G237">
        <v>40.400998958514997</v>
      </c>
    </row>
    <row r="238" spans="1:7" x14ac:dyDescent="0.2">
      <c r="A238" t="s">
        <v>269</v>
      </c>
      <c r="B238">
        <v>3.063313988501859</v>
      </c>
      <c r="C238">
        <v>3.0660758099848553</v>
      </c>
      <c r="D238">
        <v>0.211629598493</v>
      </c>
      <c r="E238">
        <v>39.980104750899997</v>
      </c>
      <c r="F238">
        <v>0.115235180715</v>
      </c>
      <c r="G238">
        <v>39.864869570185</v>
      </c>
    </row>
    <row r="239" spans="1:7" x14ac:dyDescent="0.2">
      <c r="A239" t="s">
        <v>289</v>
      </c>
      <c r="B239">
        <v>3.1946321866735037</v>
      </c>
      <c r="C239">
        <v>3.1975189902461478</v>
      </c>
      <c r="D239">
        <v>0.212548765094</v>
      </c>
      <c r="E239">
        <v>40.087593277300002</v>
      </c>
      <c r="F239">
        <v>0.13157696281</v>
      </c>
      <c r="G239">
        <v>39.95601631449</v>
      </c>
    </row>
    <row r="240" spans="1:7" x14ac:dyDescent="0.2">
      <c r="A240" t="s">
        <v>497</v>
      </c>
      <c r="B240">
        <v>3.092824795465817</v>
      </c>
      <c r="C240">
        <v>3.0956146801757582</v>
      </c>
      <c r="D240">
        <v>0.21299999999999999</v>
      </c>
      <c r="E240">
        <v>40.109041202999997</v>
      </c>
      <c r="F240">
        <v>0.22335261095</v>
      </c>
      <c r="G240">
        <v>39.885688592049995</v>
      </c>
    </row>
    <row r="241" spans="1:7" x14ac:dyDescent="0.2">
      <c r="A241" t="s">
        <v>278</v>
      </c>
      <c r="B241">
        <v>3.3899246431295365</v>
      </c>
      <c r="C241">
        <v>3.392997803761975</v>
      </c>
      <c r="D241">
        <v>0.214568258658</v>
      </c>
      <c r="E241">
        <v>40.201849665899999</v>
      </c>
      <c r="F241">
        <v>0.11698744578</v>
      </c>
      <c r="G241">
        <v>40.084862220120002</v>
      </c>
    </row>
    <row r="242" spans="1:7" x14ac:dyDescent="0.2">
      <c r="A242" t="s">
        <v>366</v>
      </c>
      <c r="B242">
        <v>3.5484797823354106</v>
      </c>
      <c r="C242">
        <v>3.5517046518454234</v>
      </c>
      <c r="D242">
        <v>0.215</v>
      </c>
      <c r="E242">
        <v>40.378057673199997</v>
      </c>
      <c r="F242">
        <v>0.19393399776699999</v>
      </c>
      <c r="G242">
        <v>40.184123675433</v>
      </c>
    </row>
    <row r="243" spans="1:7" x14ac:dyDescent="0.2">
      <c r="A243" t="s">
        <v>193</v>
      </c>
      <c r="B243">
        <v>3.5033373022517509</v>
      </c>
      <c r="C243">
        <v>3.5065189423510668</v>
      </c>
      <c r="D243">
        <v>0.21554332095299999</v>
      </c>
      <c r="E243">
        <v>40.296529423599999</v>
      </c>
      <c r="F243">
        <v>0.140207657342</v>
      </c>
      <c r="G243">
        <v>40.156321766257996</v>
      </c>
    </row>
    <row r="244" spans="1:7" x14ac:dyDescent="0.2">
      <c r="A244" t="s">
        <v>519</v>
      </c>
      <c r="B244">
        <v>3.5575993228192404</v>
      </c>
      <c r="C244">
        <v>3.5608329288351794</v>
      </c>
      <c r="D244">
        <v>0.216</v>
      </c>
      <c r="E244">
        <v>40.404908943300001</v>
      </c>
      <c r="F244">
        <v>0.21521177477</v>
      </c>
      <c r="G244">
        <v>40.189697168530003</v>
      </c>
    </row>
    <row r="245" spans="1:7" x14ac:dyDescent="0.2">
      <c r="A245" t="s">
        <v>550</v>
      </c>
      <c r="B245">
        <v>3.7636302252246834</v>
      </c>
      <c r="C245">
        <v>3.7670615091520068</v>
      </c>
      <c r="D245">
        <v>0.216</v>
      </c>
      <c r="E245">
        <v>40.556046598499996</v>
      </c>
      <c r="F245">
        <v>0.244099860655</v>
      </c>
      <c r="G245">
        <v>40.311946737844998</v>
      </c>
    </row>
    <row r="246" spans="1:7" x14ac:dyDescent="0.2">
      <c r="A246" t="s">
        <v>298</v>
      </c>
      <c r="B246">
        <v>3.5873683557599252</v>
      </c>
      <c r="C246">
        <v>3.5906304884432556</v>
      </c>
      <c r="D246">
        <v>0.216582821954</v>
      </c>
      <c r="E246">
        <v>40.360271703099997</v>
      </c>
      <c r="F246">
        <v>0.15247983893299999</v>
      </c>
      <c r="G246">
        <v>40.207791864167</v>
      </c>
    </row>
    <row r="247" spans="1:7" x14ac:dyDescent="0.2">
      <c r="A247" t="s">
        <v>482</v>
      </c>
      <c r="B247">
        <v>3.0468742939741813</v>
      </c>
      <c r="C247">
        <v>3.0496204882211111</v>
      </c>
      <c r="D247">
        <v>0.218</v>
      </c>
      <c r="E247">
        <v>40.075407421199998</v>
      </c>
      <c r="F247">
        <v>0.222222737823</v>
      </c>
      <c r="G247">
        <v>39.853184683376995</v>
      </c>
    </row>
    <row r="248" spans="1:7" x14ac:dyDescent="0.2">
      <c r="A248" t="s">
        <v>280</v>
      </c>
      <c r="B248">
        <v>3.4080288850956513</v>
      </c>
      <c r="C248">
        <v>3.41111935013092</v>
      </c>
      <c r="D248">
        <v>0.218347445403</v>
      </c>
      <c r="E248">
        <v>40.220849837700001</v>
      </c>
      <c r="F248">
        <v>0.124421502953</v>
      </c>
      <c r="G248">
        <v>40.096428334747003</v>
      </c>
    </row>
    <row r="249" spans="1:7" x14ac:dyDescent="0.2">
      <c r="A249" t="s">
        <v>238</v>
      </c>
      <c r="B249">
        <v>3.3854336078676108</v>
      </c>
      <c r="C249">
        <v>3.3885024766116123</v>
      </c>
      <c r="D249">
        <v>0.21858518904099999</v>
      </c>
      <c r="E249">
        <v>40.199097456700002</v>
      </c>
      <c r="F249">
        <v>0.11711395095300001</v>
      </c>
      <c r="G249">
        <v>40.081983505747004</v>
      </c>
    </row>
    <row r="250" spans="1:7" x14ac:dyDescent="0.2">
      <c r="A250" t="s">
        <v>225</v>
      </c>
      <c r="B250">
        <v>3.464990542159001</v>
      </c>
      <c r="C250">
        <v>3.4681354830123556</v>
      </c>
      <c r="D250">
        <v>0.228528473881</v>
      </c>
      <c r="E250">
        <v>40.254433638599998</v>
      </c>
      <c r="F250">
        <v>0.12201137132000001</v>
      </c>
      <c r="G250">
        <v>40.132422267279999</v>
      </c>
    </row>
    <row r="251" spans="1:7" x14ac:dyDescent="0.2">
      <c r="A251" t="s">
        <v>198</v>
      </c>
      <c r="B251">
        <v>3.3401482614016973</v>
      </c>
      <c r="C251">
        <v>3.3431738693196937</v>
      </c>
      <c r="D251">
        <v>0.23278110718200001</v>
      </c>
      <c r="E251">
        <v>40.204529090299999</v>
      </c>
      <c r="F251">
        <v>0.15178836783999999</v>
      </c>
      <c r="G251">
        <v>40.052740722460001</v>
      </c>
    </row>
    <row r="252" spans="1:7" x14ac:dyDescent="0.2">
      <c r="A252" t="s">
        <v>466</v>
      </c>
      <c r="B252">
        <v>3.3435649974425576</v>
      </c>
      <c r="C252">
        <v>3.3465938683013619</v>
      </c>
      <c r="D252">
        <v>0.23899999999999999</v>
      </c>
      <c r="E252">
        <v>40.259128779900003</v>
      </c>
      <c r="F252">
        <v>0.204167929675</v>
      </c>
      <c r="G252">
        <v>40.054960850225001</v>
      </c>
    </row>
    <row r="253" spans="1:7" x14ac:dyDescent="0.2">
      <c r="A253" t="s">
        <v>305</v>
      </c>
      <c r="B253">
        <v>3.8114224207916361</v>
      </c>
      <c r="C253">
        <v>3.8148996396312049</v>
      </c>
      <c r="D253">
        <v>0.24</v>
      </c>
      <c r="E253">
        <v>40.742191581500002</v>
      </c>
      <c r="F253">
        <v>0.40284415987299999</v>
      </c>
      <c r="G253">
        <v>40.339347421627004</v>
      </c>
    </row>
    <row r="254" spans="1:7" x14ac:dyDescent="0.2">
      <c r="A254" t="s">
        <v>178</v>
      </c>
      <c r="B254">
        <v>3.2294153072422023</v>
      </c>
      <c r="C254">
        <v>3.232335260536273</v>
      </c>
      <c r="D254">
        <v>0.24250468047599999</v>
      </c>
      <c r="E254">
        <v>40.130446553699997</v>
      </c>
      <c r="F254">
        <v>0.15091505666300001</v>
      </c>
      <c r="G254">
        <v>39.979531497036994</v>
      </c>
    </row>
    <row r="255" spans="1:7" x14ac:dyDescent="0.2">
      <c r="A255" t="s">
        <v>223</v>
      </c>
      <c r="B255">
        <v>3.3786382829227608</v>
      </c>
      <c r="C255">
        <v>3.3817006582248559</v>
      </c>
      <c r="D255">
        <v>0.24437887679699999</v>
      </c>
      <c r="E255">
        <v>40.201930393799998</v>
      </c>
      <c r="F255">
        <v>0.12430990069800001</v>
      </c>
      <c r="G255">
        <v>40.077620493101996</v>
      </c>
    </row>
    <row r="256" spans="1:7" x14ac:dyDescent="0.2">
      <c r="A256" t="s">
        <v>224</v>
      </c>
      <c r="B256">
        <v>3.4875739007523006</v>
      </c>
      <c r="C256">
        <v>3.4907404521929584</v>
      </c>
      <c r="D256">
        <v>0.248508130676</v>
      </c>
      <c r="E256">
        <v>40.272174683800003</v>
      </c>
      <c r="F256">
        <v>0.12564558932799999</v>
      </c>
      <c r="G256">
        <v>40.146529094472001</v>
      </c>
    </row>
    <row r="257" spans="1:7" x14ac:dyDescent="0.2">
      <c r="A257" t="s">
        <v>392</v>
      </c>
      <c r="B257">
        <v>4.0230133854875492</v>
      </c>
      <c r="C257">
        <v>4.0266943213589217</v>
      </c>
      <c r="D257">
        <v>0.24859999999999999</v>
      </c>
      <c r="E257">
        <v>40.611185342900001</v>
      </c>
      <c r="F257">
        <v>0.15451595538499999</v>
      </c>
      <c r="G257">
        <v>40.456669387514999</v>
      </c>
    </row>
    <row r="258" spans="1:7" x14ac:dyDescent="0.2">
      <c r="A258" t="s">
        <v>218</v>
      </c>
      <c r="B258">
        <v>4.3947872626372835</v>
      </c>
      <c r="C258">
        <v>4.3988274457858978</v>
      </c>
      <c r="D258">
        <v>0.249511054792</v>
      </c>
      <c r="E258">
        <v>40.780924332799998</v>
      </c>
      <c r="F258">
        <v>0.13232304746599999</v>
      </c>
      <c r="G258">
        <v>40.648601285333996</v>
      </c>
    </row>
    <row r="259" spans="1:7" x14ac:dyDescent="0.2">
      <c r="A259" t="s">
        <v>243</v>
      </c>
      <c r="B259">
        <v>4.3465433302027732</v>
      </c>
      <c r="C259">
        <v>4.3505368047980264</v>
      </c>
      <c r="D259">
        <v>0.25066763111000001</v>
      </c>
      <c r="E259">
        <v>40.745603026399998</v>
      </c>
      <c r="F259">
        <v>0.12097095966099999</v>
      </c>
      <c r="G259">
        <v>40.624632066738997</v>
      </c>
    </row>
    <row r="260" spans="1:7" x14ac:dyDescent="0.2">
      <c r="A260" t="s">
        <v>244</v>
      </c>
      <c r="B260">
        <v>3.9616301654644768</v>
      </c>
      <c r="C260">
        <v>3.9652519447532373</v>
      </c>
      <c r="D260">
        <v>0.25174018642399998</v>
      </c>
      <c r="E260">
        <v>40.5417217599</v>
      </c>
      <c r="F260">
        <v>0.118440110682</v>
      </c>
      <c r="G260">
        <v>40.423281649217998</v>
      </c>
    </row>
    <row r="261" spans="1:7" x14ac:dyDescent="0.2">
      <c r="A261" t="s">
        <v>294</v>
      </c>
      <c r="B261">
        <v>3.8716115513833294</v>
      </c>
      <c r="C261">
        <v>3.8751466621537305</v>
      </c>
      <c r="D261">
        <v>0.25248606002899998</v>
      </c>
      <c r="E261">
        <v>40.518421080099998</v>
      </c>
      <c r="F261">
        <v>0.14505019566899999</v>
      </c>
      <c r="G261">
        <v>40.373370884430997</v>
      </c>
    </row>
    <row r="262" spans="1:7" x14ac:dyDescent="0.2">
      <c r="A262" t="s">
        <v>297</v>
      </c>
      <c r="B262">
        <v>3.8037595052696291</v>
      </c>
      <c r="C262">
        <v>3.8072293569953906</v>
      </c>
      <c r="D262">
        <v>0.25549062002200001</v>
      </c>
      <c r="E262">
        <v>40.4859446261</v>
      </c>
      <c r="F262">
        <v>0.150967373278</v>
      </c>
      <c r="G262">
        <v>40.334977252822</v>
      </c>
    </row>
    <row r="263" spans="1:7" x14ac:dyDescent="0.2">
      <c r="A263" t="s">
        <v>182</v>
      </c>
      <c r="B263">
        <v>4.0191029887646552</v>
      </c>
      <c r="C263">
        <v>4.0227801547065445</v>
      </c>
      <c r="D263">
        <v>0.25647574272500001</v>
      </c>
      <c r="E263">
        <v>40.610843900299997</v>
      </c>
      <c r="F263">
        <v>0.15628622539100001</v>
      </c>
      <c r="G263">
        <v>40.454557674908997</v>
      </c>
    </row>
    <row r="264" spans="1:7" x14ac:dyDescent="0.2">
      <c r="A264" t="s">
        <v>254</v>
      </c>
      <c r="B264">
        <v>4.0343335371020359</v>
      </c>
      <c r="C264">
        <v>4.0380253875406327</v>
      </c>
      <c r="D264">
        <v>0.25749788829699999</v>
      </c>
      <c r="E264">
        <v>40.594164593499997</v>
      </c>
      <c r="F264">
        <v>0.131393591319</v>
      </c>
      <c r="G264">
        <v>40.462771002181</v>
      </c>
    </row>
    <row r="265" spans="1:7" x14ac:dyDescent="0.2">
      <c r="A265" t="s">
        <v>219</v>
      </c>
      <c r="B265">
        <v>4.1336630047889145</v>
      </c>
      <c r="C265">
        <v>4.1374506923152046</v>
      </c>
      <c r="D265">
        <v>0.25774030350900001</v>
      </c>
      <c r="E265">
        <v>40.651478395700003</v>
      </c>
      <c r="F265">
        <v>0.135891055781</v>
      </c>
      <c r="G265">
        <v>40.515587339919001</v>
      </c>
    </row>
    <row r="266" spans="1:7" x14ac:dyDescent="0.2">
      <c r="A266" t="s">
        <v>287</v>
      </c>
      <c r="B266">
        <v>4.1184298565381638</v>
      </c>
      <c r="C266">
        <v>4.1222028388220782</v>
      </c>
      <c r="D266">
        <v>0.25802827056200001</v>
      </c>
      <c r="E266">
        <v>40.644678866699998</v>
      </c>
      <c r="F266">
        <v>0.13710849878199999</v>
      </c>
      <c r="G266">
        <v>40.507570367917999</v>
      </c>
    </row>
    <row r="267" spans="1:7" x14ac:dyDescent="0.2">
      <c r="A267" t="s">
        <v>363</v>
      </c>
      <c r="B267">
        <v>4.3443059898298362</v>
      </c>
      <c r="C267">
        <v>4.3482972989249591</v>
      </c>
      <c r="D267">
        <v>0.26</v>
      </c>
      <c r="E267">
        <v>40.823365770899997</v>
      </c>
      <c r="F267">
        <v>0.19985173597100001</v>
      </c>
      <c r="G267">
        <v>40.623514034928995</v>
      </c>
    </row>
    <row r="268" spans="1:7" x14ac:dyDescent="0.2">
      <c r="A268" t="s">
        <v>197</v>
      </c>
      <c r="B268">
        <v>4.417622065564446</v>
      </c>
      <c r="C268">
        <v>4.4216843658817204</v>
      </c>
      <c r="D268">
        <v>0.260533476953</v>
      </c>
      <c r="E268">
        <v>40.808134141300002</v>
      </c>
      <c r="F268">
        <v>0.148279348857</v>
      </c>
      <c r="G268">
        <v>40.659854792442999</v>
      </c>
    </row>
    <row r="269" spans="1:7" x14ac:dyDescent="0.2">
      <c r="A269" t="s">
        <v>192</v>
      </c>
      <c r="B269">
        <v>3.8862624400802561</v>
      </c>
      <c r="C269">
        <v>3.8898116495535349</v>
      </c>
      <c r="D269">
        <v>0.26058610831700002</v>
      </c>
      <c r="E269">
        <v>40.523167677700002</v>
      </c>
      <c r="F269">
        <v>0.141595051803</v>
      </c>
      <c r="G269">
        <v>40.381572625897</v>
      </c>
    </row>
    <row r="270" spans="1:7" x14ac:dyDescent="0.2">
      <c r="A270" t="s">
        <v>437</v>
      </c>
      <c r="B270">
        <v>4.1042939479307403</v>
      </c>
      <c r="C270">
        <v>4.1080532866633144</v>
      </c>
      <c r="D270">
        <v>0.26300000000000001</v>
      </c>
      <c r="E270">
        <v>40.634672118600001</v>
      </c>
      <c r="F270">
        <v>0.13456783284500001</v>
      </c>
      <c r="G270">
        <v>40.500104285755</v>
      </c>
    </row>
    <row r="271" spans="1:7" x14ac:dyDescent="0.2">
      <c r="A271" t="s">
        <v>206</v>
      </c>
      <c r="B271">
        <v>4.3774732991557865</v>
      </c>
      <c r="C271">
        <v>4.3814967163549206</v>
      </c>
      <c r="D271">
        <v>0.26349102659200002</v>
      </c>
      <c r="E271">
        <v>40.767322608500002</v>
      </c>
      <c r="F271">
        <v>0.12729308013900001</v>
      </c>
      <c r="G271">
        <v>40.640029528361005</v>
      </c>
    </row>
    <row r="272" spans="1:7" x14ac:dyDescent="0.2">
      <c r="A272" t="s">
        <v>214</v>
      </c>
      <c r="B272">
        <v>3.9344860488035502</v>
      </c>
      <c r="C272">
        <v>3.9380816834706418</v>
      </c>
      <c r="D272">
        <v>0.26364795064199997</v>
      </c>
      <c r="E272">
        <v>40.548175668500001</v>
      </c>
      <c r="F272">
        <v>0.13982362036599999</v>
      </c>
      <c r="G272">
        <v>40.408352048133999</v>
      </c>
    </row>
    <row r="273" spans="1:7" x14ac:dyDescent="0.2">
      <c r="A273" t="s">
        <v>260</v>
      </c>
      <c r="B273">
        <v>3.8715671474904676</v>
      </c>
      <c r="C273">
        <v>3.8751022155346728</v>
      </c>
      <c r="D273">
        <v>0.26576247951800003</v>
      </c>
      <c r="E273">
        <v>40.498149921699998</v>
      </c>
      <c r="F273">
        <v>0.124803942242</v>
      </c>
      <c r="G273">
        <v>40.373345979457994</v>
      </c>
    </row>
    <row r="274" spans="1:7" x14ac:dyDescent="0.2">
      <c r="A274" t="s">
        <v>509</v>
      </c>
      <c r="B274">
        <v>3.4778724062687183</v>
      </c>
      <c r="C274">
        <v>3.4810296732207457</v>
      </c>
      <c r="D274">
        <v>0.26600000000000001</v>
      </c>
      <c r="E274">
        <v>40.390707391200003</v>
      </c>
      <c r="F274">
        <v>0.25022716719400001</v>
      </c>
      <c r="G274">
        <v>40.140480224006005</v>
      </c>
    </row>
    <row r="275" spans="1:7" x14ac:dyDescent="0.2">
      <c r="A275" t="s">
        <v>365</v>
      </c>
      <c r="B275">
        <v>4.1416158942126362</v>
      </c>
      <c r="C275">
        <v>4.1454112601169522</v>
      </c>
      <c r="D275">
        <v>0.26900000000000002</v>
      </c>
      <c r="E275">
        <v>40.776161731499997</v>
      </c>
      <c r="F275">
        <v>0.25640063853</v>
      </c>
      <c r="G275">
        <v>40.519761092969993</v>
      </c>
    </row>
    <row r="276" spans="1:7" x14ac:dyDescent="0.2">
      <c r="A276" t="s">
        <v>256</v>
      </c>
      <c r="B276">
        <v>4.1487644829718553</v>
      </c>
      <c r="C276">
        <v>4.1525667513561491</v>
      </c>
      <c r="D276">
        <v>0.27043444282700002</v>
      </c>
      <c r="E276">
        <v>40.668983836000002</v>
      </c>
      <c r="F276">
        <v>0.14547792882400001</v>
      </c>
      <c r="G276">
        <v>40.523505907176002</v>
      </c>
    </row>
    <row r="277" spans="1:7" x14ac:dyDescent="0.2">
      <c r="A277" t="s">
        <v>499</v>
      </c>
      <c r="B277">
        <v>3.7724597433350753</v>
      </c>
      <c r="C277">
        <v>3.7758995114164682</v>
      </c>
      <c r="D277">
        <v>0.27100000000000002</v>
      </c>
      <c r="E277">
        <v>40.532302070500002</v>
      </c>
      <c r="F277">
        <v>0.21526700068999999</v>
      </c>
      <c r="G277">
        <v>40.317035069810004</v>
      </c>
    </row>
    <row r="278" spans="1:7" x14ac:dyDescent="0.2">
      <c r="A278" t="s">
        <v>186</v>
      </c>
      <c r="B278">
        <v>4.2258647643786356</v>
      </c>
      <c r="C278">
        <v>4.2297415169168406</v>
      </c>
      <c r="D278">
        <v>0.273454768884</v>
      </c>
      <c r="E278">
        <v>40.727158244100004</v>
      </c>
      <c r="F278">
        <v>0.16366827094799999</v>
      </c>
      <c r="G278">
        <v>40.563489973152002</v>
      </c>
    </row>
    <row r="279" spans="1:7" x14ac:dyDescent="0.2">
      <c r="A279" t="s">
        <v>501</v>
      </c>
      <c r="B279">
        <v>4.1344100290760819</v>
      </c>
      <c r="C279">
        <v>4.1381984378095131</v>
      </c>
      <c r="D279">
        <v>0.27400000000000002</v>
      </c>
      <c r="E279">
        <v>40.724650647600001</v>
      </c>
      <c r="F279">
        <v>0.20867092057299999</v>
      </c>
      <c r="G279">
        <v>40.515979727027002</v>
      </c>
    </row>
    <row r="280" spans="1:7" x14ac:dyDescent="0.2">
      <c r="A280" t="s">
        <v>229</v>
      </c>
      <c r="B280">
        <v>4.2984080143845693</v>
      </c>
      <c r="C280">
        <v>4.3023549118086128</v>
      </c>
      <c r="D280">
        <v>0.27544019743499998</v>
      </c>
      <c r="E280">
        <v>40.743391801999998</v>
      </c>
      <c r="F280">
        <v>0.14294161582100001</v>
      </c>
      <c r="G280">
        <v>40.600450186178996</v>
      </c>
    </row>
    <row r="281" spans="1:7" x14ac:dyDescent="0.2">
      <c r="A281" t="s">
        <v>228</v>
      </c>
      <c r="B281">
        <v>4.4362953184758336</v>
      </c>
      <c r="C281">
        <v>4.4403757095095289</v>
      </c>
      <c r="D281">
        <v>0.27785342261899998</v>
      </c>
      <c r="E281">
        <v>40.838008451500002</v>
      </c>
      <c r="F281">
        <v>0.168994207516</v>
      </c>
      <c r="G281">
        <v>40.669014243984002</v>
      </c>
    </row>
    <row r="282" spans="1:7" x14ac:dyDescent="0.2">
      <c r="A282" t="s">
        <v>524</v>
      </c>
      <c r="B282">
        <v>3.861669627633745</v>
      </c>
      <c r="C282">
        <v>3.8651951727381597</v>
      </c>
      <c r="D282">
        <v>0.27800000000000002</v>
      </c>
      <c r="E282">
        <v>40.566240569500003</v>
      </c>
      <c r="F282">
        <v>0.198452987813</v>
      </c>
      <c r="G282">
        <v>40.367787581687004</v>
      </c>
    </row>
    <row r="283" spans="1:7" x14ac:dyDescent="0.2">
      <c r="A283" t="s">
        <v>249</v>
      </c>
      <c r="B283">
        <v>4.3727247869548203</v>
      </c>
      <c r="C283">
        <v>4.376743606526948</v>
      </c>
      <c r="D283">
        <v>0.278924676328</v>
      </c>
      <c r="E283">
        <v>40.767829765499997</v>
      </c>
      <c r="F283">
        <v>0.130157044183</v>
      </c>
      <c r="G283">
        <v>40.637672721316996</v>
      </c>
    </row>
    <row r="284" spans="1:7" x14ac:dyDescent="0.2">
      <c r="A284" t="s">
        <v>257</v>
      </c>
      <c r="B284">
        <v>3.8523836126943918</v>
      </c>
      <c r="C284">
        <v>3.8559002243542522</v>
      </c>
      <c r="D284">
        <v>0.27945473260999998</v>
      </c>
      <c r="E284">
        <v>40.501284366500002</v>
      </c>
      <c r="F284">
        <v>0.138724732909</v>
      </c>
      <c r="G284">
        <v>40.362559633591005</v>
      </c>
    </row>
    <row r="285" spans="1:7" x14ac:dyDescent="0.2">
      <c r="A285" t="s">
        <v>520</v>
      </c>
      <c r="B285">
        <v>4.3548270569311684</v>
      </c>
      <c r="C285">
        <v>4.3588285497578774</v>
      </c>
      <c r="D285">
        <v>0.28399999999999997</v>
      </c>
      <c r="E285">
        <v>40.835382583799998</v>
      </c>
      <c r="F285">
        <v>0.206616021304</v>
      </c>
      <c r="G285">
        <v>40.628766562495997</v>
      </c>
    </row>
    <row r="286" spans="1:7" x14ac:dyDescent="0.2">
      <c r="A286" t="s">
        <v>409</v>
      </c>
      <c r="B286">
        <v>4.5367773763027692</v>
      </c>
      <c r="C286">
        <v>4.5409551806272903</v>
      </c>
      <c r="D286">
        <v>0.28499999999999998</v>
      </c>
      <c r="E286">
        <v>40.8542434728</v>
      </c>
      <c r="F286">
        <v>0.13659413027600001</v>
      </c>
      <c r="G286">
        <v>40.717649342523998</v>
      </c>
    </row>
    <row r="287" spans="1:7" x14ac:dyDescent="0.2">
      <c r="A287" t="s">
        <v>507</v>
      </c>
      <c r="B287">
        <v>5.0560905667569314</v>
      </c>
      <c r="C287">
        <v>5.0607735165739784</v>
      </c>
      <c r="D287">
        <v>0.28599999999999998</v>
      </c>
      <c r="E287">
        <v>41.211130843699998</v>
      </c>
      <c r="F287">
        <v>0.25814462102000002</v>
      </c>
      <c r="G287">
        <v>40.952986222679996</v>
      </c>
    </row>
    <row r="288" spans="1:7" x14ac:dyDescent="0.2">
      <c r="A288" t="s">
        <v>201</v>
      </c>
      <c r="B288">
        <v>4.9446900564723304</v>
      </c>
      <c r="C288">
        <v>4.9492644144580051</v>
      </c>
      <c r="D288">
        <v>0.286618706522</v>
      </c>
      <c r="E288">
        <v>41.038407646800003</v>
      </c>
      <c r="F288">
        <v>0.133800275646</v>
      </c>
      <c r="G288">
        <v>40.904607371154</v>
      </c>
    </row>
    <row r="289" spans="1:7" x14ac:dyDescent="0.2">
      <c r="A289" t="s">
        <v>212</v>
      </c>
      <c r="B289">
        <v>4.4859550274491671</v>
      </c>
      <c r="C289">
        <v>4.4900835477411301</v>
      </c>
      <c r="D289">
        <v>0.28841834458499999</v>
      </c>
      <c r="E289">
        <v>40.842785358699999</v>
      </c>
      <c r="F289">
        <v>0.14959878211899999</v>
      </c>
      <c r="G289">
        <v>40.693186576580999</v>
      </c>
    </row>
    <row r="290" spans="1:7" x14ac:dyDescent="0.2">
      <c r="A290" t="s">
        <v>410</v>
      </c>
      <c r="B290">
        <v>4.484412504817568</v>
      </c>
      <c r="C290">
        <v>4.4885395297174995</v>
      </c>
      <c r="D290">
        <v>0.29120000000000001</v>
      </c>
      <c r="E290">
        <v>40.8390642775</v>
      </c>
      <c r="F290">
        <v>0.14662450317799999</v>
      </c>
      <c r="G290">
        <v>40.692439774321997</v>
      </c>
    </row>
    <row r="291" spans="1:7" x14ac:dyDescent="0.2">
      <c r="A291" t="s">
        <v>258</v>
      </c>
      <c r="B291">
        <v>4.663878259317265</v>
      </c>
      <c r="C291">
        <v>4.6681794391581937</v>
      </c>
      <c r="D291">
        <v>0.29246975608199999</v>
      </c>
      <c r="E291">
        <v>40.919048654000001</v>
      </c>
      <c r="F291">
        <v>0.141400626542</v>
      </c>
      <c r="G291">
        <v>40.777648027458</v>
      </c>
    </row>
    <row r="292" spans="1:7" x14ac:dyDescent="0.2">
      <c r="A292" t="s">
        <v>183</v>
      </c>
      <c r="B292">
        <v>4.9844422107302728</v>
      </c>
      <c r="C292">
        <v>4.9890553046125694</v>
      </c>
      <c r="D292">
        <v>0.29558555006300002</v>
      </c>
      <c r="E292">
        <v>41.137059701799998</v>
      </c>
      <c r="F292">
        <v>0.215064876219</v>
      </c>
      <c r="G292">
        <v>40.921994825580995</v>
      </c>
    </row>
    <row r="293" spans="1:7" x14ac:dyDescent="0.2">
      <c r="A293" t="s">
        <v>187</v>
      </c>
      <c r="B293">
        <v>4.2327384898646683</v>
      </c>
      <c r="C293">
        <v>4.2366218862670673</v>
      </c>
      <c r="D293">
        <v>0.29751883356100001</v>
      </c>
      <c r="E293">
        <v>40.772205013600001</v>
      </c>
      <c r="F293">
        <v>0.20518582691699999</v>
      </c>
      <c r="G293">
        <v>40.567019186682998</v>
      </c>
    </row>
    <row r="294" spans="1:7" x14ac:dyDescent="0.2">
      <c r="A294" t="s">
        <v>179</v>
      </c>
      <c r="B294">
        <v>4.8143086236349779</v>
      </c>
      <c r="C294">
        <v>4.8187560442652462</v>
      </c>
      <c r="D294">
        <v>0.29840927363000003</v>
      </c>
      <c r="E294">
        <v>41.062400233600002</v>
      </c>
      <c r="F294">
        <v>0.21581859647000001</v>
      </c>
      <c r="G294">
        <v>40.846581637130001</v>
      </c>
    </row>
    <row r="295" spans="1:7" x14ac:dyDescent="0.2">
      <c r="A295" t="s">
        <v>255</v>
      </c>
      <c r="B295">
        <v>4.8773262751672641</v>
      </c>
      <c r="C295">
        <v>4.8818350274352769</v>
      </c>
      <c r="D295">
        <v>0.298777444088</v>
      </c>
      <c r="E295">
        <v>41.029357981799997</v>
      </c>
      <c r="F295">
        <v>0.154536935815</v>
      </c>
      <c r="G295">
        <v>40.874821045984994</v>
      </c>
    </row>
    <row r="296" spans="1:7" x14ac:dyDescent="0.2">
      <c r="A296" t="s">
        <v>302</v>
      </c>
      <c r="B296">
        <v>4.3934280262772205</v>
      </c>
      <c r="C296">
        <v>4.3974668930900247</v>
      </c>
      <c r="D296">
        <v>0.3</v>
      </c>
      <c r="E296">
        <v>40.962795152200002</v>
      </c>
      <c r="F296">
        <v>0.31486557191199999</v>
      </c>
      <c r="G296">
        <v>40.647929580288</v>
      </c>
    </row>
    <row r="297" spans="1:7" x14ac:dyDescent="0.2">
      <c r="A297" t="s">
        <v>236</v>
      </c>
      <c r="B297">
        <v>4.4904208051465906</v>
      </c>
      <c r="C297">
        <v>4.4945536549147427</v>
      </c>
      <c r="D297">
        <v>0.30031269580199998</v>
      </c>
      <c r="E297">
        <v>40.846848192800003</v>
      </c>
      <c r="F297">
        <v>0.15150098612999999</v>
      </c>
      <c r="G297">
        <v>40.69534720667</v>
      </c>
    </row>
    <row r="298" spans="1:7" x14ac:dyDescent="0.2">
      <c r="A298" t="s">
        <v>189</v>
      </c>
      <c r="B298">
        <v>5.7893179677991142</v>
      </c>
      <c r="C298">
        <v>5.7947185528946257</v>
      </c>
      <c r="D298">
        <v>0.301755029535</v>
      </c>
      <c r="E298">
        <v>41.4938104959</v>
      </c>
      <c r="F298">
        <v>0.24676148094299999</v>
      </c>
      <c r="G298">
        <v>41.247049014957</v>
      </c>
    </row>
    <row r="299" spans="1:7" x14ac:dyDescent="0.2">
      <c r="A299" t="s">
        <v>485</v>
      </c>
      <c r="B299">
        <v>5.2590578362445921</v>
      </c>
      <c r="C299">
        <v>5.2639389442585465</v>
      </c>
      <c r="D299">
        <v>0.30199999999999999</v>
      </c>
      <c r="E299">
        <v>41.310798284800001</v>
      </c>
      <c r="F299">
        <v>0.27234655027400001</v>
      </c>
      <c r="G299">
        <v>41.038451734525999</v>
      </c>
    </row>
    <row r="300" spans="1:7" x14ac:dyDescent="0.2">
      <c r="A300" t="s">
        <v>272</v>
      </c>
      <c r="B300">
        <v>4.9303255465837186</v>
      </c>
      <c r="C300">
        <v>4.9348859111417163</v>
      </c>
      <c r="D300">
        <v>0.30240162108000002</v>
      </c>
      <c r="E300">
        <v>41.033200098000002</v>
      </c>
      <c r="F300">
        <v>0.13491011613500001</v>
      </c>
      <c r="G300">
        <v>40.898289981864998</v>
      </c>
    </row>
    <row r="301" spans="1:7" x14ac:dyDescent="0.2">
      <c r="A301" t="s">
        <v>250</v>
      </c>
      <c r="B301">
        <v>4.5625893730719902</v>
      </c>
      <c r="C301">
        <v>4.5667922188344567</v>
      </c>
      <c r="D301">
        <v>0.30858086607099999</v>
      </c>
      <c r="E301">
        <v>40.907621705300002</v>
      </c>
      <c r="F301">
        <v>0.177652782589</v>
      </c>
      <c r="G301">
        <v>40.729968922711002</v>
      </c>
    </row>
    <row r="302" spans="1:7" x14ac:dyDescent="0.2">
      <c r="A302" t="s">
        <v>461</v>
      </c>
      <c r="B302">
        <v>5.0212514100610885</v>
      </c>
      <c r="C302">
        <v>5.0259003860145182</v>
      </c>
      <c r="D302">
        <v>0.309</v>
      </c>
      <c r="E302">
        <v>41.173795709099998</v>
      </c>
      <c r="F302">
        <v>0.23582387595099999</v>
      </c>
      <c r="G302">
        <v>40.937971833149</v>
      </c>
    </row>
    <row r="303" spans="1:7" x14ac:dyDescent="0.2">
      <c r="A303" t="s">
        <v>517</v>
      </c>
      <c r="B303">
        <v>4.3893466202152327</v>
      </c>
      <c r="C303">
        <v>4.3933815345645346</v>
      </c>
      <c r="D303">
        <v>0.309</v>
      </c>
      <c r="E303">
        <v>40.860774645100001</v>
      </c>
      <c r="F303">
        <v>0.214863256477</v>
      </c>
      <c r="G303">
        <v>40.645911388622999</v>
      </c>
    </row>
    <row r="304" spans="1:7" x14ac:dyDescent="0.2">
      <c r="A304" t="s">
        <v>247</v>
      </c>
      <c r="B304">
        <v>4.8962553647784501</v>
      </c>
      <c r="C304">
        <v>4.9007825475325175</v>
      </c>
      <c r="D304">
        <v>0.30949264541100002</v>
      </c>
      <c r="E304">
        <v>41.018192473200003</v>
      </c>
      <c r="F304">
        <v>0.13496017149799999</v>
      </c>
      <c r="G304">
        <v>40.883232301702002</v>
      </c>
    </row>
    <row r="305" spans="1:7" x14ac:dyDescent="0.2">
      <c r="A305" t="s">
        <v>264</v>
      </c>
      <c r="B305">
        <v>5.2592822444084719</v>
      </c>
      <c r="C305">
        <v>5.2641635717292932</v>
      </c>
      <c r="D305">
        <v>0.30954733715799998</v>
      </c>
      <c r="E305">
        <v>41.192556723800003</v>
      </c>
      <c r="F305">
        <v>0.154012332803</v>
      </c>
      <c r="G305">
        <v>41.038544390997004</v>
      </c>
    </row>
    <row r="306" spans="1:7" x14ac:dyDescent="0.2">
      <c r="A306" t="s">
        <v>263</v>
      </c>
      <c r="B306">
        <v>4.8775985471384145</v>
      </c>
      <c r="C306">
        <v>4.8821075644810188</v>
      </c>
      <c r="D306">
        <v>0.312883364158</v>
      </c>
      <c r="E306">
        <v>41.0144487771</v>
      </c>
      <c r="F306">
        <v>0.13950651417400001</v>
      </c>
      <c r="G306">
        <v>40.874942262925998</v>
      </c>
    </row>
    <row r="307" spans="1:7" x14ac:dyDescent="0.2">
      <c r="A307" t="s">
        <v>510</v>
      </c>
      <c r="B307">
        <v>5.1420752563817995</v>
      </c>
      <c r="C307">
        <v>5.1468421056163525</v>
      </c>
      <c r="D307">
        <v>0.314</v>
      </c>
      <c r="E307">
        <v>41.231968035500003</v>
      </c>
      <c r="F307">
        <v>0.24236389368299999</v>
      </c>
      <c r="G307">
        <v>40.989604141817004</v>
      </c>
    </row>
    <row r="308" spans="1:7" x14ac:dyDescent="0.2">
      <c r="A308" t="s">
        <v>253</v>
      </c>
      <c r="B308">
        <v>5.6709922233678087</v>
      </c>
      <c r="C308">
        <v>5.6762766739592001</v>
      </c>
      <c r="D308">
        <v>0.31642984469500002</v>
      </c>
      <c r="E308">
        <v>41.395073380600003</v>
      </c>
      <c r="F308">
        <v>0.19286612224800001</v>
      </c>
      <c r="G308">
        <v>41.202207258352004</v>
      </c>
    </row>
    <row r="309" spans="1:7" x14ac:dyDescent="0.2">
      <c r="A309" t="s">
        <v>315</v>
      </c>
      <c r="B309">
        <v>4.7636370865517037</v>
      </c>
      <c r="C309">
        <v>4.7680352207162784</v>
      </c>
      <c r="D309">
        <v>0.32</v>
      </c>
      <c r="E309">
        <v>41.2446034516</v>
      </c>
      <c r="F309">
        <v>0.42099811327600001</v>
      </c>
      <c r="G309">
        <v>40.823605338324001</v>
      </c>
    </row>
    <row r="310" spans="1:7" x14ac:dyDescent="0.2">
      <c r="A310" t="s">
        <v>279</v>
      </c>
      <c r="B310">
        <v>5.0921192405143474</v>
      </c>
      <c r="C310">
        <v>5.0968373365738575</v>
      </c>
      <c r="D310">
        <v>0.32044698886099998</v>
      </c>
      <c r="E310">
        <v>41.102785134999998</v>
      </c>
      <c r="F310">
        <v>0.134380311167</v>
      </c>
      <c r="G310">
        <v>40.968404823832998</v>
      </c>
    </row>
    <row r="311" spans="1:7" x14ac:dyDescent="0.2">
      <c r="A311" t="s">
        <v>268</v>
      </c>
      <c r="B311">
        <v>4.7731031745642021</v>
      </c>
      <c r="C311">
        <v>4.7775105140645842</v>
      </c>
      <c r="D311">
        <v>0.32639648320300002</v>
      </c>
      <c r="E311">
        <v>40.972304176000002</v>
      </c>
      <c r="F311">
        <v>0.14438806583300001</v>
      </c>
      <c r="G311">
        <v>40.827916110167003</v>
      </c>
    </row>
    <row r="312" spans="1:7" x14ac:dyDescent="0.2">
      <c r="A312" t="s">
        <v>452</v>
      </c>
      <c r="B312">
        <v>5.3371261177930185</v>
      </c>
      <c r="C312">
        <v>5.3420835476759523</v>
      </c>
      <c r="D312">
        <v>0.32900000000000001</v>
      </c>
      <c r="E312">
        <v>41.340256728200004</v>
      </c>
      <c r="F312">
        <v>0.26980740141100001</v>
      </c>
      <c r="G312">
        <v>41.070449326789003</v>
      </c>
    </row>
    <row r="313" spans="1:7" x14ac:dyDescent="0.2">
      <c r="A313" t="s">
        <v>230</v>
      </c>
      <c r="B313">
        <v>5.3390091336276351</v>
      </c>
      <c r="C313">
        <v>5.3439684050990657</v>
      </c>
      <c r="D313">
        <v>0.330512448683</v>
      </c>
      <c r="E313">
        <v>41.227939001800003</v>
      </c>
      <c r="F313">
        <v>0.156723683034</v>
      </c>
      <c r="G313">
        <v>41.071215318766001</v>
      </c>
    </row>
    <row r="314" spans="1:7" x14ac:dyDescent="0.2">
      <c r="A314" t="s">
        <v>232</v>
      </c>
      <c r="B314">
        <v>4.9332112133922728</v>
      </c>
      <c r="C314">
        <v>4.9377743889060035</v>
      </c>
      <c r="D314">
        <v>0.33063462833000001</v>
      </c>
      <c r="E314">
        <v>41.0522598891</v>
      </c>
      <c r="F314">
        <v>0.15269933944799999</v>
      </c>
      <c r="G314">
        <v>40.899560549652001</v>
      </c>
    </row>
    <row r="315" spans="1:7" x14ac:dyDescent="0.2">
      <c r="A315" t="s">
        <v>394</v>
      </c>
      <c r="B315">
        <v>5.0277150623821827</v>
      </c>
      <c r="C315">
        <v>5.0323703405565769</v>
      </c>
      <c r="D315">
        <v>0.33100000000000002</v>
      </c>
      <c r="E315">
        <v>41.078470050100002</v>
      </c>
      <c r="F315">
        <v>0.13770476656899999</v>
      </c>
      <c r="G315">
        <v>40.940765283531</v>
      </c>
    </row>
    <row r="316" spans="1:7" x14ac:dyDescent="0.2">
      <c r="A316" t="s">
        <v>464</v>
      </c>
      <c r="B316">
        <v>5.2039438877512474</v>
      </c>
      <c r="C316">
        <v>5.2087711489744848</v>
      </c>
      <c r="D316">
        <v>0.33200000000000002</v>
      </c>
      <c r="E316">
        <v>41.255478301300002</v>
      </c>
      <c r="F316">
        <v>0.23990327626899999</v>
      </c>
      <c r="G316">
        <v>41.015575025031005</v>
      </c>
    </row>
    <row r="317" spans="1:7" x14ac:dyDescent="0.2">
      <c r="A317" t="s">
        <v>435</v>
      </c>
      <c r="B317">
        <v>5.5547903542960801</v>
      </c>
      <c r="C317">
        <v>5.5599608729846128</v>
      </c>
      <c r="D317">
        <v>0.33729999999999999</v>
      </c>
      <c r="E317">
        <v>41.294490952099999</v>
      </c>
      <c r="F317">
        <v>0.137240588972</v>
      </c>
      <c r="G317">
        <v>41.157250363128</v>
      </c>
    </row>
    <row r="318" spans="1:7" x14ac:dyDescent="0.2">
      <c r="A318" t="s">
        <v>208</v>
      </c>
      <c r="B318">
        <v>5.4968046446340608</v>
      </c>
      <c r="C318">
        <v>5.5019183548638333</v>
      </c>
      <c r="D318">
        <v>0.33880260913400001</v>
      </c>
      <c r="E318">
        <v>41.305371880099997</v>
      </c>
      <c r="F318">
        <v>0.17090836794600001</v>
      </c>
      <c r="G318">
        <v>41.134463512153999</v>
      </c>
    </row>
    <row r="319" spans="1:7" x14ac:dyDescent="0.2">
      <c r="A319" t="s">
        <v>354</v>
      </c>
      <c r="B319">
        <v>4.8384548031631596</v>
      </c>
      <c r="C319">
        <v>4.8429257191898829</v>
      </c>
      <c r="D319">
        <v>0.33960000000000001</v>
      </c>
      <c r="E319">
        <v>41.0839733838</v>
      </c>
      <c r="F319">
        <v>0.22652794121100001</v>
      </c>
      <c r="G319">
        <v>40.857445442588997</v>
      </c>
    </row>
    <row r="320" spans="1:7" x14ac:dyDescent="0.2">
      <c r="A320" t="s">
        <v>457</v>
      </c>
      <c r="B320">
        <v>5.1311557884743388</v>
      </c>
      <c r="C320">
        <v>5.1359119791152681</v>
      </c>
      <c r="D320">
        <v>0.34</v>
      </c>
      <c r="E320">
        <v>41.213178772799999</v>
      </c>
      <c r="F320">
        <v>0.22819077017299999</v>
      </c>
      <c r="G320">
        <v>40.984988002626999</v>
      </c>
    </row>
    <row r="321" spans="1:7" x14ac:dyDescent="0.2">
      <c r="A321" t="s">
        <v>486</v>
      </c>
      <c r="B321">
        <v>4.8193387446059903</v>
      </c>
      <c r="C321">
        <v>4.823791059296676</v>
      </c>
      <c r="D321">
        <v>0.34</v>
      </c>
      <c r="E321">
        <v>41.0800432546</v>
      </c>
      <c r="F321">
        <v>0.23119398829900001</v>
      </c>
      <c r="G321">
        <v>40.848849266301002</v>
      </c>
    </row>
    <row r="322" spans="1:7" x14ac:dyDescent="0.2">
      <c r="A322" t="s">
        <v>398</v>
      </c>
      <c r="B322">
        <v>5.6458152979301417</v>
      </c>
      <c r="C322">
        <v>5.6510750534076069</v>
      </c>
      <c r="D322">
        <v>0.3402</v>
      </c>
      <c r="E322">
        <v>41.328091527799998</v>
      </c>
      <c r="F322">
        <v>0.135546197344</v>
      </c>
      <c r="G322">
        <v>41.192545330455999</v>
      </c>
    </row>
    <row r="323" spans="1:7" x14ac:dyDescent="0.2">
      <c r="A323" t="s">
        <v>513</v>
      </c>
      <c r="B323">
        <v>4.641084844731223</v>
      </c>
      <c r="C323">
        <v>4.6453638865796476</v>
      </c>
      <c r="D323">
        <v>0.34100000000000003</v>
      </c>
      <c r="E323">
        <v>40.991513859299999</v>
      </c>
      <c r="F323">
        <v>0.224504319999</v>
      </c>
      <c r="G323">
        <v>40.767009539301</v>
      </c>
    </row>
    <row r="324" spans="1:7" x14ac:dyDescent="0.2">
      <c r="A324" t="s">
        <v>462</v>
      </c>
      <c r="B324">
        <v>5.5869549734292843</v>
      </c>
      <c r="C324">
        <v>5.5921570165617149</v>
      </c>
      <c r="D324">
        <v>0.34200000000000003</v>
      </c>
      <c r="E324">
        <v>41.384598176799997</v>
      </c>
      <c r="F324">
        <v>0.21481032067</v>
      </c>
      <c r="G324">
        <v>41.16978785613</v>
      </c>
    </row>
    <row r="325" spans="1:7" x14ac:dyDescent="0.2">
      <c r="A325" t="s">
        <v>498</v>
      </c>
      <c r="B325">
        <v>5.0796905418694287</v>
      </c>
      <c r="C325">
        <v>5.0843965122201809</v>
      </c>
      <c r="D325">
        <v>0.34399999999999997</v>
      </c>
      <c r="E325">
        <v>41.1728711166</v>
      </c>
      <c r="F325">
        <v>0.209772839036</v>
      </c>
      <c r="G325">
        <v>40.963098277564001</v>
      </c>
    </row>
    <row r="326" spans="1:7" x14ac:dyDescent="0.2">
      <c r="A326" t="s">
        <v>395</v>
      </c>
      <c r="B326">
        <v>5.697709766168388</v>
      </c>
      <c r="C326">
        <v>5.7030204290142654</v>
      </c>
      <c r="D326">
        <v>0.34599999999999997</v>
      </c>
      <c r="E326">
        <v>41.3646268615</v>
      </c>
      <c r="F326">
        <v>0.15221324645000001</v>
      </c>
      <c r="G326">
        <v>41.212413615049996</v>
      </c>
    </row>
    <row r="327" spans="1:7" x14ac:dyDescent="0.2">
      <c r="A327" t="s">
        <v>496</v>
      </c>
      <c r="B327">
        <v>6.132785564110077</v>
      </c>
      <c r="C327">
        <v>6.1385239208877573</v>
      </c>
      <c r="D327">
        <v>0.34799999999999998</v>
      </c>
      <c r="E327">
        <v>41.589626200300003</v>
      </c>
      <c r="F327">
        <v>0.217425302485</v>
      </c>
      <c r="G327">
        <v>41.372200897815006</v>
      </c>
    </row>
    <row r="328" spans="1:7" x14ac:dyDescent="0.2">
      <c r="A328" t="s">
        <v>190</v>
      </c>
      <c r="B328">
        <v>5.3854367359922479</v>
      </c>
      <c r="C328">
        <v>5.3904414239268563</v>
      </c>
      <c r="D328">
        <v>0.34834502083500002</v>
      </c>
      <c r="E328">
        <v>41.307791531200003</v>
      </c>
      <c r="F328">
        <v>0.21777488906100001</v>
      </c>
      <c r="G328">
        <v>41.090016642139005</v>
      </c>
    </row>
    <row r="329" spans="1:7" x14ac:dyDescent="0.2">
      <c r="A329" t="s">
        <v>296</v>
      </c>
      <c r="B329">
        <v>5.4692960190245801</v>
      </c>
      <c r="C329">
        <v>5.47438278961293</v>
      </c>
      <c r="D329">
        <v>0.34858385754400001</v>
      </c>
      <c r="E329">
        <v>41.300941035900003</v>
      </c>
      <c r="F329">
        <v>0.177371887871</v>
      </c>
      <c r="G329">
        <v>41.123569148029006</v>
      </c>
    </row>
    <row r="330" spans="1:7" x14ac:dyDescent="0.2">
      <c r="A330" t="s">
        <v>467</v>
      </c>
      <c r="B330">
        <v>5.6641554298209185</v>
      </c>
      <c r="C330">
        <v>5.6694331739104324</v>
      </c>
      <c r="D330">
        <v>0.35199999999999998</v>
      </c>
      <c r="E330">
        <v>41.423779351999997</v>
      </c>
      <c r="F330">
        <v>0.22419154084199999</v>
      </c>
      <c r="G330">
        <v>41.199587811157997</v>
      </c>
    </row>
    <row r="331" spans="1:7" x14ac:dyDescent="0.2">
      <c r="A331" t="s">
        <v>374</v>
      </c>
      <c r="B331">
        <v>5.512977606098036</v>
      </c>
      <c r="C331">
        <v>5.5181071579299052</v>
      </c>
      <c r="D331">
        <v>0.35499999999999998</v>
      </c>
      <c r="E331">
        <v>41.342311575499998</v>
      </c>
      <c r="F331">
        <v>0.20146843402</v>
      </c>
      <c r="G331">
        <v>41.140843141479998</v>
      </c>
    </row>
    <row r="332" spans="1:7" x14ac:dyDescent="0.2">
      <c r="A332" t="s">
        <v>440</v>
      </c>
      <c r="B332">
        <v>5.8990068106603859</v>
      </c>
      <c r="C332">
        <v>5.9045151594992769</v>
      </c>
      <c r="D332">
        <v>0.35699999999999998</v>
      </c>
      <c r="E332">
        <v>41.425527964099999</v>
      </c>
      <c r="F332">
        <v>0.13772147653299999</v>
      </c>
      <c r="G332">
        <v>41.287806487566996</v>
      </c>
    </row>
    <row r="333" spans="1:7" x14ac:dyDescent="0.2">
      <c r="A333">
        <v>1688</v>
      </c>
      <c r="B333">
        <v>5.4760568037344193</v>
      </c>
      <c r="C333">
        <v>5.4811501946396595</v>
      </c>
      <c r="D333">
        <v>0.35750735703199998</v>
      </c>
      <c r="E333">
        <v>41.328839404500002</v>
      </c>
      <c r="F333">
        <v>0.20258768249299999</v>
      </c>
      <c r="G333">
        <v>41.126251722007005</v>
      </c>
    </row>
    <row r="334" spans="1:7" x14ac:dyDescent="0.2">
      <c r="A334" t="s">
        <v>419</v>
      </c>
      <c r="B334">
        <v>5.9289841367668474</v>
      </c>
      <c r="C334">
        <v>5.9345219543297603</v>
      </c>
      <c r="D334">
        <v>0.35780000000000001</v>
      </c>
      <c r="E334">
        <v>41.4349095934</v>
      </c>
      <c r="F334">
        <v>0.136096151868</v>
      </c>
      <c r="G334">
        <v>41.298813441531998</v>
      </c>
    </row>
    <row r="335" spans="1:7" x14ac:dyDescent="0.2">
      <c r="A335" t="s">
        <v>290</v>
      </c>
      <c r="B335">
        <v>5.1246953162695243</v>
      </c>
      <c r="C335">
        <v>5.1294452013211984</v>
      </c>
      <c r="D335">
        <v>0.36003421198899999</v>
      </c>
      <c r="E335">
        <v>41.157300435899998</v>
      </c>
      <c r="F335">
        <v>0.175048186524</v>
      </c>
      <c r="G335">
        <v>40.982252249375996</v>
      </c>
    </row>
    <row r="336" spans="1:7" x14ac:dyDescent="0.2">
      <c r="A336" t="s">
        <v>231</v>
      </c>
      <c r="B336">
        <v>5.7124167958384264</v>
      </c>
      <c r="C336">
        <v>5.7177418902000472</v>
      </c>
      <c r="D336">
        <v>0.36193430883200001</v>
      </c>
      <c r="E336">
        <v>41.384453351700003</v>
      </c>
      <c r="F336">
        <v>0.16644191498399999</v>
      </c>
      <c r="G336">
        <v>41.218011436716004</v>
      </c>
    </row>
    <row r="337" spans="1:7" x14ac:dyDescent="0.2">
      <c r="A337" t="s">
        <v>459</v>
      </c>
      <c r="B337">
        <v>6.0531031936063799</v>
      </c>
      <c r="C337">
        <v>6.0587631032330318</v>
      </c>
      <c r="D337">
        <v>0.36299999999999999</v>
      </c>
      <c r="E337">
        <v>41.551975685999999</v>
      </c>
      <c r="F337">
        <v>0.20817329709099999</v>
      </c>
      <c r="G337">
        <v>41.343802388908998</v>
      </c>
    </row>
    <row r="338" spans="1:7" x14ac:dyDescent="0.2">
      <c r="A338" t="s">
        <v>285</v>
      </c>
      <c r="B338">
        <v>7.0066134943238021</v>
      </c>
      <c r="C338">
        <v>7.0132153364391812</v>
      </c>
      <c r="D338">
        <v>0.36660289878899999</v>
      </c>
      <c r="E338">
        <v>41.859857235100002</v>
      </c>
      <c r="F338">
        <v>0.19840442955599999</v>
      </c>
      <c r="G338">
        <v>41.661452805544002</v>
      </c>
    </row>
    <row r="339" spans="1:7" x14ac:dyDescent="0.2">
      <c r="A339" t="s">
        <v>516</v>
      </c>
      <c r="B339">
        <v>5.8253289446245393</v>
      </c>
      <c r="C339">
        <v>5.8307648975185744</v>
      </c>
      <c r="D339">
        <v>0.36799999999999999</v>
      </c>
      <c r="E339">
        <v>41.467695237199997</v>
      </c>
      <c r="F339">
        <v>0.207180966902</v>
      </c>
      <c r="G339">
        <v>41.260514270297996</v>
      </c>
    </row>
    <row r="340" spans="1:7" x14ac:dyDescent="0.2">
      <c r="A340" t="s">
        <v>405</v>
      </c>
      <c r="B340">
        <v>6.4490148766161992</v>
      </c>
      <c r="C340">
        <v>6.4550650558604952</v>
      </c>
      <c r="D340">
        <v>0.36899999999999999</v>
      </c>
      <c r="E340">
        <v>41.634023015399997</v>
      </c>
      <c r="F340">
        <v>0.15264412188500001</v>
      </c>
      <c r="G340">
        <v>41.481378893515</v>
      </c>
    </row>
    <row r="341" spans="1:7" x14ac:dyDescent="0.2">
      <c r="A341" t="s">
        <v>428</v>
      </c>
      <c r="B341">
        <v>6.5477438077368024</v>
      </c>
      <c r="C341">
        <v>6.5538914979426277</v>
      </c>
      <c r="D341">
        <v>0.37090000000000001</v>
      </c>
      <c r="E341">
        <v>41.669204398300003</v>
      </c>
      <c r="F341">
        <v>0.154834006045</v>
      </c>
      <c r="G341">
        <v>41.514370392255003</v>
      </c>
    </row>
    <row r="342" spans="1:7" x14ac:dyDescent="0.2">
      <c r="A342" t="s">
        <v>319</v>
      </c>
      <c r="B342">
        <v>9.2384857529951994</v>
      </c>
      <c r="C342">
        <v>9.2473160535492021</v>
      </c>
      <c r="D342">
        <v>0.374</v>
      </c>
      <c r="E342">
        <v>43.185114680399998</v>
      </c>
      <c r="F342">
        <v>0.92319871371399997</v>
      </c>
      <c r="G342">
        <v>42.261915966685997</v>
      </c>
    </row>
    <row r="343" spans="1:7" x14ac:dyDescent="0.2">
      <c r="A343" t="s">
        <v>188</v>
      </c>
      <c r="B343">
        <v>6.1673213633557875</v>
      </c>
      <c r="C343">
        <v>6.1730937364072194</v>
      </c>
      <c r="D343">
        <v>0.37896580203899999</v>
      </c>
      <c r="E343">
        <v>41.581488902300002</v>
      </c>
      <c r="F343">
        <v>0.197094007682</v>
      </c>
      <c r="G343">
        <v>41.384394894618005</v>
      </c>
    </row>
    <row r="344" spans="1:7" x14ac:dyDescent="0.2">
      <c r="A344" t="s">
        <v>283</v>
      </c>
      <c r="B344">
        <v>5.8936729257051894</v>
      </c>
      <c r="C344">
        <v>5.8991760319383459</v>
      </c>
      <c r="D344">
        <v>0.37966229357499998</v>
      </c>
      <c r="E344">
        <v>41.433061893199998</v>
      </c>
      <c r="F344">
        <v>0.14721974029900001</v>
      </c>
      <c r="G344">
        <v>41.285842152900997</v>
      </c>
    </row>
    <row r="345" spans="1:7" x14ac:dyDescent="0.2">
      <c r="A345" t="s">
        <v>303</v>
      </c>
      <c r="B345">
        <v>7.2491366078875323</v>
      </c>
      <c r="C345">
        <v>7.2559790825897474</v>
      </c>
      <c r="D345">
        <v>0.38</v>
      </c>
      <c r="E345">
        <v>42.063176534</v>
      </c>
      <c r="F345">
        <v>0.32783311442200003</v>
      </c>
      <c r="G345">
        <v>41.735343419578001</v>
      </c>
    </row>
    <row r="346" spans="1:7" x14ac:dyDescent="0.2">
      <c r="A346" t="s">
        <v>184</v>
      </c>
      <c r="B346">
        <v>6.3260879621450803</v>
      </c>
      <c r="C346">
        <v>6.332016834899596</v>
      </c>
      <c r="D346">
        <v>0.380359487336</v>
      </c>
      <c r="E346">
        <v>41.657498658999998</v>
      </c>
      <c r="F346">
        <v>0.217910527631</v>
      </c>
      <c r="G346">
        <v>41.439588131369</v>
      </c>
    </row>
    <row r="347" spans="1:7" x14ac:dyDescent="0.2">
      <c r="A347">
        <v>1166</v>
      </c>
      <c r="B347">
        <v>5.3453238107035599</v>
      </c>
      <c r="C347">
        <v>5.3502892581639951</v>
      </c>
      <c r="D347">
        <v>0.38041651428599998</v>
      </c>
      <c r="E347">
        <v>41.272340529899999</v>
      </c>
      <c r="F347">
        <v>0.19855843439400001</v>
      </c>
      <c r="G347">
        <v>41.073782095505997</v>
      </c>
    </row>
    <row r="348" spans="1:7" x14ac:dyDescent="0.2">
      <c r="A348" t="s">
        <v>484</v>
      </c>
      <c r="B348">
        <v>6.1861770557120241</v>
      </c>
      <c r="C348">
        <v>6.1919680048215682</v>
      </c>
      <c r="D348">
        <v>0.38300000000000001</v>
      </c>
      <c r="E348">
        <v>41.642033903799998</v>
      </c>
      <c r="F348">
        <v>0.25101017480299997</v>
      </c>
      <c r="G348">
        <v>41.391023728996998</v>
      </c>
    </row>
    <row r="349" spans="1:7" x14ac:dyDescent="0.2">
      <c r="A349" t="s">
        <v>295</v>
      </c>
      <c r="B349">
        <v>7.1519536734749449</v>
      </c>
      <c r="C349">
        <v>7.1586996741754678</v>
      </c>
      <c r="D349">
        <v>0.38729710746500001</v>
      </c>
      <c r="E349">
        <v>41.8924653292</v>
      </c>
      <c r="F349">
        <v>0.18642986618999999</v>
      </c>
      <c r="G349">
        <v>41.706035463010004</v>
      </c>
    </row>
    <row r="350" spans="1:7" x14ac:dyDescent="0.2">
      <c r="A350" t="s">
        <v>333</v>
      </c>
      <c r="B350">
        <v>7.2733894442441231</v>
      </c>
      <c r="C350">
        <v>7.2802560048776535</v>
      </c>
      <c r="D350">
        <v>0.38800000000000001</v>
      </c>
      <c r="E350">
        <v>42.207614036599999</v>
      </c>
      <c r="F350">
        <v>0.46501782728399998</v>
      </c>
      <c r="G350">
        <v>41.742596209315998</v>
      </c>
    </row>
    <row r="351" spans="1:7" x14ac:dyDescent="0.2">
      <c r="A351" t="s">
        <v>234</v>
      </c>
      <c r="B351">
        <v>6.2168411511831012</v>
      </c>
      <c r="C351">
        <v>6.2226623156592655</v>
      </c>
      <c r="D351">
        <v>0.38928878768800002</v>
      </c>
      <c r="E351">
        <v>41.602628428899997</v>
      </c>
      <c r="F351">
        <v>0.20086757578799999</v>
      </c>
      <c r="G351">
        <v>41.401760853111995</v>
      </c>
    </row>
    <row r="352" spans="1:7" x14ac:dyDescent="0.2">
      <c r="A352">
        <v>5737</v>
      </c>
      <c r="B352">
        <v>6.0346231897410787</v>
      </c>
      <c r="C352">
        <v>6.0402649131751476</v>
      </c>
      <c r="D352">
        <v>0.39159921344100002</v>
      </c>
      <c r="E352">
        <v>41.508727102199998</v>
      </c>
      <c r="F352">
        <v>0.17156431589500001</v>
      </c>
      <c r="G352">
        <v>41.337162786305001</v>
      </c>
    </row>
    <row r="353" spans="1:7" x14ac:dyDescent="0.2">
      <c r="A353" t="s">
        <v>291</v>
      </c>
      <c r="B353">
        <v>6.9072761713007527</v>
      </c>
      <c r="C353">
        <v>6.9137795687347774</v>
      </c>
      <c r="D353">
        <v>0.39397447827199999</v>
      </c>
      <c r="E353">
        <v>41.781153422300001</v>
      </c>
      <c r="F353">
        <v>0.15070731962200001</v>
      </c>
      <c r="G353">
        <v>41.630446102678</v>
      </c>
    </row>
    <row r="354" spans="1:7" x14ac:dyDescent="0.2">
      <c r="A354" t="s">
        <v>355</v>
      </c>
      <c r="B354">
        <v>5.892868612916403</v>
      </c>
      <c r="C354">
        <v>5.8983709286216017</v>
      </c>
      <c r="D354">
        <v>0.39650000000000002</v>
      </c>
      <c r="E354">
        <v>41.487920789699999</v>
      </c>
      <c r="F354">
        <v>0.20237499905699999</v>
      </c>
      <c r="G354">
        <v>41.285545790642999</v>
      </c>
    </row>
    <row r="355" spans="1:7" x14ac:dyDescent="0.2">
      <c r="A355" t="s">
        <v>489</v>
      </c>
      <c r="B355">
        <v>5.6525382491988285</v>
      </c>
      <c r="C355">
        <v>5.6578045984314391</v>
      </c>
      <c r="D355">
        <v>0.39900000000000002</v>
      </c>
      <c r="E355">
        <v>41.488081760599997</v>
      </c>
      <c r="F355">
        <v>0.29295221203600003</v>
      </c>
      <c r="G355">
        <v>41.195129548563997</v>
      </c>
    </row>
    <row r="356" spans="1:7" x14ac:dyDescent="0.2">
      <c r="A356" t="s">
        <v>246</v>
      </c>
      <c r="B356">
        <v>6.5758390647231586</v>
      </c>
      <c r="C356">
        <v>6.5820145170067743</v>
      </c>
      <c r="D356">
        <v>0.39960133497599998</v>
      </c>
      <c r="E356">
        <v>41.728800312700002</v>
      </c>
      <c r="F356">
        <v>0.205132433748</v>
      </c>
      <c r="G356">
        <v>41.523667878952004</v>
      </c>
    </row>
    <row r="357" spans="1:7" x14ac:dyDescent="0.2">
      <c r="A357" t="s">
        <v>337</v>
      </c>
      <c r="B357">
        <v>7.5902001396447822</v>
      </c>
      <c r="C357">
        <v>7.5973816909150225</v>
      </c>
      <c r="D357">
        <v>0.4</v>
      </c>
      <c r="E357">
        <v>42.312767158600003</v>
      </c>
      <c r="F357">
        <v>0.47758902096599998</v>
      </c>
      <c r="G357">
        <v>41.835178137634003</v>
      </c>
    </row>
    <row r="358" spans="1:7" x14ac:dyDescent="0.2">
      <c r="A358" t="s">
        <v>455</v>
      </c>
      <c r="B358">
        <v>6.4038440719937979</v>
      </c>
      <c r="C358">
        <v>6.409849662377864</v>
      </c>
      <c r="D358">
        <v>0.40100000000000002</v>
      </c>
      <c r="E358">
        <v>41.695424465400002</v>
      </c>
      <c r="F358">
        <v>0.22930872231499999</v>
      </c>
      <c r="G358">
        <v>41.466115743085005</v>
      </c>
    </row>
    <row r="359" spans="1:7" x14ac:dyDescent="0.2">
      <c r="A359" t="s">
        <v>481</v>
      </c>
      <c r="B359">
        <v>8.9158525112422051</v>
      </c>
      <c r="C359">
        <v>8.9243588611497415</v>
      </c>
      <c r="D359">
        <v>0.40100000000000002</v>
      </c>
      <c r="E359">
        <v>42.554620360199998</v>
      </c>
      <c r="F359">
        <v>0.369893982362</v>
      </c>
      <c r="G359">
        <v>42.184726377837997</v>
      </c>
    </row>
    <row r="360" spans="1:7" x14ac:dyDescent="0.2">
      <c r="A360" t="s">
        <v>505</v>
      </c>
      <c r="B360">
        <v>6.8198734203736295</v>
      </c>
      <c r="C360">
        <v>6.8262902584765488</v>
      </c>
      <c r="D360">
        <v>0.40100000000000002</v>
      </c>
      <c r="E360">
        <v>41.935632313100001</v>
      </c>
      <c r="F360">
        <v>0.33283874319500001</v>
      </c>
      <c r="G360">
        <v>41.602793569905003</v>
      </c>
    </row>
    <row r="361" spans="1:7" x14ac:dyDescent="0.2">
      <c r="A361" t="s">
        <v>266</v>
      </c>
      <c r="B361">
        <v>7.1316702256303657</v>
      </c>
      <c r="C361">
        <v>7.1383960990029403</v>
      </c>
      <c r="D361">
        <v>0.40245961921599999</v>
      </c>
      <c r="E361">
        <v>41.911146757799997</v>
      </c>
      <c r="F361">
        <v>0.21127849399400001</v>
      </c>
      <c r="G361">
        <v>41.699868263805996</v>
      </c>
    </row>
    <row r="362" spans="1:7" x14ac:dyDescent="0.2">
      <c r="A362" t="s">
        <v>241</v>
      </c>
      <c r="B362">
        <v>6.9183476476280301</v>
      </c>
      <c r="C362">
        <v>6.924862013592989</v>
      </c>
      <c r="D362">
        <v>0.40831909216399997</v>
      </c>
      <c r="E362">
        <v>41.840293526000004</v>
      </c>
      <c r="F362">
        <v>0.206369618511</v>
      </c>
      <c r="G362">
        <v>41.633923907489006</v>
      </c>
    </row>
    <row r="363" spans="1:7" x14ac:dyDescent="0.2">
      <c r="A363" t="s">
        <v>475</v>
      </c>
      <c r="B363">
        <v>5.3866658676418089</v>
      </c>
      <c r="C363">
        <v>5.3916717582069813</v>
      </c>
      <c r="D363">
        <v>0.41</v>
      </c>
      <c r="E363">
        <v>41.347493328299997</v>
      </c>
      <c r="F363">
        <v>0.256981142148</v>
      </c>
      <c r="G363">
        <v>41.090512186151997</v>
      </c>
    </row>
    <row r="364" spans="1:7" x14ac:dyDescent="0.2">
      <c r="A364" t="s">
        <v>476</v>
      </c>
      <c r="B364">
        <v>5.4393720009338127</v>
      </c>
      <c r="C364">
        <v>5.4444294741689481</v>
      </c>
      <c r="D364">
        <v>0.41199999999999998</v>
      </c>
      <c r="E364">
        <v>41.423712188400003</v>
      </c>
      <c r="F364">
        <v>0.31205638167600003</v>
      </c>
      <c r="G364">
        <v>41.111655806724002</v>
      </c>
    </row>
    <row r="365" spans="1:7" x14ac:dyDescent="0.2">
      <c r="A365" t="s">
        <v>387</v>
      </c>
      <c r="B365">
        <v>7.2502495055535991</v>
      </c>
      <c r="C365">
        <v>7.2570930854074645</v>
      </c>
      <c r="D365">
        <v>0.41499999999999998</v>
      </c>
      <c r="E365">
        <v>41.876770464300002</v>
      </c>
      <c r="F365">
        <v>0.141093702805</v>
      </c>
      <c r="G365">
        <v>41.735676761495</v>
      </c>
    </row>
    <row r="366" spans="1:7" x14ac:dyDescent="0.2">
      <c r="A366" t="s">
        <v>311</v>
      </c>
      <c r="B366">
        <v>7.7032242627092726</v>
      </c>
      <c r="C366">
        <v>7.7105183474801207</v>
      </c>
      <c r="D366">
        <v>0.41599999999999998</v>
      </c>
      <c r="E366">
        <v>42.423617040700002</v>
      </c>
      <c r="F366">
        <v>0.55634233309199999</v>
      </c>
      <c r="G366">
        <v>41.867274707608004</v>
      </c>
    </row>
    <row r="367" spans="1:7" x14ac:dyDescent="0.2">
      <c r="A367" t="s">
        <v>506</v>
      </c>
      <c r="B367">
        <v>5.8086413886151709</v>
      </c>
      <c r="C367">
        <v>5.8140609506391945</v>
      </c>
      <c r="D367">
        <v>0.41599999999999998</v>
      </c>
      <c r="E367">
        <v>41.557536946699997</v>
      </c>
      <c r="F367">
        <v>0.303252121943</v>
      </c>
      <c r="G367">
        <v>41.254284824757001</v>
      </c>
    </row>
    <row r="368" spans="1:7" x14ac:dyDescent="0.2">
      <c r="A368" t="s">
        <v>286</v>
      </c>
      <c r="B368">
        <v>7.9334666564972398</v>
      </c>
      <c r="C368">
        <v>7.9409902350286847</v>
      </c>
      <c r="D368">
        <v>0.420926821103</v>
      </c>
      <c r="E368">
        <v>42.1335480049</v>
      </c>
      <c r="F368">
        <v>0.202321001311</v>
      </c>
      <c r="G368">
        <v>41.931227003589001</v>
      </c>
    </row>
    <row r="369" spans="1:7" x14ac:dyDescent="0.2">
      <c r="A369" t="s">
        <v>488</v>
      </c>
      <c r="B369">
        <v>7.5166258807638551</v>
      </c>
      <c r="C369">
        <v>7.5237342215134362</v>
      </c>
      <c r="D369">
        <v>0.42099999999999999</v>
      </c>
      <c r="E369">
        <v>42.136031629800001</v>
      </c>
      <c r="F369">
        <v>0.322004955245</v>
      </c>
      <c r="G369">
        <v>41.814026674555002</v>
      </c>
    </row>
    <row r="370" spans="1:7" x14ac:dyDescent="0.2">
      <c r="A370" t="s">
        <v>495</v>
      </c>
      <c r="B370">
        <v>7.9870876309870447</v>
      </c>
      <c r="C370">
        <v>7.9946647036360954</v>
      </c>
      <c r="D370">
        <v>0.42099999999999999</v>
      </c>
      <c r="E370">
        <v>42.179627753799998</v>
      </c>
      <c r="F370">
        <v>0.23377350735899999</v>
      </c>
      <c r="G370">
        <v>41.945854246441002</v>
      </c>
    </row>
    <row r="371" spans="1:7" x14ac:dyDescent="0.2">
      <c r="A371" t="s">
        <v>479</v>
      </c>
      <c r="B371">
        <v>6.4973568878437966</v>
      </c>
      <c r="C371">
        <v>6.5034548035185331</v>
      </c>
      <c r="D371">
        <v>0.42199999999999999</v>
      </c>
      <c r="E371">
        <v>41.728309457599998</v>
      </c>
      <c r="F371">
        <v>0.23071384585800001</v>
      </c>
      <c r="G371">
        <v>41.497595611742</v>
      </c>
    </row>
    <row r="372" spans="1:7" x14ac:dyDescent="0.2">
      <c r="A372" t="s">
        <v>344</v>
      </c>
      <c r="B372">
        <v>5.9924852849782626</v>
      </c>
      <c r="C372">
        <v>5.9980855508655129</v>
      </c>
      <c r="D372">
        <v>0.42299999999999999</v>
      </c>
      <c r="E372">
        <v>41.565525881600003</v>
      </c>
      <c r="F372">
        <v>0.243579000627</v>
      </c>
      <c r="G372">
        <v>41.321946880973002</v>
      </c>
    </row>
    <row r="373" spans="1:7" x14ac:dyDescent="0.2">
      <c r="A373" t="s">
        <v>342</v>
      </c>
      <c r="B373">
        <v>4.5270368334623754</v>
      </c>
      <c r="C373">
        <v>4.5312051898990466</v>
      </c>
      <c r="D373">
        <v>0.42499999999999999</v>
      </c>
      <c r="E373">
        <v>41.202131222799999</v>
      </c>
      <c r="F373">
        <v>0.48914908277699998</v>
      </c>
      <c r="G373">
        <v>40.712982140023001</v>
      </c>
    </row>
    <row r="374" spans="1:7" x14ac:dyDescent="0.2">
      <c r="A374" t="s">
        <v>451</v>
      </c>
      <c r="B374">
        <v>6.6152911318597782</v>
      </c>
      <c r="C374">
        <v>6.621505578302509</v>
      </c>
      <c r="D374">
        <v>0.42599999999999999</v>
      </c>
      <c r="E374">
        <v>41.7615774796</v>
      </c>
      <c r="F374">
        <v>0.22492067104999999</v>
      </c>
      <c r="G374">
        <v>41.536656808549999</v>
      </c>
    </row>
    <row r="375" spans="1:7" x14ac:dyDescent="0.2">
      <c r="A375" t="s">
        <v>471</v>
      </c>
      <c r="B375">
        <v>7.0490580099164664</v>
      </c>
      <c r="C375">
        <v>7.0557019363013254</v>
      </c>
      <c r="D375">
        <v>0.42899999999999999</v>
      </c>
      <c r="E375">
        <v>41.890038812299998</v>
      </c>
      <c r="F375">
        <v>0.21547138968900001</v>
      </c>
      <c r="G375">
        <v>41.674567422610998</v>
      </c>
    </row>
    <row r="376" spans="1:7" x14ac:dyDescent="0.2">
      <c r="A376" t="s">
        <v>299</v>
      </c>
      <c r="B376">
        <v>5.0748558315404582</v>
      </c>
      <c r="C376">
        <v>5.0795570854461234</v>
      </c>
      <c r="D376">
        <v>0.43</v>
      </c>
      <c r="E376">
        <v>41.318858171499997</v>
      </c>
      <c r="F376">
        <v>0.35782762606200003</v>
      </c>
      <c r="G376">
        <v>40.961030545438</v>
      </c>
    </row>
    <row r="377" spans="1:7" x14ac:dyDescent="0.2">
      <c r="A377" t="s">
        <v>304</v>
      </c>
      <c r="B377">
        <v>7.9663673071668359</v>
      </c>
      <c r="C377">
        <v>7.9739237064088728</v>
      </c>
      <c r="D377">
        <v>0.43</v>
      </c>
      <c r="E377">
        <v>42.398541506900003</v>
      </c>
      <c r="F377">
        <v>0.45832787397699998</v>
      </c>
      <c r="G377">
        <v>41.940213632923005</v>
      </c>
    </row>
    <row r="378" spans="1:7" x14ac:dyDescent="0.2">
      <c r="A378" t="s">
        <v>317</v>
      </c>
      <c r="B378">
        <v>5.5562167922732781</v>
      </c>
      <c r="C378">
        <v>5.5613887088157332</v>
      </c>
      <c r="D378">
        <v>0.43</v>
      </c>
      <c r="E378">
        <v>41.766136829499999</v>
      </c>
      <c r="F378">
        <v>0.608328916424</v>
      </c>
      <c r="G378">
        <v>41.157807913075999</v>
      </c>
    </row>
    <row r="379" spans="1:7" x14ac:dyDescent="0.2">
      <c r="A379" t="s">
        <v>327</v>
      </c>
      <c r="B379">
        <v>6.0512322452155161</v>
      </c>
      <c r="C379">
        <v>6.0568903135135015</v>
      </c>
      <c r="D379">
        <v>0.43</v>
      </c>
      <c r="E379">
        <v>41.8019360973</v>
      </c>
      <c r="F379">
        <v>0.45880499065399999</v>
      </c>
      <c r="G379">
        <v>41.343131106645998</v>
      </c>
    </row>
    <row r="380" spans="1:7" x14ac:dyDescent="0.2">
      <c r="A380" t="s">
        <v>370</v>
      </c>
      <c r="B380">
        <v>8.3254598250593528</v>
      </c>
      <c r="C380">
        <v>8.3333748726338506</v>
      </c>
      <c r="D380">
        <v>0.43</v>
      </c>
      <c r="E380">
        <v>42.184124205300002</v>
      </c>
      <c r="F380">
        <v>0.148171058429</v>
      </c>
      <c r="G380">
        <v>42.035953146871002</v>
      </c>
    </row>
    <row r="381" spans="1:7" x14ac:dyDescent="0.2">
      <c r="A381" t="s">
        <v>422</v>
      </c>
      <c r="B381">
        <v>7.0014071036700294</v>
      </c>
      <c r="C381">
        <v>7.0080037844521659</v>
      </c>
      <c r="D381">
        <v>0.43</v>
      </c>
      <c r="E381">
        <v>41.8109207973</v>
      </c>
      <c r="F381">
        <v>0.15108214332</v>
      </c>
      <c r="G381">
        <v>41.659838653980003</v>
      </c>
    </row>
    <row r="382" spans="1:7" x14ac:dyDescent="0.2">
      <c r="A382" t="s">
        <v>458</v>
      </c>
      <c r="B382">
        <v>7.0131649004970544</v>
      </c>
      <c r="C382">
        <v>7.0197732375912008</v>
      </c>
      <c r="D382">
        <v>0.436</v>
      </c>
      <c r="E382">
        <v>41.880016199700002</v>
      </c>
      <c r="F382">
        <v>0.21653394712999999</v>
      </c>
      <c r="G382">
        <v>41.663482252569999</v>
      </c>
    </row>
    <row r="383" spans="1:7" x14ac:dyDescent="0.2">
      <c r="A383" t="s">
        <v>460</v>
      </c>
      <c r="B383">
        <v>7.1239179386158655</v>
      </c>
      <c r="C383">
        <v>7.1306361201183437</v>
      </c>
      <c r="D383">
        <v>0.436</v>
      </c>
      <c r="E383">
        <v>41.925769300200002</v>
      </c>
      <c r="F383">
        <v>0.22826275992699999</v>
      </c>
      <c r="G383">
        <v>41.697506540273004</v>
      </c>
    </row>
    <row r="384" spans="1:7" x14ac:dyDescent="0.2">
      <c r="A384" t="s">
        <v>306</v>
      </c>
      <c r="B384">
        <v>7.2304491971334892</v>
      </c>
      <c r="C384">
        <v>7.2372731157483008</v>
      </c>
      <c r="D384">
        <v>0.44</v>
      </c>
      <c r="E384">
        <v>42.049533273599998</v>
      </c>
      <c r="F384">
        <v>0.31979487890800001</v>
      </c>
      <c r="G384">
        <v>41.729738394691999</v>
      </c>
    </row>
    <row r="385" spans="1:7" x14ac:dyDescent="0.2">
      <c r="A385" t="s">
        <v>373</v>
      </c>
      <c r="B385">
        <v>7.8315936423323205</v>
      </c>
      <c r="C385">
        <v>7.8390156380172193</v>
      </c>
      <c r="D385">
        <v>0.44</v>
      </c>
      <c r="E385">
        <v>42.010647533099998</v>
      </c>
      <c r="F385">
        <v>0.10748480766600001</v>
      </c>
      <c r="G385">
        <v>41.903162725434001</v>
      </c>
    </row>
    <row r="386" spans="1:7" x14ac:dyDescent="0.2">
      <c r="A386" t="s">
        <v>446</v>
      </c>
      <c r="B386">
        <v>7.698722500871396</v>
      </c>
      <c r="C386">
        <v>7.706012101855829</v>
      </c>
      <c r="D386">
        <v>0.44900000000000001</v>
      </c>
      <c r="E386">
        <v>42.023068349600003</v>
      </c>
      <c r="F386">
        <v>0.157063020734</v>
      </c>
      <c r="G386">
        <v>41.866005328866002</v>
      </c>
    </row>
    <row r="387" spans="1:7" x14ac:dyDescent="0.2">
      <c r="A387" t="s">
        <v>313</v>
      </c>
      <c r="B387">
        <v>6.150006537007231</v>
      </c>
      <c r="C387">
        <v>6.1557618545098363</v>
      </c>
      <c r="D387">
        <v>0.45</v>
      </c>
      <c r="E387">
        <v>41.8319918495</v>
      </c>
      <c r="F387">
        <v>0.45370196284499997</v>
      </c>
      <c r="G387">
        <v>41.378289886654997</v>
      </c>
    </row>
    <row r="388" spans="1:7" x14ac:dyDescent="0.2">
      <c r="A388" t="s">
        <v>328</v>
      </c>
      <c r="B388">
        <v>7.0700528146187303</v>
      </c>
      <c r="C388">
        <v>7.0767175622625986</v>
      </c>
      <c r="D388">
        <v>0.45</v>
      </c>
      <c r="E388">
        <v>42.270973176799998</v>
      </c>
      <c r="F388">
        <v>0.58994788678900001</v>
      </c>
      <c r="G388">
        <v>41.681025290011</v>
      </c>
    </row>
    <row r="389" spans="1:7" x14ac:dyDescent="0.2">
      <c r="A389" t="s">
        <v>334</v>
      </c>
      <c r="B389">
        <v>7.799181399009167</v>
      </c>
      <c r="C389">
        <v>7.80657108838541</v>
      </c>
      <c r="D389">
        <v>0.45</v>
      </c>
      <c r="E389">
        <v>42.402447725400002</v>
      </c>
      <c r="F389">
        <v>0.508290617768</v>
      </c>
      <c r="G389">
        <v>41.894157107632005</v>
      </c>
    </row>
    <row r="390" spans="1:7" x14ac:dyDescent="0.2">
      <c r="A390" t="s">
        <v>383</v>
      </c>
      <c r="B390">
        <v>6.9813806602711841</v>
      </c>
      <c r="C390">
        <v>6.987957489698152</v>
      </c>
      <c r="D390">
        <v>0.45100000000000001</v>
      </c>
      <c r="E390">
        <v>41.796674414500004</v>
      </c>
      <c r="F390">
        <v>0.14305582189400001</v>
      </c>
      <c r="G390">
        <v>41.653618592606001</v>
      </c>
    </row>
    <row r="391" spans="1:7" x14ac:dyDescent="0.2">
      <c r="A391" t="s">
        <v>341</v>
      </c>
      <c r="B391">
        <v>9.3859169046253363</v>
      </c>
      <c r="C391">
        <v>9.3948954238282525</v>
      </c>
      <c r="D391">
        <v>0.45300000000000001</v>
      </c>
      <c r="E391">
        <v>42.821208476499997</v>
      </c>
      <c r="F391">
        <v>0.52491295184599995</v>
      </c>
      <c r="G391">
        <v>42.296295524653999</v>
      </c>
    </row>
    <row r="392" spans="1:7" x14ac:dyDescent="0.2">
      <c r="A392" t="s">
        <v>529</v>
      </c>
      <c r="B392">
        <v>8.5522137420711761</v>
      </c>
      <c r="C392">
        <v>8.5603556572663031</v>
      </c>
      <c r="D392">
        <v>0.45500000000000002</v>
      </c>
      <c r="E392">
        <v>42.323932272100002</v>
      </c>
      <c r="F392">
        <v>0.22962754001300001</v>
      </c>
      <c r="G392">
        <v>42.094304732087004</v>
      </c>
    </row>
    <row r="393" spans="1:7" x14ac:dyDescent="0.2">
      <c r="A393" t="s">
        <v>538</v>
      </c>
      <c r="B393">
        <v>7.9595483058648098</v>
      </c>
      <c r="C393">
        <v>7.9670979021245536</v>
      </c>
      <c r="D393">
        <v>0.46</v>
      </c>
      <c r="E393">
        <v>42.148449611300002</v>
      </c>
      <c r="F393">
        <v>0.21009549772300001</v>
      </c>
      <c r="G393">
        <v>41.938354113576999</v>
      </c>
    </row>
    <row r="394" spans="1:7" x14ac:dyDescent="0.2">
      <c r="A394" t="s">
        <v>427</v>
      </c>
      <c r="B394">
        <v>7.7857134963328107</v>
      </c>
      <c r="C394">
        <v>7.793089763769129</v>
      </c>
      <c r="D394">
        <v>0.4607</v>
      </c>
      <c r="E394">
        <v>42.071666546300001</v>
      </c>
      <c r="F394">
        <v>0.18126245549</v>
      </c>
      <c r="G394">
        <v>41.890404090810001</v>
      </c>
    </row>
    <row r="395" spans="1:7" x14ac:dyDescent="0.2">
      <c r="A395" t="s">
        <v>445</v>
      </c>
      <c r="B395">
        <v>7.8011897053965935</v>
      </c>
      <c r="C395">
        <v>7.8085813963232837</v>
      </c>
      <c r="D395">
        <v>0.4627</v>
      </c>
      <c r="E395">
        <v>42.042284996200003</v>
      </c>
      <c r="F395">
        <v>0.14756880162</v>
      </c>
      <c r="G395">
        <v>41.894716194580006</v>
      </c>
    </row>
    <row r="396" spans="1:7" x14ac:dyDescent="0.2">
      <c r="A396" t="s">
        <v>512</v>
      </c>
      <c r="B396">
        <v>7.0709124524058398</v>
      </c>
      <c r="C396">
        <v>7.0775780526469605</v>
      </c>
      <c r="D396">
        <v>0.46300000000000002</v>
      </c>
      <c r="E396">
        <v>41.947753753999997</v>
      </c>
      <c r="F396">
        <v>0.26646445376</v>
      </c>
      <c r="G396">
        <v>41.681289300239996</v>
      </c>
    </row>
    <row r="397" spans="1:7" x14ac:dyDescent="0.2">
      <c r="A397" t="s">
        <v>340</v>
      </c>
      <c r="B397">
        <v>5.7311811156336834</v>
      </c>
      <c r="C397">
        <v>5.7365246254945355</v>
      </c>
      <c r="D397">
        <v>0.46500000000000002</v>
      </c>
      <c r="E397">
        <v>41.825163301700002</v>
      </c>
      <c r="F397">
        <v>0.60003063623200004</v>
      </c>
      <c r="G397">
        <v>41.225132665468003</v>
      </c>
    </row>
    <row r="398" spans="1:7" x14ac:dyDescent="0.2">
      <c r="A398" t="s">
        <v>378</v>
      </c>
      <c r="B398">
        <v>9.7772201325982824</v>
      </c>
      <c r="C398">
        <v>9.786592592310404</v>
      </c>
      <c r="D398">
        <v>0.46800000000000003</v>
      </c>
      <c r="E398">
        <v>42.548903737099998</v>
      </c>
      <c r="F398">
        <v>0.16391477060000001</v>
      </c>
      <c r="G398">
        <v>42.384988966499996</v>
      </c>
    </row>
    <row r="399" spans="1:7" x14ac:dyDescent="0.2">
      <c r="A399" t="s">
        <v>465</v>
      </c>
      <c r="B399">
        <v>8.4622014748061822</v>
      </c>
      <c r="C399">
        <v>8.4702532967960611</v>
      </c>
      <c r="D399">
        <v>0.46899999999999997</v>
      </c>
      <c r="E399">
        <v>42.354481211200003</v>
      </c>
      <c r="F399">
        <v>0.28315240581000001</v>
      </c>
      <c r="G399">
        <v>42.071328805390003</v>
      </c>
    </row>
    <row r="400" spans="1:7" x14ac:dyDescent="0.2">
      <c r="A400" t="s">
        <v>402</v>
      </c>
      <c r="B400">
        <v>8.1186080842636361</v>
      </c>
      <c r="C400">
        <v>8.1263164408733086</v>
      </c>
      <c r="D400">
        <v>0.47</v>
      </c>
      <c r="E400">
        <v>42.134559485799997</v>
      </c>
      <c r="F400">
        <v>0.15323960172000001</v>
      </c>
      <c r="G400">
        <v>41.981319884079994</v>
      </c>
    </row>
    <row r="401" spans="1:7" x14ac:dyDescent="0.2">
      <c r="A401" t="s">
        <v>318</v>
      </c>
      <c r="B401">
        <v>6.3702383350684535</v>
      </c>
      <c r="C401">
        <v>6.3762107628153428</v>
      </c>
      <c r="D401">
        <v>0.47199999999999998</v>
      </c>
      <c r="E401">
        <v>41.969163256400002</v>
      </c>
      <c r="F401">
        <v>0.51447285042500002</v>
      </c>
      <c r="G401">
        <v>41.454690405975001</v>
      </c>
    </row>
    <row r="402" spans="1:7" x14ac:dyDescent="0.2">
      <c r="A402" t="s">
        <v>546</v>
      </c>
      <c r="B402">
        <v>7.6383968336576871</v>
      </c>
      <c r="C402">
        <v>7.6456263623642009</v>
      </c>
      <c r="D402">
        <v>0.47499999999999998</v>
      </c>
      <c r="E402">
        <v>42.104881402799997</v>
      </c>
      <c r="F402">
        <v>0.25595831664599999</v>
      </c>
      <c r="G402">
        <v>41.848923086153995</v>
      </c>
    </row>
    <row r="403" spans="1:7" x14ac:dyDescent="0.2">
      <c r="A403" t="s">
        <v>525</v>
      </c>
      <c r="B403">
        <v>7.715510104584963</v>
      </c>
      <c r="C403">
        <v>7.7228164267981851</v>
      </c>
      <c r="D403">
        <v>0.47699999999999998</v>
      </c>
      <c r="E403">
        <v>42.054335155399997</v>
      </c>
      <c r="F403">
        <v>0.18359993389099999</v>
      </c>
      <c r="G403">
        <v>41.870735221508994</v>
      </c>
    </row>
    <row r="404" spans="1:7" x14ac:dyDescent="0.2">
      <c r="A404" t="s">
        <v>309</v>
      </c>
      <c r="B404">
        <v>8.1647312222347477</v>
      </c>
      <c r="C404">
        <v>8.1724856439290843</v>
      </c>
      <c r="D404">
        <v>0.47899999999999998</v>
      </c>
      <c r="E404">
        <v>42.3517577625</v>
      </c>
      <c r="F404">
        <v>0.35813629979200001</v>
      </c>
      <c r="G404">
        <v>41.993621462707999</v>
      </c>
    </row>
    <row r="405" spans="1:7" x14ac:dyDescent="0.2">
      <c r="A405" t="s">
        <v>335</v>
      </c>
      <c r="B405">
        <v>6.9330324684949032</v>
      </c>
      <c r="C405">
        <v>6.9395613840804824</v>
      </c>
      <c r="D405">
        <v>0.48</v>
      </c>
      <c r="E405">
        <v>42.159948592600003</v>
      </c>
      <c r="F405">
        <v>0.52142042257099996</v>
      </c>
      <c r="G405">
        <v>41.638528170029005</v>
      </c>
    </row>
    <row r="406" spans="1:7" x14ac:dyDescent="0.2">
      <c r="A406" t="s">
        <v>331</v>
      </c>
      <c r="B406">
        <v>6.0451584204157598</v>
      </c>
      <c r="C406">
        <v>6.050810511241993</v>
      </c>
      <c r="D406">
        <v>0.49</v>
      </c>
      <c r="E406">
        <v>41.787434938300002</v>
      </c>
      <c r="F406">
        <v>0.44648450594700001</v>
      </c>
      <c r="G406">
        <v>41.340950432353004</v>
      </c>
    </row>
    <row r="407" spans="1:7" x14ac:dyDescent="0.2">
      <c r="A407" t="s">
        <v>490</v>
      </c>
      <c r="B407">
        <v>7.7590584712696105</v>
      </c>
      <c r="C407">
        <v>7.7664081780249106</v>
      </c>
      <c r="D407">
        <v>0.49299999999999999</v>
      </c>
      <c r="E407">
        <v>42.146914669499999</v>
      </c>
      <c r="F407">
        <v>0.26395754649999997</v>
      </c>
      <c r="G407">
        <v>41.882957122999997</v>
      </c>
    </row>
    <row r="408" spans="1:7" x14ac:dyDescent="0.2">
      <c r="A408" t="s">
        <v>330</v>
      </c>
      <c r="B408">
        <v>7.0512893478655556</v>
      </c>
      <c r="C408">
        <v>7.0579354869981268</v>
      </c>
      <c r="D408">
        <v>0.495</v>
      </c>
      <c r="E408">
        <v>42.1189081538</v>
      </c>
      <c r="F408">
        <v>0.44365347310800002</v>
      </c>
      <c r="G408">
        <v>41.675254680691999</v>
      </c>
    </row>
    <row r="409" spans="1:7" x14ac:dyDescent="0.2">
      <c r="A409" t="s">
        <v>493</v>
      </c>
      <c r="B409">
        <v>8.2505078198462822</v>
      </c>
      <c r="C409">
        <v>8.2583479441645267</v>
      </c>
      <c r="D409">
        <v>0.495</v>
      </c>
      <c r="E409">
        <v>42.248663366899997</v>
      </c>
      <c r="F409">
        <v>0.232347965963</v>
      </c>
      <c r="G409">
        <v>42.016315400936996</v>
      </c>
    </row>
    <row r="410" spans="1:7" x14ac:dyDescent="0.2">
      <c r="A410" t="s">
        <v>413</v>
      </c>
      <c r="B410">
        <v>8.4253877678574316</v>
      </c>
      <c r="C410">
        <v>8.4334027565650942</v>
      </c>
      <c r="D410">
        <v>0.496</v>
      </c>
      <c r="E410">
        <v>42.2146760288</v>
      </c>
      <c r="F410">
        <v>0.15281453984099999</v>
      </c>
      <c r="G410">
        <v>42.061861488958996</v>
      </c>
    </row>
    <row r="411" spans="1:7" x14ac:dyDescent="0.2">
      <c r="A411" t="s">
        <v>372</v>
      </c>
      <c r="B411">
        <v>8.8010032075277582</v>
      </c>
      <c r="C411">
        <v>8.8093943765695251</v>
      </c>
      <c r="D411">
        <v>0.497</v>
      </c>
      <c r="E411">
        <v>42.3245530903</v>
      </c>
      <c r="F411">
        <v>0.167980194286</v>
      </c>
      <c r="G411">
        <v>42.156572896013998</v>
      </c>
    </row>
    <row r="412" spans="1:7" x14ac:dyDescent="0.2">
      <c r="A412" t="s">
        <v>472</v>
      </c>
      <c r="B412">
        <v>7.6567562300205241</v>
      </c>
      <c r="C412">
        <v>7.6640040385376791</v>
      </c>
      <c r="D412">
        <v>0.497</v>
      </c>
      <c r="E412">
        <v>42.075773815399998</v>
      </c>
      <c r="F412">
        <v>0.22163771285600001</v>
      </c>
      <c r="G412">
        <v>41.854136102543997</v>
      </c>
    </row>
    <row r="413" spans="1:7" x14ac:dyDescent="0.2">
      <c r="A413" t="s">
        <v>339</v>
      </c>
      <c r="B413">
        <v>9.5825335102893963</v>
      </c>
      <c r="C413">
        <v>9.5917098730868755</v>
      </c>
      <c r="D413">
        <v>0.498</v>
      </c>
      <c r="E413">
        <v>42.983720237100002</v>
      </c>
      <c r="F413">
        <v>0.64240650411699995</v>
      </c>
      <c r="G413">
        <v>42.341313732983004</v>
      </c>
    </row>
    <row r="414" spans="1:7" x14ac:dyDescent="0.2">
      <c r="A414" t="s">
        <v>307</v>
      </c>
      <c r="B414">
        <v>8.3627828351711262</v>
      </c>
      <c r="C414">
        <v>8.3707352038246672</v>
      </c>
      <c r="D414">
        <v>0.5</v>
      </c>
      <c r="E414">
        <v>42.363003262299998</v>
      </c>
      <c r="F414">
        <v>0.31733716680099999</v>
      </c>
      <c r="G414">
        <v>42.045666095498994</v>
      </c>
    </row>
    <row r="415" spans="1:7" x14ac:dyDescent="0.2">
      <c r="A415" t="s">
        <v>449</v>
      </c>
      <c r="B415">
        <v>8.9318667953449609</v>
      </c>
      <c r="C415">
        <v>8.9403892115650319</v>
      </c>
      <c r="D415">
        <v>0.50429999999999997</v>
      </c>
      <c r="E415">
        <v>42.338200695300003</v>
      </c>
      <c r="F415">
        <v>0.14957750747500001</v>
      </c>
      <c r="G415">
        <v>42.188623187825002</v>
      </c>
    </row>
    <row r="416" spans="1:7" x14ac:dyDescent="0.2">
      <c r="A416" t="s">
        <v>521</v>
      </c>
      <c r="B416">
        <v>8.0485622225701157</v>
      </c>
      <c r="C416">
        <v>8.0562006461308773</v>
      </c>
      <c r="D416">
        <v>0.50800000000000001</v>
      </c>
      <c r="E416">
        <v>42.194270731899998</v>
      </c>
      <c r="F416">
        <v>0.23176720280599999</v>
      </c>
      <c r="G416">
        <v>41.962503529094</v>
      </c>
    </row>
    <row r="417" spans="1:7" x14ac:dyDescent="0.2">
      <c r="A417" t="s">
        <v>487</v>
      </c>
      <c r="B417">
        <v>6.9823591131017126</v>
      </c>
      <c r="C417">
        <v>6.9889369123615408</v>
      </c>
      <c r="D417">
        <v>0.51</v>
      </c>
      <c r="E417">
        <v>41.880685368800002</v>
      </c>
      <c r="F417">
        <v>0.22676246182500001</v>
      </c>
      <c r="G417">
        <v>41.653922906975005</v>
      </c>
    </row>
    <row r="418" spans="1:7" x14ac:dyDescent="0.2">
      <c r="A418" t="s">
        <v>564</v>
      </c>
      <c r="B418">
        <v>9.3354948247663874</v>
      </c>
      <c r="C418">
        <v>9.3444226396675987</v>
      </c>
      <c r="D418">
        <v>0.51100000000000001</v>
      </c>
      <c r="E418">
        <v>42.373660466899999</v>
      </c>
      <c r="F418">
        <v>8.90617545983E-2</v>
      </c>
      <c r="G418">
        <v>42.284598712301701</v>
      </c>
    </row>
    <row r="419" spans="1:7" x14ac:dyDescent="0.2">
      <c r="A419" t="s">
        <v>343</v>
      </c>
      <c r="B419">
        <v>9.3693430840803202</v>
      </c>
      <c r="C419">
        <v>9.3783049352239125</v>
      </c>
      <c r="D419">
        <v>0.51400000000000001</v>
      </c>
      <c r="E419">
        <v>42.786193621300001</v>
      </c>
      <c r="F419">
        <v>0.49373591104300002</v>
      </c>
      <c r="G419">
        <v>42.292457710257004</v>
      </c>
    </row>
    <row r="420" spans="1:7" x14ac:dyDescent="0.2">
      <c r="A420" t="s">
        <v>454</v>
      </c>
      <c r="B420">
        <v>11.604516346631918</v>
      </c>
      <c r="C420">
        <v>11.615738150945196</v>
      </c>
      <c r="D420">
        <v>0.51900000000000002</v>
      </c>
      <c r="E420">
        <v>43.071509714000001</v>
      </c>
      <c r="F420">
        <v>0.31446249118399999</v>
      </c>
      <c r="G420">
        <v>42.757047222815999</v>
      </c>
    </row>
    <row r="421" spans="1:7" x14ac:dyDescent="0.2">
      <c r="A421" t="s">
        <v>404</v>
      </c>
      <c r="B421">
        <v>8.2612188985747519</v>
      </c>
      <c r="C421">
        <v>8.2690697278213765</v>
      </c>
      <c r="D421">
        <v>0.52100000000000002</v>
      </c>
      <c r="E421">
        <v>42.180129452099997</v>
      </c>
      <c r="F421">
        <v>0.16099680308299999</v>
      </c>
      <c r="G421">
        <v>42.019132649016996</v>
      </c>
    </row>
    <row r="422" spans="1:7" x14ac:dyDescent="0.2">
      <c r="A422" t="s">
        <v>545</v>
      </c>
      <c r="B422">
        <v>8.8920128222475388</v>
      </c>
      <c r="C422">
        <v>8.9004952576326843</v>
      </c>
      <c r="D422">
        <v>0.52100000000000002</v>
      </c>
      <c r="E422">
        <v>42.3782445565</v>
      </c>
      <c r="F422">
        <v>0.19933215544800001</v>
      </c>
      <c r="G422">
        <v>42.178912401052003</v>
      </c>
    </row>
    <row r="423" spans="1:7" x14ac:dyDescent="0.2">
      <c r="A423" t="s">
        <v>515</v>
      </c>
      <c r="B423">
        <v>9.982825865877178</v>
      </c>
      <c r="C423">
        <v>9.9924056274619897</v>
      </c>
      <c r="D423">
        <v>0.52200000000000002</v>
      </c>
      <c r="E423">
        <v>42.677330346600002</v>
      </c>
      <c r="F423">
        <v>0.24715086884000001</v>
      </c>
      <c r="G423">
        <v>42.430179477759999</v>
      </c>
    </row>
    <row r="424" spans="1:7" x14ac:dyDescent="0.2">
      <c r="A424" t="s">
        <v>324</v>
      </c>
      <c r="B424">
        <v>6.3342898881009857</v>
      </c>
      <c r="C424">
        <v>6.3402268510341679</v>
      </c>
      <c r="D424">
        <v>0.52600000000000002</v>
      </c>
      <c r="E424">
        <v>41.956080859799997</v>
      </c>
      <c r="F424">
        <v>0.51367918548299996</v>
      </c>
      <c r="G424">
        <v>41.442401674316997</v>
      </c>
    </row>
    <row r="425" spans="1:7" x14ac:dyDescent="0.2">
      <c r="A425" t="s">
        <v>423</v>
      </c>
      <c r="B425">
        <v>9.1174022645550554</v>
      </c>
      <c r="C425">
        <v>9.1261109212423097</v>
      </c>
      <c r="D425">
        <v>0.52600000000000002</v>
      </c>
      <c r="E425">
        <v>42.400210679499999</v>
      </c>
      <c r="F425">
        <v>0.16694309723</v>
      </c>
      <c r="G425">
        <v>42.233267582269995</v>
      </c>
    </row>
    <row r="426" spans="1:7" x14ac:dyDescent="0.2">
      <c r="A426" t="s">
        <v>347</v>
      </c>
      <c r="B426">
        <v>9.0204744112697082</v>
      </c>
      <c r="C426">
        <v>9.0290857484117844</v>
      </c>
      <c r="D426">
        <v>0.52800000000000002</v>
      </c>
      <c r="E426">
        <v>42.4543495693</v>
      </c>
      <c r="F426">
        <v>0.24429067529000001</v>
      </c>
      <c r="G426">
        <v>42.210058894009997</v>
      </c>
    </row>
    <row r="427" spans="1:7" x14ac:dyDescent="0.2">
      <c r="A427" t="s">
        <v>518</v>
      </c>
      <c r="B427">
        <v>8.4454955623192856</v>
      </c>
      <c r="C427">
        <v>8.4535306685361586</v>
      </c>
      <c r="D427">
        <v>0.52800000000000002</v>
      </c>
      <c r="E427">
        <v>42.369691841399998</v>
      </c>
      <c r="F427">
        <v>0.30265415144300001</v>
      </c>
      <c r="G427">
        <v>42.067037689956997</v>
      </c>
    </row>
    <row r="428" spans="1:7" x14ac:dyDescent="0.2">
      <c r="A428" t="s">
        <v>393</v>
      </c>
      <c r="B428">
        <v>9.8412558213113215</v>
      </c>
      <c r="C428">
        <v>9.8506928223998127</v>
      </c>
      <c r="D428">
        <v>0.53200000000000003</v>
      </c>
      <c r="E428">
        <v>42.565815659599998</v>
      </c>
      <c r="F428">
        <v>0.16665105321699999</v>
      </c>
      <c r="G428">
        <v>42.399164606382996</v>
      </c>
    </row>
    <row r="429" spans="1:7" x14ac:dyDescent="0.2">
      <c r="A429" t="s">
        <v>473</v>
      </c>
      <c r="B429">
        <v>8.1318747053733436</v>
      </c>
      <c r="C429">
        <v>8.1395963105900897</v>
      </c>
      <c r="D429">
        <v>0.53900000000000003</v>
      </c>
      <c r="E429">
        <v>42.226663208399998</v>
      </c>
      <c r="F429">
        <v>0.24179781635200001</v>
      </c>
      <c r="G429">
        <v>41.984865392048</v>
      </c>
    </row>
    <row r="430" spans="1:7" x14ac:dyDescent="0.2">
      <c r="A430" t="s">
        <v>376</v>
      </c>
      <c r="B430">
        <v>9.4587005680804754</v>
      </c>
      <c r="C430">
        <v>9.4677523017851311</v>
      </c>
      <c r="D430">
        <v>0.54</v>
      </c>
      <c r="E430">
        <v>42.424621267200003</v>
      </c>
      <c r="F430">
        <v>0.11155188091899999</v>
      </c>
      <c r="G430">
        <v>42.313069386281001</v>
      </c>
    </row>
    <row r="431" spans="1:7" x14ac:dyDescent="0.2">
      <c r="A431" t="s">
        <v>480</v>
      </c>
      <c r="B431">
        <v>9.0962254419747719</v>
      </c>
      <c r="C431">
        <v>9.1049128319209842</v>
      </c>
      <c r="D431">
        <v>0.54</v>
      </c>
      <c r="E431">
        <v>42.5111635186</v>
      </c>
      <c r="F431">
        <v>0.282945441834</v>
      </c>
      <c r="G431">
        <v>42.228218076765998</v>
      </c>
    </row>
    <row r="432" spans="1:7" x14ac:dyDescent="0.2">
      <c r="A432" t="s">
        <v>367</v>
      </c>
      <c r="B432">
        <v>9.7577678922008975</v>
      </c>
      <c r="C432">
        <v>9.7671207501336372</v>
      </c>
      <c r="D432">
        <v>0.54300000000000004</v>
      </c>
      <c r="E432">
        <v>42.478805850599997</v>
      </c>
      <c r="F432">
        <v>9.8141434208099995E-2</v>
      </c>
      <c r="G432">
        <v>42.380664416391895</v>
      </c>
    </row>
    <row r="433" spans="1:7" x14ac:dyDescent="0.2">
      <c r="A433" t="s">
        <v>411</v>
      </c>
      <c r="B433">
        <v>8.6060354886204706</v>
      </c>
      <c r="C433">
        <v>8.6142312962288319</v>
      </c>
      <c r="D433">
        <v>0.54800000000000004</v>
      </c>
      <c r="E433">
        <v>42.296298556300002</v>
      </c>
      <c r="F433">
        <v>0.18837089340999999</v>
      </c>
      <c r="G433">
        <v>42.107927662889999</v>
      </c>
    </row>
    <row r="434" spans="1:7" x14ac:dyDescent="0.2">
      <c r="A434" t="s">
        <v>321</v>
      </c>
      <c r="B434">
        <v>15.154746375536007</v>
      </c>
      <c r="C434">
        <v>15.169600082422411</v>
      </c>
      <c r="D434">
        <v>0.55000000000000004</v>
      </c>
      <c r="E434">
        <v>44.343467542900001</v>
      </c>
      <c r="F434">
        <v>1.0068121804100001</v>
      </c>
      <c r="G434">
        <v>43.336655362489999</v>
      </c>
    </row>
    <row r="435" spans="1:7" x14ac:dyDescent="0.2">
      <c r="A435" t="s">
        <v>432</v>
      </c>
      <c r="B435">
        <v>8.655777436902607</v>
      </c>
      <c r="C435">
        <v>8.6640230664779683</v>
      </c>
      <c r="D435">
        <v>0.55000000000000004</v>
      </c>
      <c r="E435">
        <v>42.275647046400003</v>
      </c>
      <c r="F435">
        <v>0.15520464154999999</v>
      </c>
      <c r="G435">
        <v>42.120442404850003</v>
      </c>
    </row>
    <row r="436" spans="1:7" x14ac:dyDescent="0.2">
      <c r="A436" t="s">
        <v>418</v>
      </c>
      <c r="B436">
        <v>8.7902934221521232</v>
      </c>
      <c r="C436">
        <v>8.7986738542292322</v>
      </c>
      <c r="D436">
        <v>0.55159999999999998</v>
      </c>
      <c r="E436">
        <v>42.303183733300003</v>
      </c>
      <c r="F436">
        <v>0.14925487277899999</v>
      </c>
      <c r="G436">
        <v>42.153928860521006</v>
      </c>
    </row>
    <row r="437" spans="1:7" x14ac:dyDescent="0.2">
      <c r="A437" t="s">
        <v>562</v>
      </c>
      <c r="B437">
        <v>9.8791949290476833</v>
      </c>
      <c r="C437">
        <v>9.8886701785148112</v>
      </c>
      <c r="D437">
        <v>0.55200000000000005</v>
      </c>
      <c r="E437">
        <v>42.510934276100002</v>
      </c>
      <c r="F437">
        <v>0.103414502954</v>
      </c>
      <c r="G437">
        <v>42.407519773145999</v>
      </c>
    </row>
    <row r="438" spans="1:7" x14ac:dyDescent="0.2">
      <c r="A438" t="s">
        <v>388</v>
      </c>
      <c r="B438">
        <v>9.8430260475277542</v>
      </c>
      <c r="C438">
        <v>9.8524648331133218</v>
      </c>
      <c r="D438">
        <v>0.55700000000000005</v>
      </c>
      <c r="E438">
        <v>42.557011202699996</v>
      </c>
      <c r="F438">
        <v>0.15745603115199999</v>
      </c>
      <c r="G438">
        <v>42.399555171547995</v>
      </c>
    </row>
    <row r="439" spans="1:7" x14ac:dyDescent="0.2">
      <c r="A439" t="s">
        <v>474</v>
      </c>
      <c r="B439">
        <v>10.624372735514854</v>
      </c>
      <c r="C439">
        <v>10.634600655190525</v>
      </c>
      <c r="D439">
        <v>0.56100000000000005</v>
      </c>
      <c r="E439">
        <v>42.871950401699998</v>
      </c>
      <c r="F439">
        <v>0.30652190868500001</v>
      </c>
      <c r="G439">
        <v>42.565428493014998</v>
      </c>
    </row>
    <row r="440" spans="1:7" x14ac:dyDescent="0.2">
      <c r="A440" t="s">
        <v>508</v>
      </c>
      <c r="B440">
        <v>11.394073867650395</v>
      </c>
      <c r="C440">
        <v>11.40508192400276</v>
      </c>
      <c r="D440">
        <v>0.56200000000000006</v>
      </c>
      <c r="E440">
        <v>43.050522594500002</v>
      </c>
      <c r="F440">
        <v>0.33321544155999999</v>
      </c>
      <c r="G440">
        <v>42.717307152940002</v>
      </c>
    </row>
    <row r="441" spans="1:7" x14ac:dyDescent="0.2">
      <c r="A441" t="s">
        <v>500</v>
      </c>
      <c r="B441">
        <v>8.4994626476981292</v>
      </c>
      <c r="C441">
        <v>8.5075517586875158</v>
      </c>
      <c r="D441">
        <v>0.56399999999999995</v>
      </c>
      <c r="E441">
        <v>42.372891748599997</v>
      </c>
      <c r="F441">
        <v>0.29202240067200003</v>
      </c>
      <c r="G441">
        <v>42.080869347927994</v>
      </c>
    </row>
    <row r="442" spans="1:7" x14ac:dyDescent="0.2">
      <c r="A442" t="s">
        <v>352</v>
      </c>
      <c r="B442">
        <v>9.9347775051977525</v>
      </c>
      <c r="C442">
        <v>9.944308803257222</v>
      </c>
      <c r="D442">
        <v>0.56799999999999995</v>
      </c>
      <c r="E442">
        <v>42.709249622900003</v>
      </c>
      <c r="F442">
        <v>0.28954689678399997</v>
      </c>
      <c r="G442">
        <v>42.419702726116</v>
      </c>
    </row>
    <row r="443" spans="1:7" x14ac:dyDescent="0.2">
      <c r="A443" t="s">
        <v>301</v>
      </c>
      <c r="B443">
        <v>8.5752965016814393</v>
      </c>
      <c r="C443">
        <v>8.5834615279110498</v>
      </c>
      <c r="D443">
        <v>0.56999999999999995</v>
      </c>
      <c r="E443">
        <v>42.489110359100003</v>
      </c>
      <c r="F443">
        <v>0.388952633173</v>
      </c>
      <c r="G443">
        <v>42.100157725927005</v>
      </c>
    </row>
    <row r="444" spans="1:7" x14ac:dyDescent="0.2">
      <c r="A444" t="s">
        <v>332</v>
      </c>
      <c r="B444">
        <v>8.9832714863690182</v>
      </c>
      <c r="C444">
        <v>8.9918454838079818</v>
      </c>
      <c r="D444">
        <v>0.56999999999999995</v>
      </c>
      <c r="E444">
        <v>42.671466712399997</v>
      </c>
      <c r="F444">
        <v>0.47038208856899999</v>
      </c>
      <c r="G444">
        <v>42.201084623830994</v>
      </c>
    </row>
    <row r="445" spans="1:7" x14ac:dyDescent="0.2">
      <c r="A445" t="s">
        <v>406</v>
      </c>
      <c r="B445">
        <v>9.0824961107589832</v>
      </c>
      <c r="C445">
        <v>9.091169714372251</v>
      </c>
      <c r="D445">
        <v>0.57099999999999995</v>
      </c>
      <c r="E445">
        <v>42.399162066099997</v>
      </c>
      <c r="F445">
        <v>0.17422396361799999</v>
      </c>
      <c r="G445">
        <v>42.224938102482</v>
      </c>
    </row>
    <row r="446" spans="1:7" x14ac:dyDescent="0.2">
      <c r="A446" t="s">
        <v>314</v>
      </c>
      <c r="B446">
        <v>10.515518882725956</v>
      </c>
      <c r="C446">
        <v>10.525636689447195</v>
      </c>
      <c r="D446">
        <v>0.57899999999999996</v>
      </c>
      <c r="E446">
        <v>43.186363344199997</v>
      </c>
      <c r="F446">
        <v>0.64329780662500002</v>
      </c>
      <c r="G446">
        <v>42.543065537574996</v>
      </c>
    </row>
    <row r="447" spans="1:7" x14ac:dyDescent="0.2">
      <c r="A447" t="s">
        <v>326</v>
      </c>
      <c r="B447">
        <v>11.755744880980872</v>
      </c>
      <c r="C447">
        <v>11.767120405220405</v>
      </c>
      <c r="D447">
        <v>0.57999999999999996</v>
      </c>
      <c r="E447">
        <v>43.305125013900003</v>
      </c>
      <c r="F447">
        <v>0.51996225125200002</v>
      </c>
      <c r="G447">
        <v>42.785162762648007</v>
      </c>
    </row>
    <row r="448" spans="1:7" x14ac:dyDescent="0.2">
      <c r="A448" t="s">
        <v>312</v>
      </c>
      <c r="B448">
        <v>6.6818306389460131</v>
      </c>
      <c r="C448">
        <v>6.6881108787491161</v>
      </c>
      <c r="D448">
        <v>0.58099999999999996</v>
      </c>
      <c r="E448">
        <v>42.063423278000002</v>
      </c>
      <c r="F448">
        <v>0.50503396036799997</v>
      </c>
      <c r="G448">
        <v>41.558389317631999</v>
      </c>
    </row>
    <row r="449" spans="1:7" x14ac:dyDescent="0.2">
      <c r="A449" t="s">
        <v>442</v>
      </c>
      <c r="B449">
        <v>10.72975398926585</v>
      </c>
      <c r="C449">
        <v>10.740088561343768</v>
      </c>
      <c r="D449">
        <v>0.58099999999999996</v>
      </c>
      <c r="E449">
        <v>42.742323340600002</v>
      </c>
      <c r="F449">
        <v>0.155462517843</v>
      </c>
      <c r="G449">
        <v>42.586860822757004</v>
      </c>
    </row>
    <row r="450" spans="1:7" x14ac:dyDescent="0.2">
      <c r="A450" t="s">
        <v>511</v>
      </c>
      <c r="B450">
        <v>14.747084455141609</v>
      </c>
      <c r="C450">
        <v>14.761518839145721</v>
      </c>
      <c r="D450">
        <v>0.58099999999999996</v>
      </c>
      <c r="E450">
        <v>43.668679767</v>
      </c>
      <c r="F450">
        <v>0.39123693024400003</v>
      </c>
      <c r="G450">
        <v>43.277442836756002</v>
      </c>
    </row>
    <row r="451" spans="1:7" x14ac:dyDescent="0.2">
      <c r="A451" t="s">
        <v>431</v>
      </c>
      <c r="B451">
        <v>10.367285241674209</v>
      </c>
      <c r="C451">
        <v>10.37725318930287</v>
      </c>
      <c r="D451">
        <v>0.58169999999999999</v>
      </c>
      <c r="E451">
        <v>42.6720406074</v>
      </c>
      <c r="F451">
        <v>0.159803369147</v>
      </c>
      <c r="G451">
        <v>42.512237238253</v>
      </c>
    </row>
    <row r="452" spans="1:7" x14ac:dyDescent="0.2">
      <c r="A452" t="s">
        <v>503</v>
      </c>
      <c r="B452">
        <v>12.049195966923616</v>
      </c>
      <c r="C452">
        <v>12.060870048306114</v>
      </c>
      <c r="D452">
        <v>0.58199999999999996</v>
      </c>
      <c r="E452">
        <v>43.163910256199998</v>
      </c>
      <c r="F452">
        <v>0.32520791774399999</v>
      </c>
      <c r="G452">
        <v>42.838702338455995</v>
      </c>
    </row>
    <row r="453" spans="1:7" x14ac:dyDescent="0.2">
      <c r="A453" t="s">
        <v>453</v>
      </c>
      <c r="B453">
        <v>8.6326848612843285</v>
      </c>
      <c r="C453">
        <v>8.6409073593839292</v>
      </c>
      <c r="D453">
        <v>0.58299999999999996</v>
      </c>
      <c r="E453">
        <v>42.4011253659</v>
      </c>
      <c r="F453">
        <v>0.28648393047999998</v>
      </c>
      <c r="G453">
        <v>42.114641435419998</v>
      </c>
    </row>
    <row r="454" spans="1:7" x14ac:dyDescent="0.2">
      <c r="A454" t="s">
        <v>450</v>
      </c>
      <c r="B454">
        <v>12.41188008627527</v>
      </c>
      <c r="C454">
        <v>12.423923646853513</v>
      </c>
      <c r="D454">
        <v>0.59099999999999997</v>
      </c>
      <c r="E454">
        <v>43.209105967699998</v>
      </c>
      <c r="F454">
        <v>0.306006112419</v>
      </c>
      <c r="G454">
        <v>42.903099855280999</v>
      </c>
    </row>
    <row r="455" spans="1:7" x14ac:dyDescent="0.2">
      <c r="A455" t="s">
        <v>322</v>
      </c>
      <c r="B455">
        <v>15.852430819448912</v>
      </c>
      <c r="C455">
        <v>15.868003410293342</v>
      </c>
      <c r="D455">
        <v>0.59199999999999997</v>
      </c>
      <c r="E455">
        <v>44.1523548256</v>
      </c>
      <c r="F455">
        <v>0.71796349300399998</v>
      </c>
      <c r="G455">
        <v>43.434391332596</v>
      </c>
    </row>
    <row r="456" spans="1:7" x14ac:dyDescent="0.2">
      <c r="A456" t="s">
        <v>424</v>
      </c>
      <c r="B456">
        <v>9.8674138415968091</v>
      </c>
      <c r="C456">
        <v>9.8768772131721096</v>
      </c>
      <c r="D456">
        <v>0.59199999999999997</v>
      </c>
      <c r="E456">
        <v>42.577322761799998</v>
      </c>
      <c r="F456">
        <v>0.172394047168</v>
      </c>
      <c r="G456">
        <v>42.404928714632</v>
      </c>
    </row>
    <row r="457" spans="1:7" x14ac:dyDescent="0.2">
      <c r="A457" t="s">
        <v>477</v>
      </c>
      <c r="B457">
        <v>9.6711374744935892</v>
      </c>
      <c r="C457">
        <v>9.6804030592302368</v>
      </c>
      <c r="D457">
        <v>0.59899999999999998</v>
      </c>
      <c r="E457">
        <v>42.743464896100001</v>
      </c>
      <c r="F457">
        <v>0.38216511245500001</v>
      </c>
      <c r="G457">
        <v>42.361299783645002</v>
      </c>
    </row>
    <row r="458" spans="1:7" x14ac:dyDescent="0.2">
      <c r="A458" t="s">
        <v>494</v>
      </c>
      <c r="B458">
        <v>9.6991295653741876</v>
      </c>
      <c r="C458">
        <v>9.7084233457433573</v>
      </c>
      <c r="D458">
        <v>0.60299999999999998</v>
      </c>
      <c r="E458">
        <v>42.646204706699997</v>
      </c>
      <c r="F458">
        <v>0.27862890267599999</v>
      </c>
      <c r="G458">
        <v>42.367575804024</v>
      </c>
    </row>
    <row r="459" spans="1:7" x14ac:dyDescent="0.2">
      <c r="A459" t="s">
        <v>407</v>
      </c>
      <c r="B459">
        <v>9.6978505332755454</v>
      </c>
      <c r="C459">
        <v>9.7071430252256103</v>
      </c>
      <c r="D459">
        <v>0.60399999999999998</v>
      </c>
      <c r="E459">
        <v>42.526976480999998</v>
      </c>
      <c r="F459">
        <v>0.15968704969</v>
      </c>
      <c r="G459">
        <v>42.367289431309999</v>
      </c>
    </row>
    <row r="460" spans="1:7" x14ac:dyDescent="0.2">
      <c r="A460" t="s">
        <v>384</v>
      </c>
      <c r="B460">
        <v>11.560086713911438</v>
      </c>
      <c r="C460">
        <v>11.571263374991235</v>
      </c>
      <c r="D460">
        <v>0.61</v>
      </c>
      <c r="E460">
        <v>42.904965711999999</v>
      </c>
      <c r="F460">
        <v>0.15624825332200001</v>
      </c>
      <c r="G460">
        <v>42.748717458678001</v>
      </c>
    </row>
    <row r="461" spans="1:7" x14ac:dyDescent="0.2">
      <c r="A461" t="s">
        <v>468</v>
      </c>
      <c r="B461">
        <v>10.456855480938959</v>
      </c>
      <c r="C461">
        <v>10.466913968628836</v>
      </c>
      <c r="D461">
        <v>0.61199999999999999</v>
      </c>
      <c r="E461">
        <v>42.813940944000002</v>
      </c>
      <c r="F461">
        <v>0.28302341489100002</v>
      </c>
      <c r="G461">
        <v>42.530917529109004</v>
      </c>
    </row>
    <row r="462" spans="1:7" x14ac:dyDescent="0.2">
      <c r="A462" t="s">
        <v>397</v>
      </c>
      <c r="B462">
        <v>11.993424034978702</v>
      </c>
      <c r="C462">
        <v>12.005041346702438</v>
      </c>
      <c r="D462">
        <v>0.61299999999999999</v>
      </c>
      <c r="E462">
        <v>42.993724663599998</v>
      </c>
      <c r="F462">
        <v>0.165096720419</v>
      </c>
      <c r="G462">
        <v>42.828627943180997</v>
      </c>
    </row>
    <row r="463" spans="1:7" x14ac:dyDescent="0.2">
      <c r="A463" t="s">
        <v>523</v>
      </c>
      <c r="B463">
        <v>9.6497625079066012</v>
      </c>
      <c r="C463">
        <v>9.6590065649308787</v>
      </c>
      <c r="D463">
        <v>0.61299999999999999</v>
      </c>
      <c r="E463">
        <v>42.616709594200003</v>
      </c>
      <c r="F463">
        <v>0.26021446967299999</v>
      </c>
      <c r="G463">
        <v>42.356495124527001</v>
      </c>
    </row>
    <row r="464" spans="1:7" x14ac:dyDescent="0.2">
      <c r="A464" t="s">
        <v>336</v>
      </c>
      <c r="B464">
        <v>8.1376755966087906</v>
      </c>
      <c r="C464">
        <v>8.1454029951743259</v>
      </c>
      <c r="D464">
        <v>0.61499999999999999</v>
      </c>
      <c r="E464">
        <v>42.542636608000002</v>
      </c>
      <c r="F464">
        <v>0.55622274342900002</v>
      </c>
      <c r="G464">
        <v>41.986413864571006</v>
      </c>
    </row>
    <row r="465" spans="1:7" x14ac:dyDescent="0.2">
      <c r="A465" t="s">
        <v>478</v>
      </c>
      <c r="B465">
        <v>11.881104919958105</v>
      </c>
      <c r="C465">
        <v>11.892607941981476</v>
      </c>
      <c r="D465">
        <v>0.61899999999999999</v>
      </c>
      <c r="E465">
        <v>43.056018637000001</v>
      </c>
      <c r="F465">
        <v>0.24782248195600001</v>
      </c>
      <c r="G465">
        <v>42.808196155044001</v>
      </c>
    </row>
    <row r="466" spans="1:7" x14ac:dyDescent="0.2">
      <c r="A466" t="s">
        <v>300</v>
      </c>
      <c r="B466">
        <v>12.043177078677019</v>
      </c>
      <c r="C466">
        <v>12.054845032885249</v>
      </c>
      <c r="D466">
        <v>0.62</v>
      </c>
      <c r="E466">
        <v>43.227962023300002</v>
      </c>
      <c r="F466">
        <v>0.39034466306600002</v>
      </c>
      <c r="G466">
        <v>42.837617360233999</v>
      </c>
    </row>
    <row r="467" spans="1:7" x14ac:dyDescent="0.2">
      <c r="A467" t="s">
        <v>403</v>
      </c>
      <c r="B467">
        <v>12.054666055777673</v>
      </c>
      <c r="C467">
        <v>12.066345705789656</v>
      </c>
      <c r="D467">
        <v>0.62</v>
      </c>
      <c r="E467">
        <v>43.009252604700002</v>
      </c>
      <c r="F467">
        <v>0.169564685824</v>
      </c>
      <c r="G467">
        <v>42.839687918876002</v>
      </c>
    </row>
    <row r="468" spans="1:7" x14ac:dyDescent="0.2">
      <c r="A468" t="s">
        <v>579</v>
      </c>
      <c r="B468">
        <v>9.2861730488890064</v>
      </c>
      <c r="C468">
        <v>9.2950512788976045</v>
      </c>
      <c r="D468">
        <v>0.623</v>
      </c>
      <c r="E468">
        <v>42.514523997300003</v>
      </c>
      <c r="F468">
        <v>0.241428134977</v>
      </c>
      <c r="G468">
        <v>42.273095862323004</v>
      </c>
    </row>
    <row r="469" spans="1:7" x14ac:dyDescent="0.2">
      <c r="A469" t="s">
        <v>443</v>
      </c>
      <c r="B469">
        <v>10.801760957967813</v>
      </c>
      <c r="C469">
        <v>10.812168434867983</v>
      </c>
      <c r="D469">
        <v>0.62680000000000002</v>
      </c>
      <c r="E469">
        <v>42.758612615399997</v>
      </c>
      <c r="F469">
        <v>0.15722780497800001</v>
      </c>
      <c r="G469">
        <v>42.601384810421997</v>
      </c>
    </row>
    <row r="470" spans="1:7" x14ac:dyDescent="0.2">
      <c r="A470" t="s">
        <v>469</v>
      </c>
      <c r="B470">
        <v>8.7036095415239991</v>
      </c>
      <c r="C470">
        <v>8.7119030933987052</v>
      </c>
      <c r="D470">
        <v>0.63100000000000001</v>
      </c>
      <c r="E470">
        <v>42.377383120899999</v>
      </c>
      <c r="F470">
        <v>0.24497412316700001</v>
      </c>
      <c r="G470">
        <v>42.132408997733002</v>
      </c>
    </row>
    <row r="471" spans="1:7" x14ac:dyDescent="0.2">
      <c r="A471" t="s">
        <v>514</v>
      </c>
      <c r="B471">
        <v>11.033383781723238</v>
      </c>
      <c r="C471">
        <v>11.04402592873021</v>
      </c>
      <c r="D471">
        <v>0.63100000000000001</v>
      </c>
      <c r="E471">
        <v>42.881825293299997</v>
      </c>
      <c r="F471">
        <v>0.234369669625</v>
      </c>
      <c r="G471">
        <v>42.647455623674993</v>
      </c>
    </row>
    <row r="472" spans="1:7" x14ac:dyDescent="0.2">
      <c r="A472" t="s">
        <v>391</v>
      </c>
      <c r="B472">
        <v>12.280014470329943</v>
      </c>
      <c r="C472">
        <v>12.2919236336589</v>
      </c>
      <c r="D472">
        <v>0.63300000000000001</v>
      </c>
      <c r="E472">
        <v>43.0498635302</v>
      </c>
      <c r="F472">
        <v>0.169957137727</v>
      </c>
      <c r="G472">
        <v>42.879906392472996</v>
      </c>
    </row>
    <row r="473" spans="1:7" x14ac:dyDescent="0.2">
      <c r="A473" t="s">
        <v>483</v>
      </c>
      <c r="B473">
        <v>7.9721695382432651</v>
      </c>
      <c r="C473">
        <v>7.9797317263118028</v>
      </c>
      <c r="D473">
        <v>0.63300000000000001</v>
      </c>
      <c r="E473">
        <v>42.201672482699998</v>
      </c>
      <c r="F473">
        <v>0.259877853306</v>
      </c>
      <c r="G473">
        <v>41.941794629393996</v>
      </c>
    </row>
    <row r="474" spans="1:7" x14ac:dyDescent="0.2">
      <c r="A474" t="s">
        <v>369</v>
      </c>
      <c r="B474">
        <v>10.673458837607841</v>
      </c>
      <c r="C474">
        <v>10.68373642912143</v>
      </c>
      <c r="D474">
        <v>0.64</v>
      </c>
      <c r="E474">
        <v>42.764247274900001</v>
      </c>
      <c r="F474">
        <v>0.18880937743000001</v>
      </c>
      <c r="G474">
        <v>42.575437897470003</v>
      </c>
    </row>
    <row r="475" spans="1:7" x14ac:dyDescent="0.2">
      <c r="A475" t="s">
        <v>371</v>
      </c>
      <c r="B475">
        <v>12.803948996520745</v>
      </c>
      <c r="C475">
        <v>12.816392557006299</v>
      </c>
      <c r="D475">
        <v>0.64</v>
      </c>
      <c r="E475">
        <v>43.164380693799998</v>
      </c>
      <c r="F475">
        <v>0.19374901664399999</v>
      </c>
      <c r="G475">
        <v>42.970631677156</v>
      </c>
    </row>
    <row r="476" spans="1:7" x14ac:dyDescent="0.2">
      <c r="A476" t="s">
        <v>556</v>
      </c>
      <c r="B476">
        <v>11.016656805377082</v>
      </c>
      <c r="C476">
        <v>11.027281997278871</v>
      </c>
      <c r="D476">
        <v>0.64</v>
      </c>
      <c r="E476">
        <v>42.924275433699997</v>
      </c>
      <c r="F476">
        <v>0.28011433226900001</v>
      </c>
      <c r="G476">
        <v>42.644161101430996</v>
      </c>
    </row>
    <row r="477" spans="1:7" x14ac:dyDescent="0.2">
      <c r="A477" t="s">
        <v>438</v>
      </c>
      <c r="B477">
        <v>12.083619552875778</v>
      </c>
      <c r="C477">
        <v>12.095328679996399</v>
      </c>
      <c r="D477">
        <v>0.64300000000000002</v>
      </c>
      <c r="E477">
        <v>43.011266987699997</v>
      </c>
      <c r="F477">
        <v>0.166369771753</v>
      </c>
      <c r="G477">
        <v>42.844897215947</v>
      </c>
    </row>
    <row r="478" spans="1:7" x14ac:dyDescent="0.2">
      <c r="A478" t="s">
        <v>470</v>
      </c>
      <c r="B478">
        <v>10.709214253703452</v>
      </c>
      <c r="C478">
        <v>10.719528034281868</v>
      </c>
      <c r="D478">
        <v>0.64500000000000002</v>
      </c>
      <c r="E478">
        <v>42.8169731662</v>
      </c>
      <c r="F478">
        <v>0.23427312974699999</v>
      </c>
      <c r="G478">
        <v>42.582700036452998</v>
      </c>
    </row>
    <row r="479" spans="1:7" x14ac:dyDescent="0.2">
      <c r="A479" t="s">
        <v>338</v>
      </c>
      <c r="B479">
        <v>7.5304048390666711</v>
      </c>
      <c r="C479">
        <v>7.5375268879711816</v>
      </c>
      <c r="D479">
        <v>0.65500000000000003</v>
      </c>
      <c r="E479">
        <v>42.315085248199999</v>
      </c>
      <c r="F479">
        <v>0.49708162474299999</v>
      </c>
      <c r="G479">
        <v>41.818003623457003</v>
      </c>
    </row>
    <row r="480" spans="1:7" x14ac:dyDescent="0.2">
      <c r="A480" t="s">
        <v>329</v>
      </c>
      <c r="B480">
        <v>10.393191275796475</v>
      </c>
      <c r="C480">
        <v>10.403185406062827</v>
      </c>
      <c r="D480">
        <v>0.65600000000000003</v>
      </c>
      <c r="E480">
        <v>43.144859105899997</v>
      </c>
      <c r="F480">
        <v>0.62720250576600001</v>
      </c>
      <c r="G480">
        <v>42.517656600133996</v>
      </c>
    </row>
    <row r="481" spans="1:7" x14ac:dyDescent="0.2">
      <c r="A481" t="s">
        <v>316</v>
      </c>
      <c r="B481">
        <v>9.473744048392021</v>
      </c>
      <c r="C481">
        <v>9.4828109180647129</v>
      </c>
      <c r="D481">
        <v>0.65700000000000003</v>
      </c>
      <c r="E481">
        <v>42.975248717299998</v>
      </c>
      <c r="F481">
        <v>0.65872848143499996</v>
      </c>
      <c r="G481">
        <v>42.316520235864999</v>
      </c>
    </row>
    <row r="482" spans="1:7" x14ac:dyDescent="0.2">
      <c r="A482" t="s">
        <v>555</v>
      </c>
      <c r="B482">
        <v>12.587186114717467</v>
      </c>
      <c r="C482">
        <v>12.599408453422662</v>
      </c>
      <c r="D482">
        <v>0.67</v>
      </c>
      <c r="E482">
        <v>43.143209553799998</v>
      </c>
      <c r="F482">
        <v>0.20965428542600001</v>
      </c>
      <c r="G482">
        <v>42.933555268374</v>
      </c>
    </row>
    <row r="483" spans="1:7" x14ac:dyDescent="0.2">
      <c r="A483" t="s">
        <v>563</v>
      </c>
      <c r="B483">
        <v>12.176147341207274</v>
      </c>
      <c r="C483">
        <v>12.187950692255971</v>
      </c>
      <c r="D483">
        <v>0.67100000000000004</v>
      </c>
      <c r="E483">
        <v>42.982007001100001</v>
      </c>
      <c r="F483">
        <v>0.12054552758000001</v>
      </c>
      <c r="G483">
        <v>42.861461473520002</v>
      </c>
    </row>
    <row r="484" spans="1:7" x14ac:dyDescent="0.2">
      <c r="A484" t="s">
        <v>430</v>
      </c>
      <c r="B484">
        <v>14.638785684310028</v>
      </c>
      <c r="C484">
        <v>14.653108764185742</v>
      </c>
      <c r="D484">
        <v>0.67900000000000005</v>
      </c>
      <c r="E484">
        <v>43.457406340200002</v>
      </c>
      <c r="F484">
        <v>0.19596907730900001</v>
      </c>
      <c r="G484">
        <v>43.261437262891</v>
      </c>
    </row>
    <row r="485" spans="1:7" x14ac:dyDescent="0.2">
      <c r="A485" t="s">
        <v>504</v>
      </c>
      <c r="B485">
        <v>10.860107053574177</v>
      </c>
      <c r="C485">
        <v>10.870573621392737</v>
      </c>
      <c r="D485">
        <v>0.68</v>
      </c>
      <c r="E485">
        <v>42.9040344577</v>
      </c>
      <c r="F485">
        <v>0.29095192636700001</v>
      </c>
      <c r="G485">
        <v>42.613082531332999</v>
      </c>
    </row>
    <row r="486" spans="1:7" x14ac:dyDescent="0.2">
      <c r="A486" t="s">
        <v>491</v>
      </c>
      <c r="B486">
        <v>11.362054184709637</v>
      </c>
      <c r="C486">
        <v>11.373029735090306</v>
      </c>
      <c r="D486">
        <v>0.68700000000000006</v>
      </c>
      <c r="E486">
        <v>42.996385078499998</v>
      </c>
      <c r="F486">
        <v>0.28518879853399998</v>
      </c>
      <c r="G486">
        <v>42.711196279965996</v>
      </c>
    </row>
    <row r="487" spans="1:7" x14ac:dyDescent="0.2">
      <c r="A487" t="s">
        <v>492</v>
      </c>
      <c r="B487">
        <v>10.609063965702857</v>
      </c>
      <c r="C487">
        <v>10.619276396209139</v>
      </c>
      <c r="D487">
        <v>0.68700000000000006</v>
      </c>
      <c r="E487">
        <v>42.834835121700003</v>
      </c>
      <c r="F487">
        <v>0.27253778239300003</v>
      </c>
      <c r="G487">
        <v>42.562297339307001</v>
      </c>
    </row>
    <row r="488" spans="1:7" x14ac:dyDescent="0.2">
      <c r="A488" t="s">
        <v>447</v>
      </c>
      <c r="B488">
        <v>12.327055575216491</v>
      </c>
      <c r="C488">
        <v>12.33901267482819</v>
      </c>
      <c r="D488">
        <v>0.68799999999999994</v>
      </c>
      <c r="E488">
        <v>43.053986034700003</v>
      </c>
      <c r="F488">
        <v>0.16577726525799999</v>
      </c>
      <c r="G488">
        <v>42.888208769442002</v>
      </c>
    </row>
    <row r="489" spans="1:7" x14ac:dyDescent="0.2">
      <c r="A489" t="s">
        <v>439</v>
      </c>
      <c r="B489">
        <v>12.028252521161109</v>
      </c>
      <c r="C489">
        <v>12.039905282941497</v>
      </c>
      <c r="D489">
        <v>0.69099999999999995</v>
      </c>
      <c r="E489">
        <v>43.0887669301</v>
      </c>
      <c r="F489">
        <v>0.25384224492200003</v>
      </c>
      <c r="G489">
        <v>42.834924685178002</v>
      </c>
    </row>
    <row r="490" spans="1:7" x14ac:dyDescent="0.2">
      <c r="A490" t="s">
        <v>390</v>
      </c>
      <c r="B490">
        <v>13.0157324685863</v>
      </c>
      <c r="C490">
        <v>13.028392343197957</v>
      </c>
      <c r="D490">
        <v>0.69499999999999995</v>
      </c>
      <c r="E490">
        <v>43.211704260700003</v>
      </c>
      <c r="F490">
        <v>0.20544919439000001</v>
      </c>
      <c r="G490">
        <v>43.006255066310004</v>
      </c>
    </row>
    <row r="491" spans="1:7" x14ac:dyDescent="0.2">
      <c r="A491" t="s">
        <v>351</v>
      </c>
      <c r="B491">
        <v>15.144930812959764</v>
      </c>
      <c r="C491">
        <v>15.159774417124465</v>
      </c>
      <c r="D491">
        <v>0.69799999999999995</v>
      </c>
      <c r="E491">
        <v>43.768728686000003</v>
      </c>
      <c r="F491">
        <v>0.43348021797500003</v>
      </c>
      <c r="G491">
        <v>43.335248468025</v>
      </c>
    </row>
    <row r="492" spans="1:7" x14ac:dyDescent="0.2">
      <c r="A492" t="s">
        <v>386</v>
      </c>
      <c r="B492">
        <v>13.135661271579485</v>
      </c>
      <c r="C492">
        <v>13.148443715886778</v>
      </c>
      <c r="D492">
        <v>0.70699999999999996</v>
      </c>
      <c r="E492">
        <v>43.2824256201</v>
      </c>
      <c r="F492">
        <v>0.25625391645500001</v>
      </c>
      <c r="G492">
        <v>43.026171703644998</v>
      </c>
    </row>
    <row r="493" spans="1:7" x14ac:dyDescent="0.2">
      <c r="A493" t="s">
        <v>400</v>
      </c>
      <c r="B493">
        <v>12.043956300897459</v>
      </c>
      <c r="C493">
        <v>12.055625048338655</v>
      </c>
      <c r="D493">
        <v>0.71</v>
      </c>
      <c r="E493">
        <v>43.022038809800002</v>
      </c>
      <c r="F493">
        <v>0.18428095467799999</v>
      </c>
      <c r="G493">
        <v>42.837757855122</v>
      </c>
    </row>
    <row r="494" spans="1:7" x14ac:dyDescent="0.2">
      <c r="A494" t="s">
        <v>353</v>
      </c>
      <c r="B494">
        <v>14.229265301771754</v>
      </c>
      <c r="C494">
        <v>14.243167855208583</v>
      </c>
      <c r="D494">
        <v>0.71099999999999997</v>
      </c>
      <c r="E494">
        <v>43.566549564600002</v>
      </c>
      <c r="F494">
        <v>0.36672518104099999</v>
      </c>
      <c r="G494">
        <v>43.199824383559005</v>
      </c>
    </row>
    <row r="495" spans="1:7" x14ac:dyDescent="0.2">
      <c r="A495" t="s">
        <v>441</v>
      </c>
      <c r="B495">
        <v>12.90973436269009</v>
      </c>
      <c r="C495">
        <v>12.922285950253245</v>
      </c>
      <c r="D495">
        <v>0.72099999999999997</v>
      </c>
      <c r="E495">
        <v>43.175678382500003</v>
      </c>
      <c r="F495">
        <v>0.18717985237699999</v>
      </c>
      <c r="G495">
        <v>42.988498530123003</v>
      </c>
    </row>
    <row r="496" spans="1:7" x14ac:dyDescent="0.2">
      <c r="A496" t="s">
        <v>401</v>
      </c>
      <c r="B496">
        <v>13.478386119592136</v>
      </c>
      <c r="C496">
        <v>13.49151913064606</v>
      </c>
      <c r="D496">
        <v>0.73</v>
      </c>
      <c r="E496">
        <v>43.27699552</v>
      </c>
      <c r="F496">
        <v>0.19489405241300001</v>
      </c>
      <c r="G496">
        <v>43.082101467587002</v>
      </c>
    </row>
    <row r="497" spans="1:7" x14ac:dyDescent="0.2">
      <c r="A497" t="s">
        <v>551</v>
      </c>
      <c r="B497">
        <v>12.344414864580942</v>
      </c>
      <c r="C497">
        <v>12.356389656053967</v>
      </c>
      <c r="D497">
        <v>0.73499999999999999</v>
      </c>
      <c r="E497">
        <v>43.0918403533</v>
      </c>
      <c r="F497">
        <v>0.200575809439</v>
      </c>
      <c r="G497">
        <v>42.891264543860999</v>
      </c>
    </row>
    <row r="498" spans="1:7" x14ac:dyDescent="0.2">
      <c r="A498" t="s">
        <v>536</v>
      </c>
      <c r="B498">
        <v>13.522171614494132</v>
      </c>
      <c r="C498">
        <v>13.535349443980275</v>
      </c>
      <c r="D498">
        <v>0.74</v>
      </c>
      <c r="E498">
        <v>43.287546703799997</v>
      </c>
      <c r="F498">
        <v>0.19840248706700001</v>
      </c>
      <c r="G498">
        <v>43.089144216732997</v>
      </c>
    </row>
    <row r="499" spans="1:7" x14ac:dyDescent="0.2">
      <c r="A499" t="s">
        <v>421</v>
      </c>
      <c r="B499">
        <v>16.293361211987584</v>
      </c>
      <c r="C499">
        <v>16.309388913637026</v>
      </c>
      <c r="D499">
        <v>0.74099999999999999</v>
      </c>
      <c r="E499">
        <v>43.717252287400001</v>
      </c>
      <c r="F499">
        <v>0.22328685967799999</v>
      </c>
      <c r="G499">
        <v>43.493965427722003</v>
      </c>
    </row>
    <row r="500" spans="1:7" x14ac:dyDescent="0.2">
      <c r="A500" t="s">
        <v>368</v>
      </c>
      <c r="B500">
        <v>13.619264234597718</v>
      </c>
      <c r="C500">
        <v>13.632541472022018</v>
      </c>
      <c r="D500">
        <v>0.75</v>
      </c>
      <c r="E500">
        <v>43.242998686999996</v>
      </c>
      <c r="F500">
        <v>0.13831845763699999</v>
      </c>
      <c r="G500">
        <v>43.104680229362998</v>
      </c>
    </row>
    <row r="501" spans="1:7" x14ac:dyDescent="0.2">
      <c r="A501" t="s">
        <v>417</v>
      </c>
      <c r="B501">
        <v>13.557177708337488</v>
      </c>
      <c r="C501">
        <v>13.570391374753775</v>
      </c>
      <c r="D501">
        <v>0.752</v>
      </c>
      <c r="E501">
        <v>43.3018298804</v>
      </c>
      <c r="F501">
        <v>0.20707143650199999</v>
      </c>
      <c r="G501">
        <v>43.094758443898002</v>
      </c>
    </row>
    <row r="502" spans="1:7" x14ac:dyDescent="0.2">
      <c r="A502" t="s">
        <v>415</v>
      </c>
      <c r="B502">
        <v>17.276702189615008</v>
      </c>
      <c r="C502">
        <v>17.293746946109245</v>
      </c>
      <c r="D502">
        <v>0.75600000000000001</v>
      </c>
      <c r="E502">
        <v>43.8139921904</v>
      </c>
      <c r="F502">
        <v>0.192775955331</v>
      </c>
      <c r="G502">
        <v>43.621216235068999</v>
      </c>
    </row>
    <row r="503" spans="1:7" x14ac:dyDescent="0.2">
      <c r="A503" t="s">
        <v>325</v>
      </c>
      <c r="B503">
        <v>16.907130102611379</v>
      </c>
      <c r="C503">
        <v>16.923792284959422</v>
      </c>
      <c r="D503">
        <v>0.76300000000000001</v>
      </c>
      <c r="E503">
        <v>44.4724245942</v>
      </c>
      <c r="F503">
        <v>0.89816312141700005</v>
      </c>
      <c r="G503">
        <v>43.574261472783</v>
      </c>
    </row>
    <row r="504" spans="1:7" x14ac:dyDescent="0.2">
      <c r="A504" t="s">
        <v>361</v>
      </c>
      <c r="B504">
        <v>14.840530015708234</v>
      </c>
      <c r="C504">
        <v>14.855060469863767</v>
      </c>
      <c r="D504">
        <v>0.77200000000000002</v>
      </c>
      <c r="E504">
        <v>43.509993827899997</v>
      </c>
      <c r="F504">
        <v>0.21883477002500001</v>
      </c>
      <c r="G504">
        <v>43.291159057874999</v>
      </c>
    </row>
    <row r="505" spans="1:7" x14ac:dyDescent="0.2">
      <c r="A505" t="s">
        <v>375</v>
      </c>
      <c r="B505">
        <v>15.816677789948896</v>
      </c>
      <c r="C505">
        <v>15.832213504131213</v>
      </c>
      <c r="D505">
        <v>0.78</v>
      </c>
      <c r="E505">
        <v>43.600807170300001</v>
      </c>
      <c r="F505">
        <v>0.171318833305</v>
      </c>
      <c r="G505">
        <v>43.429488336995</v>
      </c>
    </row>
    <row r="506" spans="1:7" x14ac:dyDescent="0.2">
      <c r="A506" t="s">
        <v>522</v>
      </c>
      <c r="B506">
        <v>13.689695036610589</v>
      </c>
      <c r="C506">
        <v>13.703044405663238</v>
      </c>
      <c r="D506">
        <v>0.78100000000000003</v>
      </c>
      <c r="E506">
        <v>43.437229551500003</v>
      </c>
      <c r="F506">
        <v>0.321348684213</v>
      </c>
      <c r="G506">
        <v>43.115880867287004</v>
      </c>
    </row>
    <row r="507" spans="1:7" x14ac:dyDescent="0.2">
      <c r="A507" t="s">
        <v>389</v>
      </c>
      <c r="B507">
        <v>15.428549143487778</v>
      </c>
      <c r="C507">
        <v>15.443684788547683</v>
      </c>
      <c r="D507">
        <v>0.79100000000000004</v>
      </c>
      <c r="E507">
        <v>43.576881119699998</v>
      </c>
      <c r="F507">
        <v>0.20134367916099999</v>
      </c>
      <c r="G507">
        <v>43.375537440538999</v>
      </c>
    </row>
    <row r="508" spans="1:7" x14ac:dyDescent="0.2">
      <c r="A508" t="s">
        <v>357</v>
      </c>
      <c r="B508">
        <v>13.878695089614856</v>
      </c>
      <c r="C508">
        <v>13.89223811061045</v>
      </c>
      <c r="D508">
        <v>0.79900000000000004</v>
      </c>
      <c r="E508">
        <v>43.378829400599997</v>
      </c>
      <c r="F508">
        <v>0.23317422813399999</v>
      </c>
      <c r="G508">
        <v>43.145655172466</v>
      </c>
    </row>
    <row r="509" spans="1:7" x14ac:dyDescent="0.2">
      <c r="A509" t="s">
        <v>429</v>
      </c>
      <c r="B509">
        <v>16.330390590365901</v>
      </c>
      <c r="C509">
        <v>16.346456539177847</v>
      </c>
      <c r="D509">
        <v>0.8</v>
      </c>
      <c r="E509">
        <v>43.7140601053</v>
      </c>
      <c r="F509">
        <v>0.21516524404699999</v>
      </c>
      <c r="G509">
        <v>43.498894861253</v>
      </c>
    </row>
    <row r="510" spans="1:7" x14ac:dyDescent="0.2">
      <c r="A510" t="s">
        <v>433</v>
      </c>
      <c r="B510">
        <v>13.952722620113484</v>
      </c>
      <c r="C510">
        <v>13.966341525256881</v>
      </c>
      <c r="D510">
        <v>0.81</v>
      </c>
      <c r="E510">
        <v>43.369892494600002</v>
      </c>
      <c r="F510">
        <v>0.21268569218899999</v>
      </c>
      <c r="G510">
        <v>43.157206802411004</v>
      </c>
    </row>
    <row r="511" spans="1:7" x14ac:dyDescent="0.2">
      <c r="A511" t="s">
        <v>414</v>
      </c>
      <c r="B511">
        <v>14.190604595011571</v>
      </c>
      <c r="C511">
        <v>14.204467478378215</v>
      </c>
      <c r="D511">
        <v>0.81100000000000005</v>
      </c>
      <c r="E511">
        <v>43.404536021600002</v>
      </c>
      <c r="F511">
        <v>0.21061952644099999</v>
      </c>
      <c r="G511">
        <v>43.193916495159002</v>
      </c>
    </row>
    <row r="512" spans="1:7" x14ac:dyDescent="0.2">
      <c r="A512" t="s">
        <v>356</v>
      </c>
      <c r="B512">
        <v>14.727498491370451</v>
      </c>
      <c r="C512">
        <v>14.74191274298505</v>
      </c>
      <c r="D512">
        <v>0.81200000000000006</v>
      </c>
      <c r="E512">
        <v>43.653573276199999</v>
      </c>
      <c r="F512">
        <v>0.37901634193700001</v>
      </c>
      <c r="G512">
        <v>43.274556934262996</v>
      </c>
    </row>
    <row r="513" spans="1:7" x14ac:dyDescent="0.2">
      <c r="A513" t="s">
        <v>350</v>
      </c>
      <c r="B513">
        <v>15.216458088850658</v>
      </c>
      <c r="C513">
        <v>15.231375320004675</v>
      </c>
      <c r="D513">
        <v>0.81499999999999995</v>
      </c>
      <c r="E513">
        <v>44.0744016007</v>
      </c>
      <c r="F513">
        <v>0.72892173028600005</v>
      </c>
      <c r="G513">
        <v>43.345479870414003</v>
      </c>
    </row>
    <row r="514" spans="1:7" x14ac:dyDescent="0.2">
      <c r="A514" t="s">
        <v>528</v>
      </c>
      <c r="B514">
        <v>14.449788553430304</v>
      </c>
      <c r="C514">
        <v>14.463917485867123</v>
      </c>
      <c r="D514">
        <v>0.81599999999999995</v>
      </c>
      <c r="E514">
        <v>43.691082881600003</v>
      </c>
      <c r="F514">
        <v>0.45786342182299999</v>
      </c>
      <c r="G514">
        <v>43.233219459777004</v>
      </c>
    </row>
    <row r="515" spans="1:7" x14ac:dyDescent="0.2">
      <c r="A515" t="s">
        <v>416</v>
      </c>
      <c r="B515">
        <v>15.902777203941366</v>
      </c>
      <c r="C515">
        <v>15.918401730153551</v>
      </c>
      <c r="D515">
        <v>0.81699999999999995</v>
      </c>
      <c r="E515">
        <v>43.651563736100002</v>
      </c>
      <c r="F515">
        <v>0.21028686357199999</v>
      </c>
      <c r="G515">
        <v>43.441276872528</v>
      </c>
    </row>
    <row r="516" spans="1:7" x14ac:dyDescent="0.2">
      <c r="A516" t="s">
        <v>444</v>
      </c>
      <c r="B516">
        <v>13.749429336016401</v>
      </c>
      <c r="C516">
        <v>13.762839895844039</v>
      </c>
      <c r="D516">
        <v>0.81799999999999995</v>
      </c>
      <c r="E516">
        <v>43.3928941721</v>
      </c>
      <c r="F516">
        <v>0.26755880574000002</v>
      </c>
      <c r="G516">
        <v>43.125335366359998</v>
      </c>
    </row>
    <row r="517" spans="1:7" x14ac:dyDescent="0.2">
      <c r="A517" t="s">
        <v>577</v>
      </c>
      <c r="B517">
        <v>15.944196535300971</v>
      </c>
      <c r="C517">
        <v>15.959863793954105</v>
      </c>
      <c r="D517">
        <v>0.82099999999999995</v>
      </c>
      <c r="E517">
        <v>43.6409387868</v>
      </c>
      <c r="F517">
        <v>0.19401359197199999</v>
      </c>
      <c r="G517">
        <v>43.446925194827998</v>
      </c>
    </row>
    <row r="518" spans="1:7" x14ac:dyDescent="0.2">
      <c r="A518" t="s">
        <v>381</v>
      </c>
      <c r="B518">
        <v>17.125726172471225</v>
      </c>
      <c r="C518">
        <v>17.142614593992025</v>
      </c>
      <c r="D518">
        <v>0.82179999999999997</v>
      </c>
      <c r="E518">
        <v>43.815363962100001</v>
      </c>
      <c r="F518">
        <v>0.21320698395000001</v>
      </c>
      <c r="G518">
        <v>43.602156978149999</v>
      </c>
    </row>
    <row r="519" spans="1:7" x14ac:dyDescent="0.2">
      <c r="A519" t="s">
        <v>310</v>
      </c>
      <c r="B519">
        <v>13.411857141744363</v>
      </c>
      <c r="C519">
        <v>13.424922067730419</v>
      </c>
      <c r="D519">
        <v>0.83</v>
      </c>
      <c r="E519">
        <v>43.542403436599997</v>
      </c>
      <c r="F519">
        <v>0.47104684277199999</v>
      </c>
      <c r="G519">
        <v>43.071356593828</v>
      </c>
    </row>
    <row r="520" spans="1:7" x14ac:dyDescent="0.2">
      <c r="A520" t="s">
        <v>385</v>
      </c>
      <c r="B520">
        <v>19.124166476004316</v>
      </c>
      <c r="C520">
        <v>19.143129360619298</v>
      </c>
      <c r="D520">
        <v>0.83</v>
      </c>
      <c r="E520">
        <v>44.0506599335</v>
      </c>
      <c r="F520">
        <v>0.208835355956</v>
      </c>
      <c r="G520">
        <v>43.841824577544003</v>
      </c>
    </row>
    <row r="521" spans="1:7" x14ac:dyDescent="0.2">
      <c r="A521" t="s">
        <v>359</v>
      </c>
      <c r="B521">
        <v>14.016982155093558</v>
      </c>
      <c r="C521">
        <v>14.030666947058412</v>
      </c>
      <c r="D521">
        <v>0.83299999999999996</v>
      </c>
      <c r="E521">
        <v>43.688097847800002</v>
      </c>
      <c r="F521">
        <v>0.52091324591699995</v>
      </c>
      <c r="G521">
        <v>43.167184601883001</v>
      </c>
    </row>
    <row r="522" spans="1:7" x14ac:dyDescent="0.2">
      <c r="A522" t="s">
        <v>543</v>
      </c>
      <c r="B522">
        <v>14.07362307202238</v>
      </c>
      <c r="C522">
        <v>14.087365951264568</v>
      </c>
      <c r="D522">
        <v>0.83899999999999997</v>
      </c>
      <c r="E522">
        <v>43.3980657237</v>
      </c>
      <c r="F522">
        <v>0.222124147444</v>
      </c>
      <c r="G522">
        <v>43.175941576256001</v>
      </c>
    </row>
    <row r="523" spans="1:7" x14ac:dyDescent="0.2">
      <c r="A523" t="s">
        <v>379</v>
      </c>
      <c r="B523">
        <v>17.513322233264955</v>
      </c>
      <c r="C523">
        <v>17.53061213894226</v>
      </c>
      <c r="D523">
        <v>0.84</v>
      </c>
      <c r="E523">
        <v>43.8731031943</v>
      </c>
      <c r="F523">
        <v>0.22234850228200001</v>
      </c>
      <c r="G523">
        <v>43.650754692017998</v>
      </c>
    </row>
    <row r="524" spans="1:7" x14ac:dyDescent="0.2">
      <c r="A524" t="s">
        <v>558</v>
      </c>
      <c r="B524">
        <v>14.939603276661014</v>
      </c>
      <c r="C524">
        <v>14.954235618305679</v>
      </c>
      <c r="D524">
        <v>0.84</v>
      </c>
      <c r="E524">
        <v>43.5143043773</v>
      </c>
      <c r="F524">
        <v>0.208697053243</v>
      </c>
      <c r="G524">
        <v>43.305607324057</v>
      </c>
    </row>
    <row r="525" spans="1:7" x14ac:dyDescent="0.2">
      <c r="A525" t="s">
        <v>571</v>
      </c>
      <c r="B525">
        <v>15.056006134584813</v>
      </c>
      <c r="C525">
        <v>15.070758226805298</v>
      </c>
      <c r="D525">
        <v>0.85</v>
      </c>
      <c r="E525">
        <v>43.494257345500003</v>
      </c>
      <c r="F525">
        <v>0.171796430655</v>
      </c>
      <c r="G525">
        <v>43.322460914845003</v>
      </c>
    </row>
    <row r="526" spans="1:7" x14ac:dyDescent="0.2">
      <c r="A526" t="s">
        <v>532</v>
      </c>
      <c r="B526">
        <v>15.480909653971393</v>
      </c>
      <c r="C526">
        <v>15.496099242638513</v>
      </c>
      <c r="D526">
        <v>0.85399999999999998</v>
      </c>
      <c r="E526">
        <v>43.608464286100002</v>
      </c>
      <c r="F526">
        <v>0.22556990583799999</v>
      </c>
      <c r="G526">
        <v>43.382894380262002</v>
      </c>
    </row>
    <row r="527" spans="1:7" x14ac:dyDescent="0.2">
      <c r="A527" t="s">
        <v>345</v>
      </c>
      <c r="B527">
        <v>18.724279334055876</v>
      </c>
      <c r="C527">
        <v>18.742826261838125</v>
      </c>
      <c r="D527">
        <v>0.85899999999999999</v>
      </c>
      <c r="E527">
        <v>44.092902601900001</v>
      </c>
      <c r="F527">
        <v>0.29696504508600002</v>
      </c>
      <c r="G527">
        <v>43.795937556814003</v>
      </c>
    </row>
    <row r="528" spans="1:7" x14ac:dyDescent="0.2">
      <c r="A528" t="s">
        <v>377</v>
      </c>
      <c r="B528">
        <v>18.325985605095607</v>
      </c>
      <c r="C528">
        <v>18.344118650660974</v>
      </c>
      <c r="D528">
        <v>0.86</v>
      </c>
      <c r="E528">
        <v>43.9216606703</v>
      </c>
      <c r="F528">
        <v>0.172411965167</v>
      </c>
      <c r="G528">
        <v>43.749248705132999</v>
      </c>
    </row>
    <row r="529" spans="1:7" x14ac:dyDescent="0.2">
      <c r="A529" t="s">
        <v>412</v>
      </c>
      <c r="B529">
        <v>14.543068450453546</v>
      </c>
      <c r="C529">
        <v>14.557293189648703</v>
      </c>
      <c r="D529">
        <v>0.86799999999999999</v>
      </c>
      <c r="E529">
        <v>43.493287406100002</v>
      </c>
      <c r="F529">
        <v>0.24609516526</v>
      </c>
      <c r="G529">
        <v>43.24719224084</v>
      </c>
    </row>
    <row r="530" spans="1:7" x14ac:dyDescent="0.2">
      <c r="A530" t="s">
        <v>448</v>
      </c>
      <c r="B530">
        <v>20.124031244241682</v>
      </c>
      <c r="C530">
        <v>20.144035953617589</v>
      </c>
      <c r="D530">
        <v>0.87</v>
      </c>
      <c r="E530">
        <v>44.231304204700002</v>
      </c>
      <c r="F530">
        <v>0.278817290376</v>
      </c>
      <c r="G530">
        <v>43.952486914324005</v>
      </c>
    </row>
    <row r="531" spans="1:7" x14ac:dyDescent="0.2">
      <c r="A531" t="s">
        <v>360</v>
      </c>
      <c r="B531">
        <v>12.435853225720866</v>
      </c>
      <c r="C531">
        <v>12.447921227105637</v>
      </c>
      <c r="D531">
        <v>0.874</v>
      </c>
      <c r="E531">
        <v>43.295379240999999</v>
      </c>
      <c r="F531">
        <v>0.38808930315700002</v>
      </c>
      <c r="G531">
        <v>42.907289937842997</v>
      </c>
    </row>
    <row r="532" spans="1:7" x14ac:dyDescent="0.2">
      <c r="A532" t="s">
        <v>358</v>
      </c>
      <c r="B532">
        <v>11.787669795751064</v>
      </c>
      <c r="C532">
        <v>11.799077783109414</v>
      </c>
      <c r="D532">
        <v>0.88200000000000001</v>
      </c>
      <c r="E532">
        <v>43.3750389271</v>
      </c>
      <c r="F532">
        <v>0.58398711946500004</v>
      </c>
      <c r="G532">
        <v>42.791051807635</v>
      </c>
    </row>
    <row r="533" spans="1:7" x14ac:dyDescent="0.2">
      <c r="A533" t="s">
        <v>349</v>
      </c>
      <c r="B533">
        <v>19.626290577703248</v>
      </c>
      <c r="C533">
        <v>19.645776345461254</v>
      </c>
      <c r="D533">
        <v>0.88500000000000001</v>
      </c>
      <c r="E533">
        <v>44.184333306299997</v>
      </c>
      <c r="F533">
        <v>0.28623018405099998</v>
      </c>
      <c r="G533">
        <v>43.898103122248997</v>
      </c>
    </row>
    <row r="534" spans="1:7" x14ac:dyDescent="0.2">
      <c r="A534" t="s">
        <v>425</v>
      </c>
      <c r="B534">
        <v>15.469350932420227</v>
      </c>
      <c r="C534">
        <v>15.484528612143496</v>
      </c>
      <c r="D534">
        <v>0.90500000000000003</v>
      </c>
      <c r="E534">
        <v>43.638740006200003</v>
      </c>
      <c r="F534">
        <v>0.25746754741</v>
      </c>
      <c r="G534">
        <v>43.381272458790001</v>
      </c>
    </row>
    <row r="535" spans="1:7" x14ac:dyDescent="0.2">
      <c r="A535" t="s">
        <v>436</v>
      </c>
      <c r="B535">
        <v>20.934985999266765</v>
      </c>
      <c r="C535">
        <v>20.955837494780592</v>
      </c>
      <c r="D535">
        <v>0.91</v>
      </c>
      <c r="E535">
        <v>44.305516423</v>
      </c>
      <c r="F535">
        <v>0.26724104942299998</v>
      </c>
      <c r="G535">
        <v>44.038275373577001</v>
      </c>
    </row>
    <row r="536" spans="1:7" x14ac:dyDescent="0.2">
      <c r="A536" t="s">
        <v>408</v>
      </c>
      <c r="B536">
        <v>17.537822222589657</v>
      </c>
      <c r="C536">
        <v>17.555137520387404</v>
      </c>
      <c r="D536">
        <v>0.92710000000000004</v>
      </c>
      <c r="E536">
        <v>43.940497871200002</v>
      </c>
      <c r="F536">
        <v>0.286707554506</v>
      </c>
      <c r="G536">
        <v>43.653790316694</v>
      </c>
    </row>
    <row r="537" spans="1:7" x14ac:dyDescent="0.2">
      <c r="A537" t="s">
        <v>382</v>
      </c>
      <c r="B537">
        <v>14.646027319357994</v>
      </c>
      <c r="C537">
        <v>14.66035784060356</v>
      </c>
      <c r="D537">
        <v>0.93</v>
      </c>
      <c r="E537">
        <v>43.552429578199998</v>
      </c>
      <c r="F537">
        <v>0.28991837906599999</v>
      </c>
      <c r="G537">
        <v>43.262511199133996</v>
      </c>
    </row>
    <row r="538" spans="1:7" x14ac:dyDescent="0.2">
      <c r="A538" t="s">
        <v>559</v>
      </c>
      <c r="B538">
        <v>14.987656795923506</v>
      </c>
      <c r="C538">
        <v>15.002338567713235</v>
      </c>
      <c r="D538">
        <v>0.93500000000000005</v>
      </c>
      <c r="E538">
        <v>43.540197235900003</v>
      </c>
      <c r="F538">
        <v>0.227616538358</v>
      </c>
      <c r="G538">
        <v>43.312580697542003</v>
      </c>
    </row>
    <row r="539" spans="1:7" x14ac:dyDescent="0.2">
      <c r="A539" t="s">
        <v>346</v>
      </c>
      <c r="B539">
        <v>10.800465968526046</v>
      </c>
      <c r="C539">
        <v>10.810872134080828</v>
      </c>
      <c r="D539">
        <v>0.93600000000000005</v>
      </c>
      <c r="E539">
        <v>43.307105863499999</v>
      </c>
      <c r="F539">
        <v>0.70598139974100005</v>
      </c>
      <c r="G539">
        <v>42.601124463759</v>
      </c>
    </row>
    <row r="540" spans="1:7" x14ac:dyDescent="0.2">
      <c r="A540" t="s">
        <v>426</v>
      </c>
      <c r="B540">
        <v>13.972477343683602</v>
      </c>
      <c r="C540">
        <v>13.986116502267441</v>
      </c>
      <c r="D540">
        <v>0.94899999999999995</v>
      </c>
      <c r="E540">
        <v>43.444909853200002</v>
      </c>
      <c r="F540">
        <v>0.28463078313099999</v>
      </c>
      <c r="G540">
        <v>43.160279070069002</v>
      </c>
    </row>
    <row r="541" spans="1:7" x14ac:dyDescent="0.2">
      <c r="A541" t="s">
        <v>434</v>
      </c>
      <c r="B541">
        <v>17.794686764109702</v>
      </c>
      <c r="C541">
        <v>17.812268380598752</v>
      </c>
      <c r="D541">
        <v>0.95</v>
      </c>
      <c r="E541">
        <v>43.976607506599997</v>
      </c>
      <c r="F541">
        <v>0.29124376884699998</v>
      </c>
      <c r="G541">
        <v>43.685363737752994</v>
      </c>
    </row>
    <row r="542" spans="1:7" x14ac:dyDescent="0.2">
      <c r="A542" t="s">
        <v>526</v>
      </c>
      <c r="B542">
        <v>15.182041681598747</v>
      </c>
      <c r="C542">
        <v>15.196923483970236</v>
      </c>
      <c r="D542">
        <v>0.95</v>
      </c>
      <c r="E542">
        <v>43.638317607499999</v>
      </c>
      <c r="F542">
        <v>0.29775471070499998</v>
      </c>
      <c r="G542">
        <v>43.340562896794999</v>
      </c>
    </row>
    <row r="543" spans="1:7" x14ac:dyDescent="0.2">
      <c r="A543" t="s">
        <v>547</v>
      </c>
      <c r="B543">
        <v>17.493577525280308</v>
      </c>
      <c r="C543">
        <v>17.510846968500591</v>
      </c>
      <c r="D543">
        <v>0.95</v>
      </c>
      <c r="E543">
        <v>43.884150294000001</v>
      </c>
      <c r="F543">
        <v>0.23584512441700001</v>
      </c>
      <c r="G543">
        <v>43.648305169583004</v>
      </c>
    </row>
    <row r="544" spans="1:7" x14ac:dyDescent="0.2">
      <c r="A544" t="s">
        <v>560</v>
      </c>
      <c r="B544">
        <v>15.031355879808611</v>
      </c>
      <c r="C544">
        <v>15.046082609136551</v>
      </c>
      <c r="D544">
        <v>0.95299999999999996</v>
      </c>
      <c r="E544">
        <v>44.273620226699997</v>
      </c>
      <c r="F544">
        <v>0.95471744101800005</v>
      </c>
      <c r="G544">
        <v>43.318902785681999</v>
      </c>
    </row>
    <row r="545" spans="1:7" x14ac:dyDescent="0.2">
      <c r="A545" t="s">
        <v>380</v>
      </c>
      <c r="B545">
        <v>15.162017565118196</v>
      </c>
      <c r="C545">
        <v>15.176878756117739</v>
      </c>
      <c r="D545">
        <v>0.96</v>
      </c>
      <c r="E545">
        <v>43.613211608199997</v>
      </c>
      <c r="F545">
        <v>0.27551463138100002</v>
      </c>
      <c r="G545">
        <v>43.337696976818997</v>
      </c>
    </row>
    <row r="546" spans="1:7" x14ac:dyDescent="0.2">
      <c r="A546" t="s">
        <v>396</v>
      </c>
      <c r="B546">
        <v>19.863080893397736</v>
      </c>
      <c r="C546">
        <v>19.882813461004176</v>
      </c>
      <c r="D546">
        <v>0.96099999999999997</v>
      </c>
      <c r="E546">
        <v>44.264201616800001</v>
      </c>
      <c r="F546">
        <v>0.34005656068599999</v>
      </c>
      <c r="G546">
        <v>43.924145056114</v>
      </c>
    </row>
    <row r="547" spans="1:7" x14ac:dyDescent="0.2">
      <c r="A547" t="s">
        <v>308</v>
      </c>
      <c r="B547">
        <v>8.2492849610195584</v>
      </c>
      <c r="C547">
        <v>8.2571238632245922</v>
      </c>
      <c r="D547">
        <v>0.97</v>
      </c>
      <c r="E547">
        <v>42.821203832499997</v>
      </c>
      <c r="F547">
        <v>0.80521030278200001</v>
      </c>
      <c r="G547">
        <v>42.015993529717996</v>
      </c>
    </row>
    <row r="548" spans="1:7" x14ac:dyDescent="0.2">
      <c r="A548" t="s">
        <v>535</v>
      </c>
      <c r="B548">
        <v>22.255996704377651</v>
      </c>
      <c r="C548">
        <v>22.278230858472767</v>
      </c>
      <c r="D548">
        <v>0.97</v>
      </c>
      <c r="E548">
        <v>44.462601697399997</v>
      </c>
      <c r="F548">
        <v>0.29145445604699999</v>
      </c>
      <c r="G548">
        <v>44.171147241352998</v>
      </c>
    </row>
    <row r="549" spans="1:7" x14ac:dyDescent="0.2">
      <c r="A549" t="s">
        <v>568</v>
      </c>
      <c r="B549">
        <v>17.587271309964329</v>
      </c>
      <c r="C549">
        <v>17.604637862585701</v>
      </c>
      <c r="D549">
        <v>0.97399999999999998</v>
      </c>
      <c r="E549">
        <v>43.834143256399997</v>
      </c>
      <c r="F549">
        <v>0.17423894033699999</v>
      </c>
      <c r="G549">
        <v>43.659904316062999</v>
      </c>
    </row>
    <row r="550" spans="1:7" x14ac:dyDescent="0.2">
      <c r="A550" t="s">
        <v>534</v>
      </c>
      <c r="B550">
        <v>21.747361762518057</v>
      </c>
      <c r="C550">
        <v>21.769063076018671</v>
      </c>
      <c r="D550">
        <v>0.97499999999999998</v>
      </c>
      <c r="E550">
        <v>44.333725497400003</v>
      </c>
      <c r="F550">
        <v>0.21278060311999999</v>
      </c>
      <c r="G550">
        <v>44.120944894280001</v>
      </c>
    </row>
    <row r="551" spans="1:7" x14ac:dyDescent="0.2">
      <c r="A551" t="s">
        <v>348</v>
      </c>
      <c r="B551">
        <v>14.279157129389707</v>
      </c>
      <c r="C551">
        <v>14.293110884868979</v>
      </c>
      <c r="D551">
        <v>0.97799999999999998</v>
      </c>
      <c r="E551">
        <v>43.500072164700001</v>
      </c>
      <c r="F551">
        <v>0.292647301809</v>
      </c>
      <c r="G551">
        <v>43.207424862891003</v>
      </c>
    </row>
    <row r="552" spans="1:7" x14ac:dyDescent="0.2">
      <c r="A552" t="s">
        <v>399</v>
      </c>
      <c r="B552">
        <v>18.099848730752633</v>
      </c>
      <c r="C552">
        <v>18.117746977591878</v>
      </c>
      <c r="D552">
        <v>0.98299999999999998</v>
      </c>
      <c r="E552">
        <v>44.157284367099997</v>
      </c>
      <c r="F552">
        <v>0.43499764107</v>
      </c>
      <c r="G552">
        <v>43.722286726029999</v>
      </c>
    </row>
    <row r="553" spans="1:7" x14ac:dyDescent="0.2">
      <c r="A553" t="s">
        <v>420</v>
      </c>
      <c r="B553">
        <v>17.401152931920937</v>
      </c>
      <c r="C553">
        <v>17.418326605359127</v>
      </c>
      <c r="D553">
        <v>1.01</v>
      </c>
      <c r="E553">
        <v>44.012474536200003</v>
      </c>
      <c r="F553">
        <v>0.37567241714299998</v>
      </c>
      <c r="G553">
        <v>43.636802119057002</v>
      </c>
    </row>
    <row r="554" spans="1:7" x14ac:dyDescent="0.2">
      <c r="A554" t="s">
        <v>544</v>
      </c>
      <c r="B554">
        <v>26.846980201626419</v>
      </c>
      <c r="C554">
        <v>26.874048234630553</v>
      </c>
      <c r="D554">
        <v>1.01</v>
      </c>
      <c r="E554">
        <v>44.912137829300001</v>
      </c>
      <c r="F554">
        <v>0.33374861699000002</v>
      </c>
      <c r="G554">
        <v>44.57838921231</v>
      </c>
    </row>
    <row r="555" spans="1:7" x14ac:dyDescent="0.2">
      <c r="A555" t="s">
        <v>575</v>
      </c>
      <c r="B555">
        <v>21.767197781956646</v>
      </c>
      <c r="C555">
        <v>21.788919864595389</v>
      </c>
      <c r="D555">
        <v>1.0169999999999999</v>
      </c>
      <c r="E555">
        <v>44.293970770900003</v>
      </c>
      <c r="F555">
        <v>0.17104615432199999</v>
      </c>
      <c r="G555">
        <v>44.122924616578004</v>
      </c>
    </row>
    <row r="556" spans="1:7" x14ac:dyDescent="0.2">
      <c r="A556" t="s">
        <v>530</v>
      </c>
      <c r="B556">
        <v>21.958859916271972</v>
      </c>
      <c r="C556">
        <v>21.98078272277958</v>
      </c>
      <c r="D556">
        <v>1.02</v>
      </c>
      <c r="E556">
        <v>44.362924702699999</v>
      </c>
      <c r="F556">
        <v>0.22096376206500001</v>
      </c>
      <c r="G556">
        <v>44.141960940635002</v>
      </c>
    </row>
    <row r="557" spans="1:7" x14ac:dyDescent="0.2">
      <c r="A557" t="s">
        <v>539</v>
      </c>
      <c r="B557">
        <v>19.932547151456124</v>
      </c>
      <c r="C557">
        <v>19.952352148168227</v>
      </c>
      <c r="D557">
        <v>1.02</v>
      </c>
      <c r="E557">
        <v>44.164065527600002</v>
      </c>
      <c r="F557">
        <v>0.23233952737800001</v>
      </c>
      <c r="G557">
        <v>43.931726000222</v>
      </c>
    </row>
    <row r="558" spans="1:7" x14ac:dyDescent="0.2">
      <c r="A558" t="s">
        <v>565</v>
      </c>
      <c r="B558">
        <v>21.527095178790624</v>
      </c>
      <c r="C558">
        <v>21.548565923942313</v>
      </c>
      <c r="D558">
        <v>1.03</v>
      </c>
      <c r="E558">
        <v>44.240093357200003</v>
      </c>
      <c r="F558">
        <v>0.141254202601</v>
      </c>
      <c r="G558">
        <v>44.098839154599005</v>
      </c>
    </row>
    <row r="559" spans="1:7" x14ac:dyDescent="0.2">
      <c r="A559" t="s">
        <v>527</v>
      </c>
      <c r="B559">
        <v>19.752709789268767</v>
      </c>
      <c r="C559">
        <v>19.772327302835041</v>
      </c>
      <c r="D559">
        <v>1.0569999999999999</v>
      </c>
      <c r="E559">
        <v>44.150630100100003</v>
      </c>
      <c r="F559">
        <v>0.23858468523500001</v>
      </c>
      <c r="G559">
        <v>43.912045414865005</v>
      </c>
    </row>
    <row r="560" spans="1:7" x14ac:dyDescent="0.2">
      <c r="A560" t="s">
        <v>567</v>
      </c>
      <c r="B560">
        <v>18.428278667757645</v>
      </c>
      <c r="C560">
        <v>18.446517969720212</v>
      </c>
      <c r="D560">
        <v>1.0920000000000001</v>
      </c>
      <c r="E560">
        <v>44.007847718900003</v>
      </c>
      <c r="F560">
        <v>0.24651186463300001</v>
      </c>
      <c r="G560">
        <v>43.761335854267003</v>
      </c>
    </row>
    <row r="561" spans="1:7" x14ac:dyDescent="0.2">
      <c r="A561" t="s">
        <v>569</v>
      </c>
      <c r="B561">
        <v>22.321236243033674</v>
      </c>
      <c r="C561">
        <v>22.34353878298953</v>
      </c>
      <c r="D561">
        <v>1.1100000000000001</v>
      </c>
      <c r="E561">
        <v>44.625335852299997</v>
      </c>
      <c r="F561">
        <v>0.44783263279500002</v>
      </c>
      <c r="G561">
        <v>44.177503219504999</v>
      </c>
    </row>
    <row r="562" spans="1:7" x14ac:dyDescent="0.2">
      <c r="A562" t="s">
        <v>540</v>
      </c>
      <c r="B562">
        <v>23.511637574160755</v>
      </c>
      <c r="C562">
        <v>23.535189543549915</v>
      </c>
      <c r="D562">
        <v>1.1200000000000001</v>
      </c>
      <c r="E562">
        <v>44.514405487099999</v>
      </c>
      <c r="F562">
        <v>0.22407909454700001</v>
      </c>
      <c r="G562">
        <v>44.290326392552998</v>
      </c>
    </row>
    <row r="563" spans="1:7" x14ac:dyDescent="0.2">
      <c r="A563" t="s">
        <v>561</v>
      </c>
      <c r="B563">
        <v>24.393202821951348</v>
      </c>
      <c r="C563">
        <v>24.41768198831403</v>
      </c>
      <c r="D563">
        <v>1.1240000000000001</v>
      </c>
      <c r="E563">
        <v>44.567519181400002</v>
      </c>
      <c r="F563">
        <v>0.197263047621</v>
      </c>
      <c r="G563">
        <v>44.370256133779002</v>
      </c>
    </row>
    <row r="564" spans="1:7" x14ac:dyDescent="0.2">
      <c r="A564" t="s">
        <v>531</v>
      </c>
      <c r="B564">
        <v>21.481708188915892</v>
      </c>
      <c r="C564">
        <v>21.503131438073513</v>
      </c>
      <c r="D564">
        <v>1.1399999999999999</v>
      </c>
      <c r="E564">
        <v>44.322957092999999</v>
      </c>
      <c r="F564">
        <v>0.228701029542</v>
      </c>
      <c r="G564">
        <v>44.094256063457998</v>
      </c>
    </row>
    <row r="565" spans="1:7" x14ac:dyDescent="0.2">
      <c r="A565" t="s">
        <v>552</v>
      </c>
      <c r="B565">
        <v>19.007603674472431</v>
      </c>
      <c r="C565">
        <v>19.026445269329336</v>
      </c>
      <c r="D565">
        <v>1.1399999999999999</v>
      </c>
      <c r="E565">
        <v>44.196952133300002</v>
      </c>
      <c r="F565">
        <v>0.36840329380300002</v>
      </c>
      <c r="G565">
        <v>43.828548839497003</v>
      </c>
    </row>
    <row r="566" spans="1:7" x14ac:dyDescent="0.2">
      <c r="A566" t="s">
        <v>574</v>
      </c>
      <c r="B566">
        <v>21.609121937424629</v>
      </c>
      <c r="C566">
        <v>21.630678532806428</v>
      </c>
      <c r="D566">
        <v>1.1879999999999999</v>
      </c>
      <c r="E566">
        <v>44.607642549799998</v>
      </c>
      <c r="F566">
        <v>0.50054494929100002</v>
      </c>
      <c r="G566">
        <v>44.107097600509</v>
      </c>
    </row>
    <row r="567" spans="1:7" x14ac:dyDescent="0.2">
      <c r="A567" t="s">
        <v>542</v>
      </c>
      <c r="B567">
        <v>21.69513258458117</v>
      </c>
      <c r="C567">
        <v>21.716779216212604</v>
      </c>
      <c r="D567">
        <v>1.19</v>
      </c>
      <c r="E567">
        <v>44.362831656200001</v>
      </c>
      <c r="F567">
        <v>0.24710811374200001</v>
      </c>
      <c r="G567">
        <v>44.115723542457999</v>
      </c>
    </row>
    <row r="568" spans="1:7" x14ac:dyDescent="0.2">
      <c r="A568" t="s">
        <v>566</v>
      </c>
      <c r="B568">
        <v>23.169481002825542</v>
      </c>
      <c r="C568">
        <v>23.192673539154704</v>
      </c>
      <c r="D568">
        <v>1.1919999999999999</v>
      </c>
      <c r="E568">
        <v>44.458751599999999</v>
      </c>
      <c r="F568">
        <v>0.20025807190200001</v>
      </c>
      <c r="G568">
        <v>44.258493528098001</v>
      </c>
    </row>
    <row r="569" spans="1:7" x14ac:dyDescent="0.2">
      <c r="A569" t="s">
        <v>578</v>
      </c>
      <c r="B569">
        <v>28.213586755288279</v>
      </c>
      <c r="C569">
        <v>28.242101479291911</v>
      </c>
      <c r="D569">
        <v>1.2150000000000001</v>
      </c>
      <c r="E569">
        <v>45.246520949500002</v>
      </c>
      <c r="F569">
        <v>0.56031744515100002</v>
      </c>
      <c r="G569">
        <v>44.686203504349002</v>
      </c>
    </row>
    <row r="570" spans="1:7" x14ac:dyDescent="0.2">
      <c r="A570" t="s">
        <v>541</v>
      </c>
      <c r="B570">
        <v>29.53568615094045</v>
      </c>
      <c r="C570">
        <v>29.565603549074719</v>
      </c>
      <c r="D570">
        <v>1.23</v>
      </c>
      <c r="E570">
        <v>45.0206757228</v>
      </c>
      <c r="F570">
        <v>0.23502840056400001</v>
      </c>
      <c r="G570">
        <v>44.785647322236002</v>
      </c>
    </row>
    <row r="571" spans="1:7" x14ac:dyDescent="0.2">
      <c r="A571" t="s">
        <v>572</v>
      </c>
      <c r="B571">
        <v>21.571680614123114</v>
      </c>
      <c r="C571">
        <v>21.593198021046767</v>
      </c>
      <c r="D571">
        <v>1.2410000000000001</v>
      </c>
      <c r="E571">
        <v>44.581702960800001</v>
      </c>
      <c r="F571">
        <v>0.47837105319599998</v>
      </c>
      <c r="G571">
        <v>44.103331907604002</v>
      </c>
    </row>
    <row r="572" spans="1:7" x14ac:dyDescent="0.2">
      <c r="A572" t="s">
        <v>554</v>
      </c>
      <c r="B572">
        <v>28.506623269042986</v>
      </c>
      <c r="C572">
        <v>28.535448630819214</v>
      </c>
      <c r="D572">
        <v>1.2649999999999999</v>
      </c>
      <c r="E572">
        <v>44.944110840999997</v>
      </c>
      <c r="F572">
        <v>0.23546995971599999</v>
      </c>
      <c r="G572">
        <v>44.708640881283998</v>
      </c>
    </row>
    <row r="573" spans="1:7" x14ac:dyDescent="0.2">
      <c r="A573" t="s">
        <v>548</v>
      </c>
      <c r="B573">
        <v>29.371449977397187</v>
      </c>
      <c r="C573">
        <v>29.401192969153787</v>
      </c>
      <c r="D573">
        <v>1.3</v>
      </c>
      <c r="E573">
        <v>45.016258101600002</v>
      </c>
      <c r="F573">
        <v>0.242719167821</v>
      </c>
      <c r="G573">
        <v>44.773538933779001</v>
      </c>
    </row>
    <row r="574" spans="1:7" x14ac:dyDescent="0.2">
      <c r="A574" t="s">
        <v>549</v>
      </c>
      <c r="B574">
        <v>25.665128478778666</v>
      </c>
      <c r="C574">
        <v>25.690948153570254</v>
      </c>
      <c r="D574">
        <v>1.3049999999999999</v>
      </c>
      <c r="E574">
        <v>44.740169328</v>
      </c>
      <c r="F574">
        <v>0.25954011501000002</v>
      </c>
      <c r="G574">
        <v>44.480629212990003</v>
      </c>
    </row>
    <row r="575" spans="1:7" x14ac:dyDescent="0.2">
      <c r="A575" t="s">
        <v>553</v>
      </c>
      <c r="B575">
        <v>34.074310759558031</v>
      </c>
      <c r="C575">
        <v>34.109064774441045</v>
      </c>
      <c r="D575">
        <v>1.3069999999999999</v>
      </c>
      <c r="E575">
        <v>45.410744108599999</v>
      </c>
      <c r="F575">
        <v>0.314696709568</v>
      </c>
      <c r="G575">
        <v>45.096047399032003</v>
      </c>
    </row>
    <row r="576" spans="1:7" x14ac:dyDescent="0.2">
      <c r="A576" t="s">
        <v>576</v>
      </c>
      <c r="B576">
        <v>29.511235179064979</v>
      </c>
      <c r="C576">
        <v>29.541126609269543</v>
      </c>
      <c r="D576">
        <v>1.3149999999999999</v>
      </c>
      <c r="E576">
        <v>44.971357774399998</v>
      </c>
      <c r="F576">
        <v>0.187508839367</v>
      </c>
      <c r="G576">
        <v>44.783848935032999</v>
      </c>
    </row>
    <row r="577" spans="1:7" x14ac:dyDescent="0.2">
      <c r="A577" t="s">
        <v>557</v>
      </c>
      <c r="B577">
        <v>29.628911564007844</v>
      </c>
      <c r="C577">
        <v>29.658927980452741</v>
      </c>
      <c r="D577">
        <v>1.34</v>
      </c>
      <c r="E577">
        <v>45.067505581299997</v>
      </c>
      <c r="F577">
        <v>0.27501509312700001</v>
      </c>
      <c r="G577">
        <v>44.792490488172994</v>
      </c>
    </row>
    <row r="578" spans="1:7" x14ac:dyDescent="0.2">
      <c r="A578" t="s">
        <v>570</v>
      </c>
      <c r="B578">
        <v>27.636918197612594</v>
      </c>
      <c r="C578">
        <v>27.664822053667223</v>
      </c>
      <c r="D578">
        <v>1.35</v>
      </c>
      <c r="E578">
        <v>44.8270654771</v>
      </c>
      <c r="F578">
        <v>0.18570541207499999</v>
      </c>
      <c r="G578">
        <v>44.641360065024998</v>
      </c>
    </row>
    <row r="579" spans="1:7" x14ac:dyDescent="0.2">
      <c r="A579" t="s">
        <v>533</v>
      </c>
      <c r="B579">
        <v>29.553612861056664</v>
      </c>
      <c r="C579">
        <v>29.583549298720406</v>
      </c>
      <c r="D579">
        <v>1.37</v>
      </c>
      <c r="E579">
        <v>45.049713349000001</v>
      </c>
      <c r="F579">
        <v>0.26274844952900001</v>
      </c>
      <c r="G579">
        <v>44.786964899471002</v>
      </c>
    </row>
    <row r="580" spans="1:7" x14ac:dyDescent="0.2">
      <c r="A580" t="s">
        <v>537</v>
      </c>
      <c r="B580">
        <v>27.437091720821417</v>
      </c>
      <c r="C580">
        <v>27.464784036993496</v>
      </c>
      <c r="D580">
        <v>1.39</v>
      </c>
      <c r="E580">
        <v>44.876234340300002</v>
      </c>
      <c r="F580">
        <v>0.25063196518500003</v>
      </c>
      <c r="G580">
        <v>44.625602375115001</v>
      </c>
    </row>
    <row r="581" spans="1:7" x14ac:dyDescent="0.2">
      <c r="A581" t="s">
        <v>573</v>
      </c>
      <c r="B581">
        <v>25.394199735000196</v>
      </c>
      <c r="C581">
        <v>25.419733607491011</v>
      </c>
      <c r="D581">
        <v>1.4139999999999999</v>
      </c>
      <c r="E581">
        <v>44.803766138699999</v>
      </c>
      <c r="F581">
        <v>0.34618148325199999</v>
      </c>
      <c r="G581">
        <v>44.457584655447995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Pereira</dc:creator>
  <cp:lastModifiedBy>Marco Pereira</cp:lastModifiedBy>
  <dcterms:created xsi:type="dcterms:W3CDTF">2016-06-27T13:16:32Z</dcterms:created>
  <dcterms:modified xsi:type="dcterms:W3CDTF">2016-06-27T18:17:56Z</dcterms:modified>
</cp:coreProperties>
</file>