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поэтапный план\архив\18. КОМПЛЕКТ\"/>
    </mc:Choice>
  </mc:AlternateContent>
  <bookViews>
    <workbookView xWindow="0" yWindow="0" windowWidth="23040" windowHeight="8520"/>
  </bookViews>
  <sheets>
    <sheet name="Лист1" sheetId="1" r:id="rId1"/>
  </sheets>
  <definedNames>
    <definedName name="_xlnm.Print_Area" localSheetId="0">Лист1!$A$1:$M$112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4" i="1" l="1"/>
  <c r="A105" i="1" s="1"/>
  <c r="A106" i="1" s="1"/>
  <c r="A107" i="1" s="1"/>
  <c r="A108" i="1" s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42" i="1"/>
  <c r="A43" i="1" s="1"/>
  <c r="A44" i="1" s="1"/>
  <c r="A45" i="1" s="1"/>
  <c r="A46" i="1" s="1"/>
</calcChain>
</file>

<file path=xl/comments1.xml><?xml version="1.0" encoding="utf-8"?>
<comments xmlns="http://schemas.openxmlformats.org/spreadsheetml/2006/main">
  <authors>
    <author>Автор</author>
  </authors>
  <commentList>
    <comment ref="B11" authorId="0" shapeId="0">
      <text>
        <r>
          <rPr>
            <b/>
            <sz val="22"/>
            <color indexed="81"/>
            <rFont val="Tahoma"/>
            <family val="2"/>
            <charset val="204"/>
          </rPr>
          <t>Автор:</t>
        </r>
        <r>
          <rPr>
            <sz val="22"/>
            <color indexed="81"/>
            <rFont val="Tahoma"/>
            <family val="2"/>
            <charset val="204"/>
          </rPr>
          <t xml:space="preserve">
Уточнить где вылет 6 мп, где 4 мп.
</t>
        </r>
        <r>
          <rPr>
            <sz val="22"/>
            <color indexed="57"/>
            <rFont val="Tahoma"/>
            <family val="2"/>
            <charset val="204"/>
          </rPr>
          <t>Уточнил у Андрея Сбыт-все опоры 6 мп</t>
        </r>
        <r>
          <rPr>
            <sz val="22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<sst xmlns="http://schemas.openxmlformats.org/spreadsheetml/2006/main" count="332" uniqueCount="227">
  <si>
    <t>Реестр №1  Исполнительной документации
станция Ефремовская</t>
  </si>
  <si>
    <t>по обьекту: «Приобретение модульных пассажирских платформ со сборкой и монтажом для реализации мероприятия «Пассажирские платформы»</t>
  </si>
  <si>
    <t>№ акта</t>
  </si>
  <si>
    <t xml:space="preserve">Наименование </t>
  </si>
  <si>
    <t>ед.изм</t>
  </si>
  <si>
    <t>кол-во</t>
  </si>
  <si>
    <t>привязка</t>
  </si>
  <si>
    <t xml:space="preserve">Дата </t>
  </si>
  <si>
    <t>материалы</t>
  </si>
  <si>
    <t>Прил 1 исполнительные схемы</t>
  </si>
  <si>
    <t>Прил.2</t>
  </si>
  <si>
    <t>прил.3</t>
  </si>
  <si>
    <t>прил4</t>
  </si>
  <si>
    <t>начало работ</t>
  </si>
  <si>
    <t>окончание работ</t>
  </si>
  <si>
    <t>Прил.5</t>
  </si>
  <si>
    <t>последующие работы</t>
  </si>
  <si>
    <t>прил.6</t>
  </si>
  <si>
    <t>прил.7</t>
  </si>
  <si>
    <t>Прил.8</t>
  </si>
  <si>
    <t>1/Р</t>
  </si>
  <si>
    <t>Разбивка и закрепление на местности мест установки Г-образных опор км 33+250, км 33+254, км 35+239, км 35+243, км 42+787, км 42+791, км 58+897, км 58+901, км 68+474, км 68+478</t>
  </si>
  <si>
    <t>шт</t>
  </si>
  <si>
    <t>а/д Р-217 (км 33+250, км 33+254, км 35+239, км 35+243, км 42+787, км 42+791, км 58+897, км 58+901, км 68+474, км 68+478); а/д А-146 (км 73+350, км 73+380, км 73+400, км 139+478, км 1+114, км 1+167, км 1+470); а/д А-136 (км 6+759, 6+763, км 6+808, км 6+812); а/д А-290 (км 63+889, км 63+956, км 69+041, км 69+190); а/д А-146 (км 76+091, км 76+091, км 85+474, км 85+474, км 85+555, км 85+555, км 100+693, км 106+254, км 106+258, км 126+809, км 37+909, км 38+122, км 44+735, км 47+002, км 47+380, км 61+998, км 62+052, км 87+398, км 115+828, км 119+245) ; а/д А-159 (км 12+322, км 12+326, км 12+975, км 12+979, км 17+274, км 17+279, км 19+087, км 19+091, км 20+157, км 28+012, км 28+016, км 35+593, км 47+003, км 47+007); а/д А-160 (км 21+614, км 21+618, км 126+991, км 126+995).</t>
  </si>
  <si>
    <t>стальной дюбель-гвоздь, деревянная решка, рулетка</t>
  </si>
  <si>
    <t>Исполнительная схема № 3,4,5,6,7 - 5 листов</t>
  </si>
  <si>
    <t>Сведения о результатах поверки СИ</t>
  </si>
  <si>
    <t>.</t>
  </si>
  <si>
    <t>Бурение ям вращательным (роторным) способом группа грунтов 3 (глубина бурения 2,5 м, диаметр бурения 800 мм) под фундаменты 63 шт/79,128м3 на участках: а/д общего пользвания федерального значения Подъезд к г. Майкоп от Р-217 «Кавказ» автомобильная дорога М-4 «Дон» – Владикавказ –  Грозный – Махачкала – граница с Азербайджанской Республикой, 
Краснодарский край, км 33+250(справа), км 33+254(слева), км 35+239(справа), км 35+243(слева), км 42+787(справа), км 42+791(слева), км 58+897(справа), км 58+901(слева), км 68+474(справа), км 68+478(слева); а/д общего пользования федерального значения А-146 Краснодар – Верхнебаканский, Краснодарский край, км 73+350(слева), км 73+380(справа), км 73+400(слева), км 139+478(слева), км 76+091(на съезде справа), км 76+091(на съезде справа), км 85+474(на съезде слева), км 85+474(на съезде слева), км 85+555(на съезде справа), км 85+555(на съезде справа), км 100+693(справа), км 106+254(справа), км 106+258(слева), км 126+809(слева), км 37+909(слева), км 38+122(справа),  км 44+735(справа), км 47+002(справа), км 47+380(слева), км 61+998(справа), км 62+052(справа), км 87+398(слева), км 115+828(слева), км 119+245(справа); а/д общего пользования федерального значения А-146 Краснодар – Верхнебаканский, Южный подъезд к г. Краснодару, Республика Адыгея, км 1+114(справа), км 1+167(справа), км 1+470(слева); а/д общего пользования федерального значения А-136 подъездная дорога от автомобильной дороги М-4 «Дон» к г.Краснодару, Краснодарский край, км 6+759(справа), 6+763(слева), км 6+808(справа), км 6+812(слева); а/д общего пользования федерального значения А-290 Новороссийск – Керчь, Краснодарский край, км 63+889(справа), км 63+956(справа), км 69+041(справа), км 69+190(слева); а/д общего пользования федерального значения А-159 Подъездная дорога от г. Майкопа к Кавказскому государственному биосферному заповеднику, Республика Адыгея, км 12+322 (справа), км 12+326 (слева), км 12+975 (справа), км 12+979 (слева), км 17+274 (справа), км 17+279 (слева), км 19+087 (справа), км 19+091 (слева), км 20+157 (справа), км 28+012 (справа), км 28+016 (слева), км  35+593 (слева), км 47+003 (справа), км 47+007 (слева); а/д общего пользования федерального значения А-160 Майкоп – Бжедугхабль – Адыгейск – Усть-Лабинск – Кореновск, Краснодарский крайкм 21+614 (справа), км 21+618 (слева), км 126+991 (справа), км 126+995 (слева).</t>
  </si>
  <si>
    <t>1/Ч</t>
  </si>
  <si>
    <t>м3</t>
  </si>
  <si>
    <t xml:space="preserve"> а/д общего пользвания федерального значения Подъезд к г. Майкоп от Р-217 «Кавказ» автомобильная дорога М-4 «Дон» – Владикавказ –  Грозный – Махачкала – граница с Азербайджанской Республикой, 
Краснодарский край, км 33+250(справа), км 33+254(слева), км 35+239(справа), км 35+243(слева), км 42+787(справа), км 42+791(слева), км 58+897(справа), км 58+901(слева), км 68+474(справа), км 68+478(слева); а/д общего пользования федерального значения А-146 Краснодар – Верхнебаканский, Краснодарский край, км 73+350(слева), км 73+380(справа), км 73+400(слева), км 139+478(слева), км 76+091(на съезде справа), км 76+091(на съезде справа), км 85+474(на съезде слева), км 85+474(на съезде слева), км 85+555(на съезде справа), км 85+555(на съезде справа), км 100+693(справа), км 106+254(справа), км 106+258(слева), км 126+809(слева), км 37+909(слева), км 38+122(справа),  км 44+735(справа), км 47+002(справа), км 47+380(слева), км 61+998(справа), км 62+052(справа), км 87+398(слева), км 115+828(слева), км 119+245(справа); а/д общего пользования федерального значения А-146 Краснодар – Верхнебаканский, Южный подъезд к г. Краснодару, Республика Адыгея, км 1+114(справа), км 1+167(справа), км 1+470(слева); а/д общего пользования федерального значения А-136 подъездная дорога от автомобильной дороги М-4 «Дон» к г.Краснодару, Краснодарский край, км 6+759(справа), 6+763(слева), км 6+808(справа), км 6+812(слева); а/д общего пользования федерального значения А-290 Новороссийск – Керчь, Краснодарский край, км 63+889(справа), км 63+956(справа), км 69+041(справа), км 69+190(слева); а/д общего пользования федерального значения А-159 Подъездная дорога от г. Майкопа к Кавказскому государственному биосферному заповеднику, Республика Адыгея, км 12+322 (справа), км 12+326 (слева), км 12+975 (справа), км 12+979 (слева), км 17+274 (справа), км 17+279 (слева), км 19+087 (справа), км 19+091 (слева), км 20+157 (справа), км 28+012 (справа), км 28+016 (слева), км  35+593 (слева), км 47+003 (справа), км 47+007 (слева); а/д общего пользования федерального значения А-160 Майкоп – Бжедугхабль – Адыгейск – Усть-Лабинск – Кореновск, Краснодарский край, км 21+614 (справа), км 21+618 (слева), км 126+991 (справа), км 126+995 (слева).</t>
  </si>
  <si>
    <t>Исполнительная схема № 1, 3, 4, 5, 6, 7, 8, 9, 10, 11, 12, 13, 14, 15, 16, 17, 18, 19, 20, 21, 22, 23, 24, 25, 26, 27, 28, 29, 30, 31, 32, 33, 34, 35, 36 - 35 листов</t>
  </si>
  <si>
    <t>Ведомость установки Г-образных опор для размещения дорожных знаков - 3 листа</t>
  </si>
  <si>
    <t>Устройство подстилающих и выравнивающих слоев оснований: из щебня. Щебень из природного камня для строительных работ марка 600, фракция 20-40 мм 63 шт/3,15м3 на участках: а/д общего пользвания федерального значения Подъезд к г. Майкоп от Р-217 «Кавказ» автомобильная дорога М-4 «Дон» – Владикавказ –  Грозный – Махачкала – граница с Азербайджанской Республикой, Краснодарский край, км 33+250(справа), км 33+254(слева), км 35+239(справа), км 35+243(слева), км 42+787(справа), км 42+791(слева), км 58+897(справа), км 58+901(слева), км 68+474(справа), км 68+478(слева); а/д общего пользования федерального значения А-146 Краснодар – Верхнебаканский, Краснодарский край, км 73+350(слева), км 73+380(справа), км 73+400(слева), км 139+478(слева), км 76+091(на съезде справа), км 76+091(на съезде справа), км 85+474(на съезде слева), км 85+474(на съезде слева), км 85+555(на съезде справа), км 85+555(на съезде справа), км 100+693(справа), км 106+254(справа), км 106+258(слева), км 126+809(слева), км 37+909(слева), км 38+122(справа),  км 44+735(справа), км 47+002(справа), км 47+380(слева), км 61+998(справа), км 62+052(справа), км 87+398(слева), км 115+828(слева), км 119+245(справа); а/д общего пользования федерального значения А-146 Краснодар – Верхнебаканский, Южный подъезд к г. Краснодару, Республика Адыгея, км 1+114(справа), км 1+167(справа), км 1+470(слева); а/д общего пользования федерального значения А-136 подъездная дорога от автомобильной дороги М-4 «Дон» к г.Краснодару, Краснодарский край, км 6+759(справа), 6+763(слева), км 6+808(справа), км 6+812(слева); а/д общего пользования федерального значения А-290 Новороссийск – Керчь, Краснодарский край, км 63+889(справа), км 63+956(справа), км 69+041(справа), км 69+190(слева); а/д общего пользования федерального значения А-159 Подъездная дорога от г. Майкопа к Кавказскому государственному биосферному заповеднику, Республика Адыгея, км 12+322 (справа), км 12+326 (слева), км 12+975 (справа), км 12+979 (слева), км 17+274 (справа), км 17+279 (слева), км 19+087 (справа), км 19+091 (слева), км 20+157 (справа), км 28+012 (справа), км 28+016 (слева), км  35+593 (слева), км 47+003 (справа), км 47+007 (слева); а/д общего пользования федерального значения А-160 Майкоп – Бжедугхабль – Адыгейск – Усть-Лабинск – Кореновск, Краснодарский крайкм 21+614 (справа), км 21+618 (слева), км 126+991 (справа), км 126+995 (слева).</t>
  </si>
  <si>
    <t>автомобильная дорога общего пользования федерального значения А-289 Краснодар - Славянск-на-Кубани - Темрюк - автомобильная дорога А- 290 Новороссийск - Керчь, Краснодарский край</t>
  </si>
  <si>
    <t>Выполнение работ по установке элементов обустройства автомобильных дорог общего пользования федерального значения. Установка дублирующих дорожных знаков на Г(П)-образных опорах на автомобильной дороге общего пользования федерального значения А-289 Краснодар - Славянск-на-Кубани - Темрюк - автомобильная дорога А- 290 Новороссийск - Керчь, Краснодарский край.</t>
  </si>
  <si>
    <t>Федеральное казенное учреждение «Управление федеральных автомобильных дорог «Тамань» Федерального дорожного агентства» (ФКУ Упрдор «Тамань»). ОГРН 1024900963086, ИНН 4909083435, индекс 353440, Россия, Краснодарский край, г. Анапа, проспект Революции, 3. телефон 8(86133)92-145</t>
  </si>
  <si>
    <t xml:space="preserve"> ООО «СКЗМК» ОРГН 1082357000241, ИНН 2357006876, индекс 352464, Краснодарский край, Успенский район, с. Коноково, Промзона</t>
  </si>
  <si>
    <t>начальник ПТО ООО "СКЗМК" Крашенина Л.В. , Приказ № 21-12-1 от 31.08.2021г.</t>
  </si>
  <si>
    <t>Заместитель начальника отдела по безопаснсти дорожного движения филиала в ст. Тамани Мерзлякова И.М. приказ № 203 от 06.09.21</t>
  </si>
  <si>
    <t>Начальник ПТО ООО "СКЗМК" Крашенина Л.В., Приказ №10/10 от 10.10.21</t>
  </si>
  <si>
    <t>Начальник участка ООО "СКЗМК" Кушниренко Ю.Р., приказ №21-12-02 от 01.09.2021 г.</t>
  </si>
  <si>
    <t>Заместитель начальника отдела по безопаснсти дорожного движения филиала в ст. Тамани Мерзлякова И.М.</t>
  </si>
  <si>
    <t>Начальник ПТО ООО "СКЗМК" Крашенина Л.В</t>
  </si>
  <si>
    <t>Начальник участка ИП Ковалев Р.С. Кушниренко Ю.Р</t>
  </si>
  <si>
    <t>2/Ч</t>
  </si>
  <si>
    <t xml:space="preserve"> а/д общего пользвания федерального значения Подъезд к г. Майкоп от Р-217 «Кавказ» автомобильная дорога М-4 «Дон» – Владикавказ –  Грозный – Махачкала – граница с Азербайджанской Республикой, 
Краснодарский край, км 33+250(справа), км 33+254(слева), км 35+239(справа), км 35+243(слева), км 42+787(справа), км 42+791(слева), км 58+897(справа), км 58+901(слева), км 68+474(справа), км 68+478(слева); а/д общего пользования федерального значения А-146 Краснодар – Верхнебаканский, Краснодарский край, км 73+350(слева), км 73+380(справа), км 73+400(слева), км 139+478(слева), км 76+091(на съезде справа), км 76+091(на съезде справа), км 85+474(на съезде слева), км 85+474(на съезде слева), км 85+555(на съезде справа), км 85+555(на съезде справа), км 100+693(справа), км 106+254(справа), км 106+258(слева), км 126+809(слева), км 37+909(слева), км 38+122(справа),  км 44+735(справа), км 47+002(справа), км 47+380(слева), км 61+998(справа), км 62+052(справа), км 87+398(слева), км 115+828(слева), км 119+245(справа); а/д общего пользования федерального значения А-146 Краснодар – Верхнебаканский, Южный подъезд к г. Краснодару, Республика Адыгея, км 1+114(справа), км 1+167(справа), км 1+470(слева); а/д общего пользования федерального значения А-136 подъездная дорога от автомобильной дороги М-4 «Дон» к г.Краснодару, Краснодарский край, км 6+759(справа), 6+763(слева), км 6+808(справа), км 6+812(слева); а/д общего пользования федерального значения А-290 Новороссийск – Керчь, Краснодарский край, км 63+889(справа), км 63+956(справа), км 69+041(справа), км 69+190(слева); а/д общего пользования федерального значения А-159 Подъездная дорога от г. Майкопа к Кавказскому государственному биосферному заповеднику, Республика Адыгея, км 12+322 (справа), км 12+326 (слева), км 12+975 (справа), км 12+979 (слева), км 17+274 (справа), км 17+279 (слева), км 19+087 (справа), км 19+091 (слева), км 20+157 (справа), км 28+012 (справа), км 28+016 (слева), км  35+593 (слева), км 47+003 (справа), км 47+007 (слева); а/д общего пользования федерального значения А-160 Майкоп – Бжедугхабль – Адыгейск – Усть-Лабинск – Кореновск, Краснодарский крайкм 21+614 (справа), км 21+618 (слева), км 126+991 (справа), км 126+995 (слева).</t>
  </si>
  <si>
    <t>щебень марки М600, фракция 20-40 мм</t>
  </si>
  <si>
    <t>паспорт качества на щебень №044 - 1 лист</t>
  </si>
  <si>
    <t>Установка закладных деталей ЗФ-26.8 Д460.377*6-2,6 - 63 шт.  на участках: а/д общего пользвания федерального значения Подъезд к г. Майкоп от Р-217 «Кавказ» автомобильная дорога М-4 «Дон» – Владикавказ –  Грозный – Махачкала – граница с Азербайджанской Республикой, 
Краснодарский край, км 33+250(справа), км 33+254(слева), км 35+239(справа), км 35+243(слева), км 42+787(справа), км 42+791(слева), км 58+897(справа), км 58+901(слева), км 68+474(справа), км 68+478(слева); а/д общего пользования федерального значения А-146 Краснодар – Верхнебаканский, Краснодарский край, км 73+350(слева), км 73+380(справа), км 73+400(слева), км 139+478(слева), км 76+091(на съезде справа), км 76+091(на съезде справа), км 85+474(на съезде слева), км 85+474(на съезде слева), км 85+555(на съезде справа), км 85+555(на съезде справа), км 100+693(справа), км 106+254(справа), км 106+258(слева), км 126+809(слева), км 37+909(слева), км 38+122(справа),  км 44+735(справа), км 47+002(справа), км 47+380(слева), км 61+998(справа), км 62+052(справа), км 87+398(слева), км 115+828(слева), км 119+245(справа); а/д общего пользования федерального значения А-146 Краснодар – Верхнебаканский, Южный подъезд к г. Краснодару, Республика Адыгея, км 1+114(справа), км 1+167(справа), км 1+470(слева); а/д общего пользования федерального значения А-136 подъездная дорога от автомобильной дороги М-4 «Дон» к г.Краснодару, Краснодарский край, км 6+759(справа), 6+763(слева), км 6+808(справа), км 6+812(слева); а/д общего пользования федерального значения А-290 Новороссийск – Керчь, Краснодарский край, км 63+889(справа), км 63+956(справа), км 69+041(справа), км 69+190(слева); а/д общего пользования федерального значения А-159 Подъездная дорога от г. Майкопа к Кавказскому государственному биосферному заповеднику, Республика Адыгея, км 12+322 (справа), км 12+326 (слева), км 12+975 (справа), км 12+979 (слева), км 17+274 (справа), км 17+279 (слева), км 19+087 (справа), км 19+091 (слева), км 20+157 (справа), км 28+012 (справа), км 28+016 (слева), км  35+593 (слева), км 47+003 (справа), км 47+007 (слева); а/д общего пользования федерального значения А-160 Майкоп – Бжедугхабль – Адыгейск – Усть-Лабинск – Кореновск, Краснодарский крайкм 21+614 (справа), км 21+618 (слева), км 126+991 (справа), км 126+995 (слева).</t>
  </si>
  <si>
    <t>3/Ч</t>
  </si>
  <si>
    <t>Закладная деталь - ЗФ-30/8/Д380-3,0-б</t>
  </si>
  <si>
    <t>Паспорт на закладную деталь ЗФ-26.8 Д460.377х6-2,6 от 25.04.2022г. - 1 лист</t>
  </si>
  <si>
    <t>Устройство монолитного железобетонного фундамента. Бетон тяжелый, крупность заполнителя 20 мм, класс В20 (М250) - 63 шт/58,968м³  на участках: а/д общего пользвания федерального значения Подъезд к г. Майкоп от Р-217 «Кавказ» автомобильная дорога М-4 «Дон» – Владикавказ –  Грозный – Махачкала – граница с Азербайджанской Республикой, 
Краснодарский край, км 33+250(справа), км 33+254(слева), км 35+239(справа), км 35+243(слева), км 42+787(справа), км 42+791(слева), км 58+897(справа), км 58+901(слева), км 68+474(справа), км 68+478(слева); а/д общего пользования федерального значения А-146 Краснодар – Верхнебаканский, Краснодарский край, км 73+350(слева), км 73+380(справа), км 73+400(слева), км 139+478(слева), км 76+091(на съезде справа), км 76+091(на съезде справа), км 85+474(на съезде слева), км 85+474(на съезде слева), км 85+555(на съезде справа), км 85+555(на съезде справа), км 100+693(справа), км 106+254(справа), км 106+258(слева), км 126+809(слева), км 37+909(слева), км 38+122(справа),  км 44+735(справа), км 47+002(справа), км 47+380(слева), км 61+998(справа), км 62+052(справа), км 87+398(слева), км 115+828(слева), км 119+245(справа); а/д общего пользования федерального значения А-146 Краснодар – Верхнебаканский, Южный подъезд к г. Краснодару, Республика Адыгея, км 1+114(справа), км 1+167(справа), км 1+470(слева); а/д общего пользования федерального значения А-136 подъездная дорога от автомобильной дороги М-4 «Дон» к г.Краснодару, Краснодарский край, км 6+759(справа), 6+763(слева), км 6+808(справа), км 6+812(слева); а/д общего пользования федерального значения А-290 Новороссийск – Керчь, Краснодарский край, км 63+889(справа), км 63+956(справа), км 69+041(справа), км 69+190(слева); а/д общего пользования федерального значения А-159 Подъездная дорога от г. Майкопа к Кавказскому государственному биосферному заповеднику, Республика Адыгея, км 12+322 (справа), км 12+326 (слева), км 12+975 (справа), км 12+979 (слева), км 17+274 (справа), км 17+279 (слева), км 19+087 (справа), км 19+091 (слева), км 20+157 (справа), км 28+012 (справа), км 28+016 (слева), км  35+593 (слева), км 47+003 (справа), км 47+007 (слева); а/д общего пользования федерального значения А-160 Майкоп – Бжедугхабль – Адыгейск – Усть-Лабинск – Кореновск, Краснодарский крайкм 21+614 (справа), км 21+618 (слева), км 126+991 (справа), км 126+995 (слева).</t>
  </si>
  <si>
    <t>Акт входного контроля закладных деталей ЗФ-26.8 Д460.377х6-2,6 - 1 лист</t>
  </si>
  <si>
    <t>4/Ч</t>
  </si>
  <si>
    <t xml:space="preserve"> Бетон тяжелый, крупность заполнителя 20 мм, класс В20 (М250)</t>
  </si>
  <si>
    <t>Паспорт на бетон от 10.05.2022г - 1 лист</t>
  </si>
  <si>
    <t>Акт испытаний контрольных образцов бетона№ 690/Д от 17.05.2022г</t>
  </si>
  <si>
    <t>Акт испытаний контрольных образцов бетона № 690/Д от 17.05.2022г - 2 листа</t>
  </si>
  <si>
    <t>Устройство металлических опор Г-образных КДЗ 6.0х6.0, ствол высотой не менее 6 м, кронштейн вылет не менее 6 м, горячее цинкование 60-200 мкм по ГОСТ 9.307-89, район ветровой нагрузки - 5. -  63 шт  на участках: а/д общего пользвания федерального значения Подъезд к г. Майкоп от Р-217 «Кавказ» автомобильная дорога М-4 «Дон» – Владикавказ –  Грозный – Махачкала – граница с Азербайджанской Республикой, 
Краснодарский край, км 33+250(справа), км 33+254(слева), км 35+239(справа), км 35+243(слева), км 42+787(справа), км 42+791(слева), км 58+897(справа), км 58+901(слева), км 68+474(справа), км 68+478(слева); а/д общего пользования федерального значения А-146 Краснодар – Верхнебаканский, Краснодарский край, км 73+350(слева), км 73+380(справа), км 73+400(слева), км 139+478(слева), км 76+091(на съезде справа), км 76+091(на съезде справа), км 85+474(на съезде слева), км 85+474(на съезде слева), км 85+555(на съезде справа), км 85+555(на съезде справа), км 100+693(справа), км 106+254(справа), км 106+258(слева), км 126+809(слева), км 37+909(слева), км 38+122(справа),  км 44+735(справа), км 47+002(справа), км 47+380(слева), км 61+998(справа), км 62+052(справа), км 87+398(слева), км 115+828(слева), км 119+245(справа); а/д общего пользования федерального значения А-146 Краснодар – Верхнебаканский, Южный подъезд к г. Краснодару, Республика Адыгея, км 1+114(справа), км 1+167(справа), км 1+470(слева); а/д общего пользования федерального значения А-136 подъездная дорога от автомобильной дороги М-4 «Дон» к г.Краснодару, Краснодарский край, км 6+759(справа), 6+763(слева), км 6+808(справа), км 6+812(слева); а/д общего пользования федерального значения А-290 Новороссийск – Керчь, Краснодарский край, км 63+889(справа), км 63+956(справа), км 69+041(справа), км 69+190(слева); а/д общего пользования федерального значения А-159 Подъездная дорога от г. Майкопа к Кавказскому государственному биосферному заповеднику, Республика Адыгея, км 12+322 (справа), км 12+326 (слева), км 12+975 (справа), км 12+979 (слева), км 17+274 (справа), км 17+279 (слева), км 19+087 (справа), км 19+091 (слева), км 20+157 (справа), км 28+012 (справа), км 28+016 (слева), км  35+593 (слева), км 47+003 (справа), км 47+007 (слева); а/д общего пользования федерального значения А-160 Майкоп – Бжедугхабль – Адыгейск – Усть-Лабинск – Кореновск, Краснодарский крайкм 21+614 (справа), км 21+618 (слева), км 126+991 (справа), км 126+995 (слева).</t>
  </si>
  <si>
    <t>5/Ч</t>
  </si>
  <si>
    <t>Г-образная опора КДЗ 6.0х6.0 - 63 шт.</t>
  </si>
  <si>
    <t>Исполнительная схема № 2, 3, 4, 5, 6, 7, 8, 9, 10, 11, 12, 13, 14, 15, 16, 17, 18, 19, 20, 21, 22, 23, 24, 25, 26, 27, 28, 29, 30, 31, 32, 33, 34, 35, 36 - 35 листов</t>
  </si>
  <si>
    <t>Паспорт на Г-образную опору № 612 от 25.04.2022г - 1 лист</t>
  </si>
  <si>
    <t>Сертификат соответствия №ЕАЭС BY/112 02.01. 052 00107 - 1 лист</t>
  </si>
  <si>
    <t>Акт входного контроля геометрических параметров КДЗ 6.0х6.0 № 2-22-ОБ - 2 от 06.05.2022 - 4 лист</t>
  </si>
  <si>
    <t>Акт входного контроля цинкового покрытия КДЗ 6.0х6.0№ 2-22-ОБ - 1 от 06.05.2022 - 1 лист</t>
  </si>
  <si>
    <t>Акт разбивка осей свайного поля под модульную пассажирскую платформу на ст. Ефремовская</t>
  </si>
  <si>
    <t>прил.1</t>
  </si>
  <si>
    <t>Исполнительная схема №1 разбивка осей</t>
  </si>
  <si>
    <t>_________</t>
  </si>
  <si>
    <t>АОСР
Ефремовская-1</t>
  </si>
  <si>
    <t>Монтаж металлического каркаса модульной пассажирской платформы на станции Ефремовская</t>
  </si>
  <si>
    <t xml:space="preserve"> свая длиной 2м из оцинкованного двутавра 16Б2 ГОСТ 57837-2017 (ПЖД-01.000.001)  - 226шт.; Документ о качестве стальных конструкций № б/н от 23.09.2022г.; металлический оцинкованного опорного кронштейна КР1 (ПЖД-01.100) - 226 шт., паспорт № б/н от 23.09.2022г. металлические оцинкованные боковые рамы РМ1 (ПЖД-01.3000) - 69 шт.;Документ о качестве стальных конструкций № б/н от 25.11.2022г металлические оцинкованные боковых разборные рамы РМ2  (ПЖД-01.3000Р) - 2 шт., металлические оцинкованные боковые рамы со сходом РМ3 (ПЖД-01.3000С1) - 4 шт., 
</t>
  </si>
  <si>
    <t>РД « Конструкции металлические»  ПЖД-01.3000-КМ Том2  лист 3, 4.</t>
  </si>
  <si>
    <t>Документ о качестве стальных конструкций № б/н от 11.11.2022г. (рама РМ1)</t>
  </si>
  <si>
    <t>Документ о качестве стальных конструкций № б/н от 23.09.2022г. (сваи);</t>
  </si>
  <si>
    <t xml:space="preserve"> паспорт № б/н от 23.09.2022г.(кронштейн КР1)</t>
  </si>
  <si>
    <t>Документ о качестве стальных конструкций рама боковая разборная № б/н от 25.11.2022г. (рама РМ2)</t>
  </si>
  <si>
    <t>Монтаж металлических оцинкованных боковых навесов НБ1 (ПЖД-01.200) - 2 шт.  на станции Ефремовская</t>
  </si>
  <si>
    <t>Документ о качестве стальных конструкций  рама боковая сходная№ б/н от 22.11.2022г. (рама РМ3)</t>
  </si>
  <si>
    <t>Прил.1</t>
  </si>
  <si>
    <t xml:space="preserve">Исполнительная схема №1 </t>
  </si>
  <si>
    <t>_____________</t>
  </si>
  <si>
    <t>реестр №1 к акту АОСР Ефремовская-1</t>
  </si>
  <si>
    <t>1</t>
  </si>
  <si>
    <t>Документ о качестве стальных конструкций  на раму РМ1 №2614</t>
  </si>
  <si>
    <t>2</t>
  </si>
  <si>
    <t>Документ о качестве стальных конструкций  на сваи №2613</t>
  </si>
  <si>
    <t>3</t>
  </si>
  <si>
    <t>Паспорт на кронштейн опорный КР1 №2612</t>
  </si>
  <si>
    <t>4</t>
  </si>
  <si>
    <t>Документ о качестве стальных конструкций  рама боковая  (рама РМ2) №2615</t>
  </si>
  <si>
    <t>АООК
Ефремовская-2</t>
  </si>
  <si>
    <t xml:space="preserve"> металлический оцинкованный островной  навес НБ1 (ПЖД-01.200) -2 шт.,  Паспорт № 2666 от 20.11.2022г.</t>
  </si>
  <si>
    <t>РД « Конструкции металлические»  ПЖД-01.3000-КМ Том2  лист 2,12</t>
  </si>
  <si>
    <t xml:space="preserve">  Паспорт № 2666 от 20.11.2022</t>
  </si>
  <si>
    <t>Монтаж опор освещения ОП1 (НГФ-3,0-05-ц) в комплекте  кронштейном крепления и светильником - 12 шт.  на станции Ефремовская</t>
  </si>
  <si>
    <t>Исполнительная схема №2</t>
  </si>
  <si>
    <t>____________</t>
  </si>
  <si>
    <t>АООК
Ефремовская-3</t>
  </si>
  <si>
    <t>опоры освещения ОП1 (НГФ-3,0-05-ц) - 12 шт., паспорт на опоры освещения ОП1  № б/н от 20.11.2022г., Светильник со светодиодными источниками света Серия «Каштан» LE-СТУ-36-035-6208-67Д  - 12 шт.,  паспорт на Светильник со светодиодными источниками света Серия «Каштан» № б/н от 05.12.2022г., Кронштейн однорожковый К1П -1,5-2,0-48 - 12 шт., паспорт на Кронштейн однорожковый К1П № б/н от 20.11.2022г.</t>
  </si>
  <si>
    <t>РД « Конструкции металлические»  ПЖД-01.3000-КМ Том2  лист 2,13</t>
  </si>
  <si>
    <t>паспорт на опоры освещения ОП1  № б/н от 20.11.2022г.</t>
  </si>
  <si>
    <t>Паспорт на Светильник со светодиодными источниками света Серия «Каштан» 
№ 645 от 05.12.2022г.</t>
  </si>
  <si>
    <t>паспорт на Кронштейн однорожковый К1П № б/н от 20.11.2022г.</t>
  </si>
  <si>
    <t>Сертификат соответствия № РОСС RU.04ОПСО.С.ОС1.03460</t>
  </si>
  <si>
    <t>Монтаж малых архитекрурных форм на станции Ефремовская</t>
  </si>
  <si>
    <t>Сертификат соответствия № ОГН4.RU.1104.В01779</t>
  </si>
  <si>
    <t>Ефремовская-4</t>
  </si>
  <si>
    <t>Устройство заземления островной модульной железнодорожной платформы "Станция Ефремовская"</t>
  </si>
  <si>
    <t xml:space="preserve">Полоса стальная оцинкованная 4х40 - 12 м, Провода с медной жилой марки ПВ, сечением 6 мм2, ПВ-3 1х6- 25 м; Кабельный наконечник медный лужёный ТМЛ 6- 100 шт. , Узел крепления заземления УЗК-1-9 - 1 шт.; Искровой промежуток ИПМ-62 М - 1 шт. </t>
  </si>
  <si>
    <t>РД «Наружное электроосвещение»  ПЖД-01.3000-ЭН  Том2  лист 2</t>
  </si>
  <si>
    <t xml:space="preserve">Паспорт №  б/н Полоса стальная оцинкованная 4х40 </t>
  </si>
  <si>
    <t>Паспорт № б/н Кабельный наконечник медный лужёный ТМЛ 6- 100 шт. ,</t>
  </si>
  <si>
    <t>Паспорт № б/н Провода с медной жилой марки ПВ, сечением 6 мм2, ПВ-3 1х6</t>
  </si>
  <si>
    <t>Паспорт № б/н  Узел крепления заземления УЗК-1-9</t>
  </si>
  <si>
    <t xml:space="preserve"> Паспорт № б/нИскровой промежуток ИПМ-62 М</t>
  </si>
  <si>
    <t>Прил.3</t>
  </si>
  <si>
    <t>Прил.4</t>
  </si>
  <si>
    <t>Исполнительная схема №3</t>
  </si>
  <si>
    <t>реестр №1 к акту АООК Ефремовская-3</t>
  </si>
  <si>
    <t>______</t>
  </si>
  <si>
    <t>Паспорт на опору освешения  НФГ-3,0-05-ц №2620</t>
  </si>
  <si>
    <t>___</t>
  </si>
  <si>
    <t>____</t>
  </si>
  <si>
    <t>5</t>
  </si>
  <si>
    <t>Сертификат соответствия на светильник  TP TC №RU C-RU.АД06.В.00931</t>
  </si>
  <si>
    <t>АОСР
Ефремовская-4</t>
  </si>
  <si>
    <t>Устройство заземления боковой модульной железнодорожной платформы "Станция Ефремовская"</t>
  </si>
  <si>
    <t>РД « Конструкции металлические»  ПЖД-01.3000-ЭН Том2  лист 2</t>
  </si>
  <si>
    <t>Исполнительная схема №4</t>
  </si>
  <si>
    <t>реестр №1 к акту АОСР Ефремовская-4</t>
  </si>
  <si>
    <t xml:space="preserve">Паспорт на Полосу стальная оцинкованная 4х40 №2621 </t>
  </si>
  <si>
    <t>Паспорт изделия Кабельный наконечник медный лужёный ТМЛ 6</t>
  </si>
  <si>
    <t>Паспорт на провода с медной жилой марки ПВ, сечением 6 мм2, ПВ-3 1х6 №45</t>
  </si>
  <si>
    <t>Паспорт узел крепления заземления УКЗУ-1</t>
  </si>
  <si>
    <t xml:space="preserve"> Паспорт на искровой промежуток ИПМ-62 М №КС036.00.000 ПС</t>
  </si>
  <si>
    <t>сертификат соответствия
 на провод ПВ-3  №ЕАЭС KG 417.КЦА.ОСП.025.RU.02.01585</t>
  </si>
  <si>
    <t>АОСР
Ефремовская-5</t>
  </si>
  <si>
    <t>Монтаж кабельной линии 0,4 кВ в лотке на станции Ефремовская</t>
  </si>
  <si>
    <t>РД « Конструкции металлические»  ПЖД-01.3000-ЭН Том2  лист1,3-4</t>
  </si>
  <si>
    <t>реестр №1 к акту АОСР Ефремовская-5</t>
  </si>
  <si>
    <t>Паспор на трубы гофрированные d=32мм; 25мм №25</t>
  </si>
  <si>
    <t>Сертификат соответствия на трубы гофрированные d=32мм; 25мм №04ИДЮ100.RU.C00003</t>
  </si>
  <si>
    <t xml:space="preserve"> Паспот качества Кабель силовой медный для стационарной прокладки на напряжение 0,66 кВ, с числом жил и сечением, мм2:  №003</t>
  </si>
  <si>
    <t>Сертификат соответствия на кабели силовые № ЕАЭС RU C-RU.AЖ03.B.00054/19</t>
  </si>
  <si>
    <t>Паспорт-  Сжим ответвительный №161</t>
  </si>
  <si>
    <t>Паспорт - Лоток перфорированный оцинкованный 50х50х3000 №CLP10.001.1</t>
  </si>
  <si>
    <t>Паспорт - Крышка для на лоток 50 мм L=3000 мм №002</t>
  </si>
  <si>
    <t>Паспорт - Держатель крышки, цинк-ламельный №003</t>
  </si>
  <si>
    <t>Паспорт -  Болт М6</t>
  </si>
  <si>
    <t>Паспорт - Гайка самоконтрящаяся М6</t>
  </si>
  <si>
    <t>Паспорт - Шайба М6</t>
  </si>
  <si>
    <t>Кровельный саморез 5,5х32мм</t>
  </si>
  <si>
    <t>сертификат соответствия изделия крепежные №POCC RU. C-RU.АК01.Н04504/19</t>
  </si>
  <si>
    <t>сертификат соответствия изделия крепежные №POCС CN.HX37.H04508</t>
  </si>
  <si>
    <t>Паспорт - корпус навесной</t>
  </si>
  <si>
    <t>СЕРТИФИКАТ СООТВЕТСТВИЯ  НА КОРПУС НАВЕСНОЙ №ССБК RU.ПБ09.Н000923</t>
  </si>
  <si>
    <t xml:space="preserve">Паспорт кабельный канал металлический оцинкованный </t>
  </si>
  <si>
    <t>паспорт автоматический выключатель</t>
  </si>
  <si>
    <t>Сертификат соответствия   на выключатели КЭАЗ №EAЭС RU C-RU.НА46.В.03702/22</t>
  </si>
  <si>
    <t>ПАСПОРТ   выключатель 664/1</t>
  </si>
  <si>
    <t>Сертификат соответствия   на выключатели ДКС №EAЭС RU C-RU.АБ53.В.01489/21</t>
  </si>
  <si>
    <t>Сертификат соответствия -Счетчик электрической энергии</t>
  </si>
  <si>
    <t xml:space="preserve">Астрономический таймер </t>
  </si>
  <si>
    <t>Паспорт Фотореле</t>
  </si>
  <si>
    <t>Сертификат соответствия Контактор 20A 400B AC3 3HO</t>
  </si>
  <si>
    <t xml:space="preserve">Паспорт  трансформатор </t>
  </si>
  <si>
    <t>__</t>
  </si>
  <si>
    <t>Декларация соответствия на трансформатор серии ОСМ1 №ЕАЭС№ТBY/112 11.01.TP004 002 10514</t>
  </si>
  <si>
    <t>Паспорт DIN рейка</t>
  </si>
  <si>
    <t>Документ о качестве Шина N на 16 потребителей</t>
  </si>
  <si>
    <t>АООК
Ефремовская-6</t>
  </si>
  <si>
    <t>Устройство настила из ДПК террасной доски, t=20 мм,  S= 444 м2 с  нанесением ограничительной полосы акриловой краской желтого цвета, S=- 22,5 м2.  на станции Ефремовская</t>
  </si>
  <si>
    <t xml:space="preserve">Террасная доска POLYWOOD MASSIVE 150x20 - 444м2, Паспорт качества № 81/2022–23–09  ИЗДЕЛИЯ ПОГОНАЖНЫЕ ИЗ ДРЕВЕСТНО-ПОЛИМЕРНОГО КОМПОЗИТА (ДПК) </t>
  </si>
  <si>
    <t xml:space="preserve">Паспорт качества № 81/2022–23–09  ИЗДЕЛИЯ ПОГОНАЖНЫЕ ИЗ ДРЕВЕСТНО-ПОЛИМЕРНОГО КОМПОЗИТА (ДПК) </t>
  </si>
  <si>
    <t>Сертификат соответствия №СДС НИИ.RU.OC09.00183</t>
  </si>
  <si>
    <t>Исполнительная схема №6</t>
  </si>
  <si>
    <t>октябрь 2022 г.</t>
  </si>
  <si>
    <t>Сертификат соответствия №РОСС RU. 32001.04ИБФ1.ОСП09.09739</t>
  </si>
  <si>
    <t>АООК
Ефремовская-7</t>
  </si>
  <si>
    <t>металлический  оцинкованный пандус ПН (ПЖД-01.300С) - 1 шт. , Паспорт № 2666 от 25.11.2022,  металлический оцинкованный лестничный сход ЛС (ПЖД-03.003С) - 1 шт., Паспорт № 2224 от 25.11.2022 металлическое оцинкованное перильное ограждение (ПЖД-01.620) - 151,5 п.м.,Паспорт № 2225 от 25.11.2022г.,  вывеска наименования станции ВН 2,5х0,5м (ПЖД-01.532) - 2 шт.,Паспорт № 2666/1 от 25.11.2022г.,  знак УЗ (ПЖД-01.532) - 2 шт., Паспорт № 2229 от 25.11.2022г., антивандальный информационный стенд  CА (ПЖД-01.531) - 1 шт.Паспорт № 2666/2 от 25.11.2022,  урны УР (ПЖД-01.520)- 4 шт.Паспорт № 2228 от 25.11.2022г.</t>
  </si>
  <si>
    <t>РД « Конструкции металлические»  ПЖД-01.3000-КМ Том2  листы 2, 14-22</t>
  </si>
  <si>
    <t xml:space="preserve"> </t>
  </si>
  <si>
    <t xml:space="preserve">Паспорт качества на пандус № 2666 от </t>
  </si>
  <si>
    <t>Паспорт  на лестничный сход № 2225 от 25.11.2022</t>
  </si>
  <si>
    <t>Паспорт № 2666/1 от 25.11.2022</t>
  </si>
  <si>
    <t>Эксплуатация островной модульной железнодорожной платформы, размером  150х3,0м "Станция Ефремовская"</t>
  </si>
  <si>
    <t>Паспорт № 2666/2 от 25.11.2022</t>
  </si>
  <si>
    <t>Паспорт № 2228 от 25.11.2022</t>
  </si>
  <si>
    <t>Паспорт № 2229 от 25.11.2022</t>
  </si>
  <si>
    <t>реестр №1 к акту АООК Ефремовская-7</t>
  </si>
  <si>
    <t>Паспорт качества на пандус № 2666</t>
  </si>
  <si>
    <t>Паспорт качества на лестничный сход №2224</t>
  </si>
  <si>
    <t>Паспорт качества на пешеходное ограждение №2225</t>
  </si>
  <si>
    <t>Паспорт качества на вывеску Т-образную № 2666/1</t>
  </si>
  <si>
    <t>Паспорт качества на стенд антивандальный № 2666/2</t>
  </si>
  <si>
    <t>Паспорт на урны № 2228</t>
  </si>
  <si>
    <t>Паспорт на знак № 2229</t>
  </si>
  <si>
    <t>8</t>
  </si>
  <si>
    <t>сертификат соответствия на краситель РОСС DE.ИШ01.Н0008/20</t>
  </si>
  <si>
    <t>реестр №2 к акту АООК Ефремовская-7</t>
  </si>
  <si>
    <t>_____</t>
  </si>
  <si>
    <t>реестр №3 к акту АООК Ефремовская-7</t>
  </si>
  <si>
    <t>АООК
Ефремовская-8</t>
  </si>
  <si>
    <t>Устройство боковой модульной железнодорожной платформы, размером  150х3,0м "Станция Ефремовская"</t>
  </si>
  <si>
    <t>платформа  модульнаяй железнодорожная боковая , размером  150х3,0м - 1 шт., Документ о качестве стальных конструкций № б/н от 25.11.2022г.;</t>
  </si>
  <si>
    <t>РД « Конструкции металлические»  ПЖД-01.3000-КМ Том2  лист 2</t>
  </si>
  <si>
    <t xml:space="preserve"> Документ о качестве стальных конструкций № б/н от 25.11.2022г.;</t>
  </si>
  <si>
    <t>Сертификат соответствия №ССБК.RU.ПБ33.Н00284</t>
  </si>
  <si>
    <t>Акт приемки защитного покрытия №1 от 25.12.2022г.</t>
  </si>
  <si>
    <t>Акт визуально-измерительного контроля №1 от 25.12.2022г.</t>
  </si>
  <si>
    <t>Сертификат соответствия №РОСС RU. ЦИ0001.Н00011</t>
  </si>
  <si>
    <t>реестр №1 к акту АООК Ефремовская-8</t>
  </si>
  <si>
    <t>Акт приемки защитного покрытия №1 от 23.12.2022г.</t>
  </si>
  <si>
    <t xml:space="preserve">Технический отчет </t>
  </si>
  <si>
    <t>Общий журнал работ</t>
  </si>
  <si>
    <t>Журнал входного контроля качества материалов</t>
  </si>
  <si>
    <t xml:space="preserve">РАБОЧАЯ ДОКУМЕНТАЦИЯ 
« Конструкции металлические» 
ст. Ефремовская
</t>
  </si>
  <si>
    <t xml:space="preserve">РАБОЧАЯ ДОКУМЕНТАЦИЯ 
« Наружное электроосвещение» 
ст.Ефремовская
</t>
  </si>
  <si>
    <t>Принял:</t>
  </si>
  <si>
    <t>Представитель Заказчика________________________________________________________</t>
  </si>
  <si>
    <t>Сдал:</t>
  </si>
  <si>
    <t>Представитель подрядной организации_____________________________________________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</si>
</sst>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9" x14ac:knownFonts="1">
    <font>
      <sz val="11"/>
      <color theme="1"/>
      <name val="Calibri"/>
      <family val="2"/>
      <charset val="204"/>
      <scheme val="minor"/>
    </font>
    <font>
      <sz val="3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22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8"/>
      <color theme="1"/>
      <name val="Calibri"/>
      <family val="2"/>
      <scheme val="minor"/>
    </font>
    <font>
      <b/>
      <sz val="18"/>
      <color theme="1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2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8"/>
      <name val="Times New Roman"/>
      <family val="1"/>
      <charset val="204"/>
    </font>
    <font>
      <sz val="24"/>
      <name val="Times New Roman"/>
      <family val="1"/>
      <charset val="204"/>
    </font>
    <font>
      <sz val="11"/>
      <color indexed="8"/>
      <name val="Calibri"/>
      <family val="2"/>
      <charset val="204"/>
    </font>
    <font>
      <sz val="24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12"/>
      <color theme="1"/>
      <name val="Times New Roman"/>
      <family val="1"/>
      <charset val="204"/>
    </font>
    <font>
      <sz val="12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sz val="20"/>
      <color theme="1"/>
      <name val="Times New Roman"/>
      <family val="1"/>
      <charset val="204"/>
    </font>
    <font>
      <sz val="22"/>
      <color theme="1"/>
      <name val="Times New Roman"/>
      <family val="1"/>
      <charset val="204"/>
    </font>
    <font>
      <sz val="20"/>
      <name val="Times New Roman"/>
      <family val="1"/>
      <charset val="204"/>
    </font>
    <font>
      <sz val="22"/>
      <color indexed="8"/>
      <name val="Calibri"/>
      <family val="2"/>
      <charset val="204"/>
    </font>
    <font>
      <i/>
      <sz val="2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b/>
      <sz val="22"/>
      <color indexed="81"/>
      <name val="Tahoma"/>
      <family val="2"/>
      <charset val="204"/>
    </font>
    <font>
      <sz val="22"/>
      <color indexed="81"/>
      <name val="Tahoma"/>
      <family val="2"/>
      <charset val="204"/>
    </font>
    <font>
      <sz val="22"/>
      <color indexed="57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4" fillId="0" borderId="0"/>
  </cellStyleXfs>
  <cellXfs count="112">
    <xf numFmtId="0" fontId="0" fillId="0" borderId="0" xfId="0"/>
    <xf numFmtId="49" fontId="1" fillId="0" borderId="0" xfId="0" applyNumberFormat="1" applyFont="1" applyFill="1" applyAlignment="1">
      <alignment horizontal="center" wrapText="1"/>
    </xf>
    <xf numFmtId="0" fontId="2" fillId="0" borderId="0" xfId="0" applyFont="1" applyFill="1"/>
    <xf numFmtId="0" fontId="2" fillId="2" borderId="0" xfId="0" applyFont="1" applyFill="1"/>
    <xf numFmtId="164" fontId="2" fillId="0" borderId="0" xfId="0" applyNumberFormat="1" applyFont="1" applyFill="1"/>
    <xf numFmtId="49" fontId="3" fillId="0" borderId="0" xfId="0" applyNumberFormat="1" applyFont="1" applyFill="1" applyAlignment="1">
      <alignment horizontal="center" wrapText="1"/>
    </xf>
    <xf numFmtId="0" fontId="4" fillId="0" borderId="0" xfId="0" applyFont="1" applyFill="1"/>
    <xf numFmtId="0" fontId="4" fillId="2" borderId="0" xfId="0" applyFont="1" applyFill="1"/>
    <xf numFmtId="164" fontId="4" fillId="0" borderId="0" xfId="0" applyNumberFormat="1" applyFont="1" applyFill="1"/>
    <xf numFmtId="0" fontId="5" fillId="0" borderId="0" xfId="0" applyFont="1"/>
    <xf numFmtId="49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49" fontId="8" fillId="0" borderId="0" xfId="0" applyNumberFormat="1" applyFont="1" applyFill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64" fontId="8" fillId="0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wrapText="1"/>
    </xf>
    <xf numFmtId="0" fontId="9" fillId="0" borderId="1" xfId="0" applyFont="1" applyFill="1" applyBorder="1"/>
    <xf numFmtId="0" fontId="9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wrapText="1"/>
    </xf>
    <xf numFmtId="164" fontId="9" fillId="0" borderId="1" xfId="0" applyNumberFormat="1" applyFont="1" applyFill="1" applyBorder="1" applyAlignment="1">
      <alignment horizontal="left"/>
    </xf>
    <xf numFmtId="0" fontId="9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horizontal="center" vertical="center" wrapText="1"/>
    </xf>
    <xf numFmtId="164" fontId="9" fillId="0" borderId="1" xfId="0" applyNumberFormat="1" applyFont="1" applyFill="1" applyBorder="1"/>
    <xf numFmtId="0" fontId="9" fillId="0" borderId="3" xfId="0" applyFont="1" applyFill="1" applyBorder="1"/>
    <xf numFmtId="0" fontId="2" fillId="0" borderId="3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/>
    <xf numFmtId="0" fontId="9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justify" vertical="top" wrapText="1"/>
    </xf>
    <xf numFmtId="0" fontId="13" fillId="0" borderId="1" xfId="0" applyFont="1" applyFill="1" applyBorder="1" applyAlignment="1">
      <alignment horizontal="center" vertical="center" wrapText="1"/>
    </xf>
    <xf numFmtId="164" fontId="11" fillId="0" borderId="1" xfId="0" applyNumberFormat="1" applyFont="1" applyFill="1" applyBorder="1"/>
    <xf numFmtId="0" fontId="15" fillId="0" borderId="1" xfId="1" quotePrefix="1" applyNumberFormat="1" applyFont="1" applyFill="1" applyBorder="1" applyAlignment="1">
      <alignment wrapText="1"/>
    </xf>
    <xf numFmtId="0" fontId="9" fillId="0" borderId="1" xfId="0" applyFont="1" applyFill="1" applyBorder="1" applyAlignment="1">
      <alignment vertical="center" wrapText="1"/>
    </xf>
    <xf numFmtId="0" fontId="16" fillId="0" borderId="1" xfId="1" applyNumberFormat="1" applyFont="1" applyFill="1" applyBorder="1" applyAlignment="1">
      <alignment wrapText="1"/>
    </xf>
    <xf numFmtId="164" fontId="15" fillId="0" borderId="1" xfId="1" applyNumberFormat="1" applyFont="1" applyFill="1" applyBorder="1" applyAlignment="1">
      <alignment wrapText="1"/>
    </xf>
    <xf numFmtId="0" fontId="9" fillId="0" borderId="3" xfId="0" applyFont="1" applyFill="1" applyBorder="1" applyAlignment="1">
      <alignment vertical="center" wrapText="1"/>
    </xf>
    <xf numFmtId="0" fontId="17" fillId="0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18" fillId="4" borderId="3" xfId="1" applyNumberFormat="1" applyFont="1" applyFill="1" applyBorder="1" applyAlignment="1">
      <alignment vertical="center" wrapText="1"/>
    </xf>
    <xf numFmtId="0" fontId="19" fillId="4" borderId="3" xfId="1" applyNumberFormat="1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justify" vertical="center" wrapText="1"/>
    </xf>
    <xf numFmtId="0" fontId="9" fillId="0" borderId="2" xfId="0" applyFont="1" applyFill="1" applyBorder="1" applyAlignment="1">
      <alignment vertical="center" wrapText="1"/>
    </xf>
    <xf numFmtId="0" fontId="17" fillId="0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18" fillId="4" borderId="2" xfId="1" applyNumberFormat="1" applyFont="1" applyFill="1" applyBorder="1" applyAlignment="1">
      <alignment vertical="center" wrapText="1"/>
    </xf>
    <xf numFmtId="0" fontId="15" fillId="0" borderId="1" xfId="1" applyNumberFormat="1" applyFont="1" applyFill="1" applyBorder="1" applyAlignment="1">
      <alignment wrapText="1"/>
    </xf>
    <xf numFmtId="0" fontId="20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wrapText="1"/>
    </xf>
    <xf numFmtId="164" fontId="20" fillId="0" borderId="1" xfId="0" applyNumberFormat="1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wrapText="1"/>
    </xf>
    <xf numFmtId="0" fontId="11" fillId="5" borderId="1" xfId="0" applyFont="1" applyFill="1" applyBorder="1" applyAlignment="1">
      <alignment horizontal="center" vertical="center" wrapText="1"/>
    </xf>
    <xf numFmtId="0" fontId="15" fillId="5" borderId="1" xfId="1" quotePrefix="1" applyNumberFormat="1" applyFont="1" applyFill="1" applyBorder="1" applyAlignment="1">
      <alignment wrapText="1"/>
    </xf>
    <xf numFmtId="0" fontId="9" fillId="5" borderId="1" xfId="0" applyFont="1" applyFill="1" applyBorder="1" applyAlignment="1">
      <alignment vertical="center" wrapText="1"/>
    </xf>
    <xf numFmtId="164" fontId="11" fillId="5" borderId="1" xfId="0" applyNumberFormat="1" applyFont="1" applyFill="1" applyBorder="1"/>
    <xf numFmtId="0" fontId="9" fillId="5" borderId="1" xfId="0" applyFont="1" applyFill="1" applyBorder="1"/>
    <xf numFmtId="0" fontId="15" fillId="5" borderId="1" xfId="1" applyNumberFormat="1" applyFont="1" applyFill="1" applyBorder="1" applyAlignment="1">
      <alignment wrapText="1"/>
    </xf>
    <xf numFmtId="164" fontId="15" fillId="5" borderId="1" xfId="1" applyNumberFormat="1" applyFont="1" applyFill="1" applyBorder="1" applyAlignment="1">
      <alignment wrapText="1"/>
    </xf>
    <xf numFmtId="0" fontId="17" fillId="5" borderId="2" xfId="0" applyFont="1" applyFill="1" applyBorder="1" applyAlignment="1">
      <alignment vertical="center" wrapText="1"/>
    </xf>
    <xf numFmtId="0" fontId="2" fillId="5" borderId="0" xfId="0" applyFont="1" applyFill="1" applyBorder="1" applyAlignment="1">
      <alignment vertical="center" wrapText="1"/>
    </xf>
    <xf numFmtId="0" fontId="18" fillId="5" borderId="0" xfId="1" applyNumberFormat="1" applyFont="1" applyFill="1" applyBorder="1" applyAlignment="1">
      <alignment vertical="center" wrapText="1"/>
    </xf>
    <xf numFmtId="0" fontId="2" fillId="5" borderId="0" xfId="0" applyFont="1" applyFill="1" applyBorder="1"/>
    <xf numFmtId="49" fontId="20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/>
    <xf numFmtId="49" fontId="20" fillId="5" borderId="1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vertical="top" wrapText="1"/>
    </xf>
    <xf numFmtId="0" fontId="4" fillId="5" borderId="1" xfId="0" applyFont="1" applyFill="1" applyBorder="1" applyAlignment="1">
      <alignment vertical="top" wrapText="1"/>
    </xf>
    <xf numFmtId="164" fontId="20" fillId="5" borderId="1" xfId="0" applyNumberFormat="1" applyFont="1" applyFill="1" applyBorder="1" applyAlignment="1">
      <alignment horizontal="center" vertical="center" wrapText="1"/>
    </xf>
    <xf numFmtId="0" fontId="20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/>
    <xf numFmtId="0" fontId="2" fillId="5" borderId="0" xfId="0" applyFont="1" applyFill="1"/>
    <xf numFmtId="0" fontId="4" fillId="5" borderId="0" xfId="0" applyFont="1" applyFill="1" applyBorder="1" applyAlignment="1">
      <alignment vertical="top" wrapText="1"/>
    </xf>
    <xf numFmtId="49" fontId="21" fillId="0" borderId="1" xfId="0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20" fillId="0" borderId="1" xfId="0" applyNumberFormat="1" applyFont="1" applyFill="1" applyBorder="1" applyAlignment="1">
      <alignment horizontal="center" vertical="center" wrapText="1"/>
    </xf>
    <xf numFmtId="0" fontId="23" fillId="0" borderId="4" xfId="1" applyNumberFormat="1" applyFont="1" applyFill="1" applyBorder="1" applyAlignment="1">
      <alignment wrapText="1"/>
    </xf>
    <xf numFmtId="0" fontId="23" fillId="0" borderId="0" xfId="1" applyNumberFormat="1" applyFont="1" applyFill="1" applyBorder="1" applyAlignment="1">
      <alignment wrapText="1"/>
    </xf>
    <xf numFmtId="49" fontId="20" fillId="0" borderId="0" xfId="0" applyNumberFormat="1" applyFont="1" applyFill="1" applyBorder="1" applyAlignment="1">
      <alignment horizontal="center" vertical="center" wrapText="1"/>
    </xf>
    <xf numFmtId="1" fontId="20" fillId="0" borderId="1" xfId="0" applyNumberFormat="1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64" fontId="20" fillId="0" borderId="1" xfId="0" applyNumberFormat="1" applyFont="1" applyFill="1" applyBorder="1" applyAlignment="1">
      <alignment vertical="center" wrapText="1"/>
    </xf>
    <xf numFmtId="0" fontId="21" fillId="0" borderId="1" xfId="0" applyFont="1" applyFill="1" applyBorder="1" applyAlignment="1">
      <alignment vertical="center" wrapText="1"/>
    </xf>
    <xf numFmtId="0" fontId="23" fillId="0" borderId="4" xfId="1" applyNumberFormat="1" applyFont="1" applyFill="1" applyBorder="1" applyAlignment="1">
      <alignment vertical="center" wrapText="1"/>
    </xf>
    <xf numFmtId="0" fontId="2" fillId="0" borderId="0" xfId="0" applyFont="1" applyFill="1" applyAlignment="1">
      <alignment vertical="center"/>
    </xf>
    <xf numFmtId="0" fontId="23" fillId="0" borderId="0" xfId="1" applyNumberFormat="1" applyFont="1" applyFill="1" applyBorder="1" applyAlignment="1">
      <alignment vertical="center" wrapText="1"/>
    </xf>
    <xf numFmtId="0" fontId="21" fillId="0" borderId="1" xfId="0" applyFont="1" applyFill="1" applyBorder="1" applyAlignment="1">
      <alignment wrapText="1"/>
    </xf>
    <xf numFmtId="0" fontId="2" fillId="6" borderId="0" xfId="0" applyFont="1" applyFill="1"/>
    <xf numFmtId="164" fontId="20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/>
    <xf numFmtId="49" fontId="20" fillId="0" borderId="1" xfId="0" applyNumberFormat="1" applyFont="1" applyFill="1" applyBorder="1" applyAlignment="1">
      <alignment horizontal="left" vertical="center" wrapText="1"/>
    </xf>
    <xf numFmtId="49" fontId="20" fillId="0" borderId="0" xfId="0" applyNumberFormat="1" applyFont="1" applyFill="1" applyAlignment="1">
      <alignment horizontal="center" vertical="center" wrapText="1"/>
    </xf>
    <xf numFmtId="164" fontId="20" fillId="0" borderId="0" xfId="0" applyNumberFormat="1" applyFont="1" applyFill="1" applyAlignment="1">
      <alignment horizontal="center" vertical="center" wrapText="1"/>
    </xf>
    <xf numFmtId="49" fontId="24" fillId="0" borderId="0" xfId="0" applyNumberFormat="1" applyFont="1" applyFill="1" applyBorder="1" applyAlignment="1">
      <alignment horizontal="center" vertical="center" wrapText="1"/>
    </xf>
    <xf numFmtId="49" fontId="24" fillId="0" borderId="0" xfId="0" applyNumberFormat="1" applyFont="1" applyFill="1" applyBorder="1" applyAlignment="1">
      <alignment horizontal="left" vertical="center" wrapText="1"/>
    </xf>
    <xf numFmtId="164" fontId="24" fillId="0" borderId="0" xfId="0" applyNumberFormat="1" applyFont="1" applyFill="1" applyBorder="1" applyAlignment="1">
      <alignment horizontal="center" vertical="center" wrapText="1"/>
    </xf>
    <xf numFmtId="0" fontId="25" fillId="0" borderId="0" xfId="0" applyFont="1" applyFill="1" applyBorder="1"/>
    <xf numFmtId="49" fontId="20" fillId="0" borderId="0" xfId="0" applyNumberFormat="1" applyFont="1" applyFill="1" applyBorder="1" applyAlignment="1">
      <alignment horizontal="left" vertical="center" wrapText="1"/>
    </xf>
    <xf numFmtId="49" fontId="2" fillId="0" borderId="0" xfId="0" applyNumberFormat="1" applyFont="1" applyFill="1"/>
    <xf numFmtId="164" fontId="2" fillId="0" borderId="0" xfId="0" applyNumberFormat="1" applyFont="1" applyFill="1" applyAlignment="1">
      <alignment horizontal="left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12"/>
  <sheetViews>
    <sheetView tabSelected="1" view="pageBreakPreview" zoomScale="60" zoomScaleNormal="20" workbookViewId="0">
      <selection sqref="A1:F1"/>
    </sheetView>
  </sheetViews>
  <sheetFormatPr defaultColWidth="9.109375" defaultRowHeight="14.4" x14ac:dyDescent="0.3"/>
  <cols>
    <col min="1" max="1" width="38.6640625" style="110" customWidth="1"/>
    <col min="2" max="2" width="92.6640625" style="2" customWidth="1"/>
    <col min="3" max="3" width="8.88671875" style="3" hidden="1" customWidth="1"/>
    <col min="4" max="4" width="14.88671875" style="3" hidden="1" customWidth="1"/>
    <col min="5" max="5" width="113.109375" style="3" hidden="1" customWidth="1"/>
    <col min="6" max="6" width="40.21875" style="111" customWidth="1"/>
    <col min="7" max="7" width="62.33203125" style="2" hidden="1" customWidth="1"/>
    <col min="8" max="8" width="36.33203125" style="3" hidden="1" customWidth="1"/>
    <col min="9" max="9" width="35.6640625" style="3" hidden="1" customWidth="1"/>
    <col min="10" max="10" width="34.6640625" style="2" hidden="1" customWidth="1"/>
    <col min="11" max="11" width="48.109375" style="2" hidden="1" customWidth="1"/>
    <col min="12" max="12" width="31.33203125" style="4" hidden="1" customWidth="1"/>
    <col min="13" max="13" width="28.6640625" style="4" hidden="1" customWidth="1"/>
    <col min="14" max="14" width="27.5546875" hidden="1" customWidth="1"/>
    <col min="15" max="15" width="58.33203125" style="2" hidden="1" customWidth="1"/>
    <col min="16" max="16" width="34.33203125" style="4" hidden="1" customWidth="1"/>
    <col min="17" max="17" width="29.5546875" style="2" hidden="1" customWidth="1"/>
    <col min="18" max="18" width="29.6640625" style="2" hidden="1" customWidth="1"/>
    <col min="19" max="19" width="15.44140625" style="2" customWidth="1"/>
    <col min="20" max="20" width="19.33203125" style="2" customWidth="1"/>
    <col min="21" max="21" width="25.6640625" style="2" customWidth="1"/>
    <col min="22" max="26" width="18.88671875" style="2" customWidth="1"/>
    <col min="27" max="27" width="16.109375" style="2" customWidth="1"/>
    <col min="28" max="28" width="17.109375" style="2" customWidth="1"/>
    <col min="29" max="29" width="16.6640625" style="2" customWidth="1"/>
    <col min="30" max="16384" width="9.109375" style="2"/>
  </cols>
  <sheetData>
    <row r="1" spans="1:34" ht="78" customHeight="1" x14ac:dyDescent="0.65">
      <c r="A1" s="1" t="s">
        <v>0</v>
      </c>
      <c r="B1" s="1"/>
      <c r="C1" s="1"/>
      <c r="D1" s="1"/>
      <c r="E1" s="1"/>
      <c r="F1" s="1"/>
    </row>
    <row r="2" spans="1:34" s="6" customFormat="1" ht="78.599999999999994" customHeight="1" x14ac:dyDescent="0.5">
      <c r="A2" s="5" t="s">
        <v>1</v>
      </c>
      <c r="B2" s="5"/>
      <c r="C2" s="5"/>
      <c r="D2" s="5"/>
      <c r="E2" s="5"/>
      <c r="F2" s="5"/>
      <c r="H2" s="7"/>
      <c r="I2" s="7"/>
      <c r="L2" s="8"/>
      <c r="M2" s="8"/>
      <c r="N2" s="9"/>
      <c r="P2" s="8"/>
    </row>
    <row r="4" spans="1:34" s="14" customFormat="1" ht="68.400000000000006" x14ac:dyDescent="0.3">
      <c r="A4" s="10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2" t="s">
        <v>7</v>
      </c>
      <c r="G4" s="13" t="s">
        <v>8</v>
      </c>
      <c r="H4" s="13" t="s">
        <v>9</v>
      </c>
      <c r="I4" s="13" t="s">
        <v>10</v>
      </c>
      <c r="J4" s="13" t="s">
        <v>11</v>
      </c>
      <c r="K4" s="13" t="s">
        <v>12</v>
      </c>
      <c r="L4" s="12" t="s">
        <v>13</v>
      </c>
      <c r="M4" s="12" t="s">
        <v>14</v>
      </c>
      <c r="N4" s="13" t="s">
        <v>15</v>
      </c>
      <c r="O4" s="13" t="s">
        <v>16</v>
      </c>
      <c r="P4" s="12" t="s">
        <v>17</v>
      </c>
      <c r="Q4" s="13" t="s">
        <v>18</v>
      </c>
      <c r="R4" s="14" t="s">
        <v>19</v>
      </c>
    </row>
    <row r="5" spans="1:34" s="20" customFormat="1" ht="20.399999999999999" x14ac:dyDescent="0.3">
      <c r="A5" s="15">
        <v>1</v>
      </c>
      <c r="B5" s="16">
        <v>2</v>
      </c>
      <c r="C5" s="16">
        <v>3</v>
      </c>
      <c r="D5" s="16">
        <v>4</v>
      </c>
      <c r="E5" s="16">
        <v>5</v>
      </c>
      <c r="F5" s="17">
        <v>3</v>
      </c>
      <c r="G5" s="18">
        <v>7</v>
      </c>
      <c r="H5" s="18">
        <v>11</v>
      </c>
      <c r="I5" s="18">
        <v>12</v>
      </c>
      <c r="J5" s="18">
        <v>8</v>
      </c>
      <c r="K5" s="18">
        <v>9</v>
      </c>
      <c r="L5" s="19">
        <v>13</v>
      </c>
      <c r="M5" s="19">
        <v>14</v>
      </c>
      <c r="N5" s="18">
        <v>15</v>
      </c>
      <c r="O5" s="18">
        <v>16</v>
      </c>
      <c r="P5" s="18">
        <v>17</v>
      </c>
      <c r="Q5" s="18">
        <v>19</v>
      </c>
      <c r="R5" s="18">
        <v>20</v>
      </c>
    </row>
    <row r="6" spans="1:34" s="35" customFormat="1" ht="330" hidden="1" customHeight="1" x14ac:dyDescent="0.55000000000000004">
      <c r="A6" s="21" t="s">
        <v>20</v>
      </c>
      <c r="B6" s="22" t="s">
        <v>21</v>
      </c>
      <c r="C6" s="23" t="s">
        <v>22</v>
      </c>
      <c r="D6" s="24">
        <v>63</v>
      </c>
      <c r="E6" s="25" t="s">
        <v>23</v>
      </c>
      <c r="F6" s="26">
        <v>44497</v>
      </c>
      <c r="G6" s="27" t="s">
        <v>24</v>
      </c>
      <c r="H6" s="28" t="s">
        <v>25</v>
      </c>
      <c r="I6" s="23"/>
      <c r="J6" s="27" t="s">
        <v>26</v>
      </c>
      <c r="K6" s="23" t="s">
        <v>27</v>
      </c>
      <c r="L6" s="29">
        <v>44497</v>
      </c>
      <c r="M6" s="29">
        <v>44497</v>
      </c>
      <c r="N6" s="23"/>
      <c r="O6" s="25" t="s">
        <v>28</v>
      </c>
      <c r="P6" s="29" t="s">
        <v>27</v>
      </c>
      <c r="Q6" s="30"/>
      <c r="R6" s="31"/>
      <c r="S6" s="32"/>
      <c r="T6" s="33"/>
      <c r="U6" s="33"/>
      <c r="V6" s="33"/>
      <c r="W6" s="33"/>
      <c r="X6" s="33"/>
      <c r="Y6" s="33"/>
      <c r="Z6" s="33"/>
      <c r="AA6" s="33"/>
      <c r="AB6" s="33"/>
      <c r="AC6" s="33"/>
      <c r="AD6" s="34"/>
      <c r="AE6" s="34"/>
      <c r="AF6" s="34"/>
      <c r="AG6" s="34"/>
      <c r="AH6" s="34"/>
    </row>
    <row r="7" spans="1:34" s="35" customFormat="1" ht="409.6" hidden="1" customHeight="1" x14ac:dyDescent="0.6">
      <c r="A7" s="36" t="s">
        <v>29</v>
      </c>
      <c r="B7" s="37" t="s">
        <v>28</v>
      </c>
      <c r="C7" s="38" t="s">
        <v>30</v>
      </c>
      <c r="D7" s="38">
        <v>79.128</v>
      </c>
      <c r="E7" s="25" t="s">
        <v>31</v>
      </c>
      <c r="F7" s="39">
        <v>44688</v>
      </c>
      <c r="G7" s="27" t="s">
        <v>27</v>
      </c>
      <c r="H7" s="28" t="s">
        <v>32</v>
      </c>
      <c r="I7" s="40" t="s">
        <v>33</v>
      </c>
      <c r="J7" s="41" t="s">
        <v>27</v>
      </c>
      <c r="K7" s="41" t="s">
        <v>27</v>
      </c>
      <c r="L7" s="39">
        <v>44688</v>
      </c>
      <c r="M7" s="39">
        <v>44688</v>
      </c>
      <c r="N7" s="23"/>
      <c r="O7" s="42" t="s">
        <v>34</v>
      </c>
      <c r="P7" s="43" t="s">
        <v>27</v>
      </c>
      <c r="Q7" s="44" t="s">
        <v>27</v>
      </c>
      <c r="R7" s="45" t="s">
        <v>35</v>
      </c>
      <c r="S7" s="46" t="s">
        <v>36</v>
      </c>
      <c r="T7" s="47" t="s">
        <v>37</v>
      </c>
      <c r="U7" s="48" t="s">
        <v>38</v>
      </c>
      <c r="V7" s="48" t="s">
        <v>39</v>
      </c>
      <c r="W7" s="47" t="s">
        <v>40</v>
      </c>
      <c r="X7" s="47" t="s">
        <v>41</v>
      </c>
      <c r="Y7" s="47" t="s">
        <v>42</v>
      </c>
      <c r="Z7" s="47" t="s">
        <v>42</v>
      </c>
      <c r="AA7" s="47" t="s">
        <v>43</v>
      </c>
      <c r="AB7" s="47" t="s">
        <v>44</v>
      </c>
      <c r="AC7" s="47" t="s">
        <v>45</v>
      </c>
    </row>
    <row r="8" spans="1:34" s="35" customFormat="1" ht="399" hidden="1" customHeight="1" x14ac:dyDescent="0.6">
      <c r="A8" s="36" t="s">
        <v>46</v>
      </c>
      <c r="B8" s="49" t="s">
        <v>34</v>
      </c>
      <c r="C8" s="38" t="s">
        <v>30</v>
      </c>
      <c r="D8" s="38">
        <v>3.15</v>
      </c>
      <c r="E8" s="25" t="s">
        <v>47</v>
      </c>
      <c r="F8" s="39">
        <v>44688</v>
      </c>
      <c r="G8" s="27" t="s">
        <v>48</v>
      </c>
      <c r="H8" s="28" t="s">
        <v>32</v>
      </c>
      <c r="I8" s="40" t="s">
        <v>33</v>
      </c>
      <c r="J8" s="41" t="s">
        <v>49</v>
      </c>
      <c r="K8" s="41" t="s">
        <v>27</v>
      </c>
      <c r="L8" s="39">
        <v>44688</v>
      </c>
      <c r="M8" s="39">
        <v>44688</v>
      </c>
      <c r="N8" s="41"/>
      <c r="O8" s="42" t="s">
        <v>50</v>
      </c>
      <c r="P8" s="43" t="s">
        <v>27</v>
      </c>
      <c r="Q8" s="50" t="s">
        <v>27</v>
      </c>
      <c r="R8" s="51" t="s">
        <v>27</v>
      </c>
      <c r="S8" s="52"/>
      <c r="T8" s="53"/>
      <c r="U8" s="53"/>
      <c r="V8" s="53"/>
      <c r="W8" s="53"/>
      <c r="X8" s="53"/>
      <c r="Y8" s="53"/>
      <c r="Z8" s="53"/>
      <c r="AA8" s="53"/>
      <c r="AB8" s="53"/>
      <c r="AC8" s="53"/>
    </row>
    <row r="9" spans="1:34" s="35" customFormat="1" ht="359.4" hidden="1" customHeight="1" x14ac:dyDescent="0.6">
      <c r="A9" s="36" t="s">
        <v>51</v>
      </c>
      <c r="B9" s="49" t="s">
        <v>50</v>
      </c>
      <c r="C9" s="38" t="s">
        <v>22</v>
      </c>
      <c r="D9" s="38">
        <v>63</v>
      </c>
      <c r="E9" s="25" t="s">
        <v>47</v>
      </c>
      <c r="F9" s="39">
        <v>44689</v>
      </c>
      <c r="G9" s="27" t="s">
        <v>52</v>
      </c>
      <c r="H9" s="28" t="s">
        <v>32</v>
      </c>
      <c r="I9" s="40" t="s">
        <v>33</v>
      </c>
      <c r="J9" s="41" t="s">
        <v>53</v>
      </c>
      <c r="K9" s="41" t="s">
        <v>27</v>
      </c>
      <c r="L9" s="39">
        <v>44689</v>
      </c>
      <c r="M9" s="39">
        <v>44689</v>
      </c>
      <c r="N9" s="41"/>
      <c r="O9" s="42" t="s">
        <v>54</v>
      </c>
      <c r="P9" s="43" t="s">
        <v>55</v>
      </c>
      <c r="Q9" s="50" t="s">
        <v>27</v>
      </c>
      <c r="R9" s="51" t="s">
        <v>27</v>
      </c>
      <c r="S9" s="52"/>
      <c r="T9" s="53"/>
      <c r="U9" s="53"/>
      <c r="V9" s="53"/>
      <c r="W9" s="53"/>
      <c r="X9" s="53"/>
      <c r="Y9" s="53"/>
      <c r="Z9" s="53"/>
      <c r="AA9" s="53"/>
      <c r="AB9" s="53"/>
      <c r="AC9" s="53"/>
    </row>
    <row r="10" spans="1:34" s="35" customFormat="1" ht="371.4" hidden="1" customHeight="1" x14ac:dyDescent="0.6">
      <c r="A10" s="36" t="s">
        <v>56</v>
      </c>
      <c r="B10" s="49" t="s">
        <v>54</v>
      </c>
      <c r="C10" s="38" t="s">
        <v>30</v>
      </c>
      <c r="D10" s="38">
        <v>58.968000000000004</v>
      </c>
      <c r="E10" s="25" t="s">
        <v>47</v>
      </c>
      <c r="F10" s="39">
        <v>44698</v>
      </c>
      <c r="G10" s="27" t="s">
        <v>57</v>
      </c>
      <c r="H10" s="28" t="s">
        <v>32</v>
      </c>
      <c r="I10" s="40" t="s">
        <v>33</v>
      </c>
      <c r="J10" s="41" t="s">
        <v>58</v>
      </c>
      <c r="K10" s="41" t="s">
        <v>59</v>
      </c>
      <c r="L10" s="39">
        <v>44691</v>
      </c>
      <c r="M10" s="39">
        <v>44691</v>
      </c>
      <c r="N10" s="27" t="s">
        <v>60</v>
      </c>
      <c r="O10" s="42" t="s">
        <v>61</v>
      </c>
      <c r="P10" s="43"/>
      <c r="Q10" s="50"/>
      <c r="R10" s="51"/>
      <c r="S10" s="52"/>
      <c r="T10" s="53"/>
      <c r="U10" s="53"/>
      <c r="V10" s="53"/>
      <c r="W10" s="53"/>
      <c r="X10" s="53"/>
      <c r="Y10" s="53"/>
      <c r="Z10" s="53"/>
      <c r="AA10" s="53"/>
      <c r="AB10" s="53"/>
      <c r="AC10" s="53"/>
    </row>
    <row r="11" spans="1:34" s="35" customFormat="1" ht="409.6" hidden="1" customHeight="1" x14ac:dyDescent="0.6">
      <c r="A11" s="36" t="s">
        <v>62</v>
      </c>
      <c r="B11" s="49" t="s">
        <v>61</v>
      </c>
      <c r="C11" s="38" t="s">
        <v>22</v>
      </c>
      <c r="D11" s="38">
        <v>63</v>
      </c>
      <c r="E11" s="25" t="s">
        <v>47</v>
      </c>
      <c r="F11" s="39">
        <v>44700</v>
      </c>
      <c r="G11" s="27" t="s">
        <v>63</v>
      </c>
      <c r="H11" s="28" t="s">
        <v>64</v>
      </c>
      <c r="I11" s="40" t="s">
        <v>33</v>
      </c>
      <c r="J11" s="41" t="s">
        <v>65</v>
      </c>
      <c r="K11" s="41" t="s">
        <v>66</v>
      </c>
      <c r="L11" s="39">
        <v>44700</v>
      </c>
      <c r="M11" s="39">
        <v>44700</v>
      </c>
      <c r="N11" s="23"/>
      <c r="O11" s="54" t="e">
        <v>#REF!</v>
      </c>
      <c r="P11" s="43" t="s">
        <v>67</v>
      </c>
      <c r="Q11" s="43" t="s">
        <v>68</v>
      </c>
      <c r="R11" s="51"/>
      <c r="S11" s="52"/>
      <c r="T11" s="53"/>
      <c r="U11" s="53"/>
      <c r="V11" s="53"/>
      <c r="W11" s="53"/>
      <c r="X11" s="53"/>
      <c r="Y11" s="53"/>
      <c r="Z11" s="53"/>
      <c r="AA11" s="53"/>
      <c r="AB11" s="53"/>
      <c r="AC11" s="53"/>
    </row>
    <row r="12" spans="1:34" s="71" customFormat="1" ht="84" customHeight="1" x14ac:dyDescent="0.6">
      <c r="A12" s="55">
        <v>1</v>
      </c>
      <c r="B12" s="56" t="s">
        <v>69</v>
      </c>
      <c r="C12" s="57"/>
      <c r="D12" s="57"/>
      <c r="E12" s="58"/>
      <c r="F12" s="59">
        <v>44835</v>
      </c>
      <c r="G12" s="60"/>
      <c r="H12" s="61"/>
      <c r="I12" s="62"/>
      <c r="J12" s="63"/>
      <c r="K12" s="63"/>
      <c r="L12" s="64"/>
      <c r="M12" s="64"/>
      <c r="N12" s="65"/>
      <c r="O12" s="66"/>
      <c r="P12" s="67"/>
      <c r="Q12" s="67"/>
      <c r="R12" s="68"/>
      <c r="S12" s="69"/>
      <c r="T12" s="70"/>
      <c r="U12" s="70"/>
      <c r="V12" s="70"/>
      <c r="W12" s="70"/>
      <c r="X12" s="70"/>
      <c r="Y12" s="70"/>
      <c r="Z12" s="70"/>
      <c r="AA12" s="70"/>
      <c r="AB12" s="70"/>
      <c r="AC12" s="70"/>
    </row>
    <row r="13" spans="1:34" s="71" customFormat="1" ht="31.2" x14ac:dyDescent="0.6">
      <c r="A13" s="55" t="s">
        <v>70</v>
      </c>
      <c r="B13" s="56" t="s">
        <v>71</v>
      </c>
      <c r="C13" s="57"/>
      <c r="D13" s="57"/>
      <c r="E13" s="58"/>
      <c r="F13" s="59" t="s">
        <v>72</v>
      </c>
      <c r="G13" s="60"/>
      <c r="H13" s="61"/>
      <c r="I13" s="62"/>
      <c r="J13" s="63"/>
      <c r="K13" s="63"/>
      <c r="L13" s="64"/>
      <c r="M13" s="64"/>
      <c r="N13" s="65"/>
      <c r="O13" s="66"/>
      <c r="P13" s="67"/>
      <c r="Q13" s="67"/>
      <c r="R13" s="68"/>
      <c r="S13" s="69"/>
      <c r="T13" s="70"/>
      <c r="U13" s="70"/>
      <c r="V13" s="70"/>
      <c r="W13" s="70"/>
      <c r="X13" s="70"/>
      <c r="Y13" s="70"/>
      <c r="Z13" s="70"/>
      <c r="AA13" s="70"/>
      <c r="AB13" s="70"/>
      <c r="AC13" s="70"/>
    </row>
    <row r="14" spans="1:34" s="80" customFormat="1" ht="96" customHeight="1" x14ac:dyDescent="0.25">
      <c r="A14" s="72" t="s">
        <v>73</v>
      </c>
      <c r="B14" s="56" t="s">
        <v>74</v>
      </c>
      <c r="C14" s="73"/>
      <c r="D14" s="73"/>
      <c r="E14" s="73"/>
      <c r="F14" s="59">
        <v>44910</v>
      </c>
      <c r="G14" s="74" t="s">
        <v>75</v>
      </c>
      <c r="H14" s="75" t="s">
        <v>76</v>
      </c>
      <c r="I14" s="76" t="s">
        <v>77</v>
      </c>
      <c r="J14" s="74" t="s">
        <v>78</v>
      </c>
      <c r="K14" s="74" t="s">
        <v>79</v>
      </c>
      <c r="L14" s="77">
        <v>44896</v>
      </c>
      <c r="M14" s="77">
        <v>44905</v>
      </c>
      <c r="N14" s="76" t="s">
        <v>80</v>
      </c>
      <c r="O14" s="78" t="s">
        <v>81</v>
      </c>
      <c r="P14" s="76" t="s">
        <v>82</v>
      </c>
      <c r="Q14" s="74" t="s">
        <v>27</v>
      </c>
      <c r="R14" s="79"/>
    </row>
    <row r="15" spans="1:34" s="80" customFormat="1" ht="30" x14ac:dyDescent="0.25">
      <c r="A15" s="72" t="s">
        <v>83</v>
      </c>
      <c r="B15" s="56" t="s">
        <v>84</v>
      </c>
      <c r="C15" s="73"/>
      <c r="D15" s="73"/>
      <c r="E15" s="73"/>
      <c r="F15" s="59" t="s">
        <v>85</v>
      </c>
      <c r="G15" s="74"/>
      <c r="H15" s="75"/>
      <c r="I15" s="76"/>
      <c r="J15" s="74"/>
      <c r="K15" s="74"/>
      <c r="L15" s="77"/>
      <c r="M15" s="77"/>
      <c r="N15" s="76"/>
      <c r="O15" s="78"/>
      <c r="P15" s="81"/>
      <c r="Q15" s="74"/>
      <c r="R15" s="79"/>
    </row>
    <row r="16" spans="1:34" s="80" customFormat="1" ht="30" x14ac:dyDescent="0.25">
      <c r="A16" s="72" t="s">
        <v>10</v>
      </c>
      <c r="B16" s="56" t="s">
        <v>86</v>
      </c>
      <c r="C16" s="73"/>
      <c r="D16" s="73"/>
      <c r="E16" s="73"/>
      <c r="F16" s="59"/>
      <c r="G16" s="74"/>
      <c r="H16" s="75"/>
      <c r="I16" s="76"/>
      <c r="J16" s="74"/>
      <c r="K16" s="74"/>
      <c r="L16" s="77"/>
      <c r="M16" s="77"/>
      <c r="N16" s="76"/>
      <c r="O16" s="78"/>
      <c r="P16" s="81"/>
      <c r="Q16" s="74"/>
      <c r="R16" s="79"/>
    </row>
    <row r="17" spans="1:18" s="80" customFormat="1" ht="56.4" x14ac:dyDescent="0.25">
      <c r="A17" s="72" t="s">
        <v>87</v>
      </c>
      <c r="B17" s="82" t="s">
        <v>88</v>
      </c>
      <c r="C17" s="73"/>
      <c r="D17" s="73"/>
      <c r="E17" s="73"/>
      <c r="F17" s="59">
        <v>44876</v>
      </c>
      <c r="G17" s="74"/>
      <c r="H17" s="75"/>
      <c r="I17" s="76"/>
      <c r="J17" s="74"/>
      <c r="K17" s="74"/>
      <c r="L17" s="77"/>
      <c r="M17" s="77"/>
      <c r="N17" s="76"/>
      <c r="O17" s="78"/>
      <c r="P17" s="81"/>
      <c r="Q17" s="74"/>
      <c r="R17" s="79"/>
    </row>
    <row r="18" spans="1:18" s="80" customFormat="1" ht="56.4" x14ac:dyDescent="0.25">
      <c r="A18" s="72" t="s">
        <v>89</v>
      </c>
      <c r="B18" s="56" t="s">
        <v>90</v>
      </c>
      <c r="C18" s="73"/>
      <c r="D18" s="73"/>
      <c r="E18" s="73"/>
      <c r="F18" s="59">
        <v>44827</v>
      </c>
      <c r="G18" s="74"/>
      <c r="H18" s="75"/>
      <c r="I18" s="76"/>
      <c r="J18" s="74"/>
      <c r="K18" s="74"/>
      <c r="L18" s="77"/>
      <c r="M18" s="77"/>
      <c r="N18" s="76"/>
      <c r="O18" s="78"/>
      <c r="P18" s="81"/>
      <c r="Q18" s="74"/>
      <c r="R18" s="79"/>
    </row>
    <row r="19" spans="1:18" s="80" customFormat="1" ht="30" x14ac:dyDescent="0.25">
      <c r="A19" s="72" t="s">
        <v>91</v>
      </c>
      <c r="B19" s="82" t="s">
        <v>92</v>
      </c>
      <c r="C19" s="73"/>
      <c r="D19" s="73"/>
      <c r="E19" s="73"/>
      <c r="F19" s="59">
        <v>44827</v>
      </c>
      <c r="G19" s="74"/>
      <c r="H19" s="75"/>
      <c r="I19" s="76"/>
      <c r="J19" s="74"/>
      <c r="K19" s="74"/>
      <c r="L19" s="77"/>
      <c r="M19" s="77"/>
      <c r="N19" s="76"/>
      <c r="O19" s="78"/>
      <c r="P19" s="81"/>
      <c r="Q19" s="74"/>
      <c r="R19" s="79"/>
    </row>
    <row r="20" spans="1:18" s="80" customFormat="1" ht="56.4" x14ac:dyDescent="0.25">
      <c r="A20" s="72" t="s">
        <v>93</v>
      </c>
      <c r="B20" s="56" t="s">
        <v>94</v>
      </c>
      <c r="C20" s="73"/>
      <c r="D20" s="73"/>
      <c r="E20" s="73"/>
      <c r="F20" s="59">
        <v>44887</v>
      </c>
      <c r="G20" s="74"/>
      <c r="H20" s="75"/>
      <c r="I20" s="76"/>
      <c r="J20" s="74"/>
      <c r="K20" s="74"/>
      <c r="L20" s="77"/>
      <c r="M20" s="77"/>
      <c r="N20" s="76"/>
      <c r="O20" s="78"/>
      <c r="P20" s="81"/>
      <c r="Q20" s="74"/>
      <c r="R20" s="79"/>
    </row>
    <row r="21" spans="1:18" ht="180" x14ac:dyDescent="0.55000000000000004">
      <c r="A21" s="72" t="s">
        <v>95</v>
      </c>
      <c r="B21" s="56" t="s">
        <v>81</v>
      </c>
      <c r="C21" s="72"/>
      <c r="D21" s="72"/>
      <c r="E21" s="72"/>
      <c r="F21" s="59">
        <v>44921</v>
      </c>
      <c r="G21" s="72" t="s">
        <v>96</v>
      </c>
      <c r="H21" s="83" t="s">
        <v>97</v>
      </c>
      <c r="I21" s="84" t="s">
        <v>98</v>
      </c>
      <c r="J21" s="72" t="s">
        <v>27</v>
      </c>
      <c r="K21" s="72" t="s">
        <v>27</v>
      </c>
      <c r="L21" s="59">
        <v>44900</v>
      </c>
      <c r="M21" s="59">
        <v>44901</v>
      </c>
      <c r="N21" s="72" t="s">
        <v>27</v>
      </c>
      <c r="O21" s="85" t="s">
        <v>99</v>
      </c>
      <c r="P21" s="86" t="s">
        <v>27</v>
      </c>
      <c r="Q21" s="72"/>
      <c r="R21" s="73"/>
    </row>
    <row r="22" spans="1:18" ht="30" x14ac:dyDescent="0.55000000000000004">
      <c r="A22" s="72" t="s">
        <v>83</v>
      </c>
      <c r="B22" s="56" t="s">
        <v>100</v>
      </c>
      <c r="C22" s="72"/>
      <c r="D22" s="72"/>
      <c r="E22" s="72"/>
      <c r="F22" s="59" t="s">
        <v>101</v>
      </c>
      <c r="G22" s="72"/>
      <c r="H22" s="83"/>
      <c r="I22" s="84"/>
      <c r="J22" s="72"/>
      <c r="K22" s="72"/>
      <c r="L22" s="59"/>
      <c r="M22" s="59"/>
      <c r="N22" s="72"/>
      <c r="O22" s="85"/>
      <c r="P22" s="87"/>
      <c r="Q22" s="72"/>
      <c r="R22" s="73"/>
    </row>
    <row r="23" spans="1:18" ht="30" x14ac:dyDescent="0.55000000000000004">
      <c r="A23" s="72" t="s">
        <v>10</v>
      </c>
      <c r="B23" s="56" t="s">
        <v>98</v>
      </c>
      <c r="C23" s="72"/>
      <c r="D23" s="72"/>
      <c r="E23" s="72"/>
      <c r="F23" s="59">
        <v>44885</v>
      </c>
      <c r="G23" s="72"/>
      <c r="H23" s="83"/>
      <c r="I23" s="84"/>
      <c r="J23" s="72"/>
      <c r="K23" s="72"/>
      <c r="L23" s="59"/>
      <c r="M23" s="59"/>
      <c r="N23" s="72"/>
      <c r="O23" s="85"/>
      <c r="P23" s="87"/>
      <c r="Q23" s="72"/>
      <c r="R23" s="73"/>
    </row>
    <row r="24" spans="1:18" ht="352.8" x14ac:dyDescent="0.25">
      <c r="A24" s="72" t="s">
        <v>102</v>
      </c>
      <c r="B24" s="56" t="s">
        <v>99</v>
      </c>
      <c r="C24" s="73"/>
      <c r="D24" s="73"/>
      <c r="E24" s="73"/>
      <c r="F24" s="59">
        <v>44902</v>
      </c>
      <c r="G24" s="72" t="s">
        <v>103</v>
      </c>
      <c r="H24" s="83" t="s">
        <v>104</v>
      </c>
      <c r="I24" s="84" t="s">
        <v>105</v>
      </c>
      <c r="J24" s="72" t="s">
        <v>106</v>
      </c>
      <c r="K24" s="72" t="s">
        <v>107</v>
      </c>
      <c r="L24" s="59">
        <v>44901</v>
      </c>
      <c r="M24" s="59">
        <v>44902</v>
      </c>
      <c r="N24" s="84" t="s">
        <v>108</v>
      </c>
      <c r="O24" s="85" t="s">
        <v>109</v>
      </c>
      <c r="P24" s="84" t="s">
        <v>110</v>
      </c>
      <c r="Q24" s="72"/>
      <c r="R24" s="73"/>
    </row>
    <row r="25" spans="1:18" ht="226.8" x14ac:dyDescent="0.25">
      <c r="A25" s="72" t="s">
        <v>111</v>
      </c>
      <c r="B25" s="56" t="s">
        <v>112</v>
      </c>
      <c r="C25" s="72"/>
      <c r="D25" s="72"/>
      <c r="E25" s="72"/>
      <c r="F25" s="59">
        <v>44903</v>
      </c>
      <c r="G25" s="72" t="s">
        <v>113</v>
      </c>
      <c r="H25" s="83" t="s">
        <v>114</v>
      </c>
      <c r="I25" s="84" t="s">
        <v>115</v>
      </c>
      <c r="J25" s="72" t="s">
        <v>116</v>
      </c>
      <c r="K25" s="72" t="s">
        <v>117</v>
      </c>
      <c r="L25" s="59">
        <v>44903</v>
      </c>
      <c r="M25" s="59">
        <v>44903</v>
      </c>
      <c r="N25" s="72" t="s">
        <v>118</v>
      </c>
      <c r="O25" s="85" t="s">
        <v>109</v>
      </c>
      <c r="P25" s="88" t="s">
        <v>119</v>
      </c>
      <c r="Q25" s="72"/>
      <c r="R25" s="73"/>
    </row>
    <row r="26" spans="1:18" ht="56.4" x14ac:dyDescent="0.25">
      <c r="A26" s="72" t="s">
        <v>83</v>
      </c>
      <c r="B26" s="56" t="s">
        <v>114</v>
      </c>
      <c r="C26" s="72"/>
      <c r="D26" s="72"/>
      <c r="E26" s="72"/>
      <c r="F26" s="59"/>
      <c r="G26" s="72"/>
      <c r="H26" s="83"/>
      <c r="I26" s="84"/>
      <c r="J26" s="72"/>
      <c r="K26" s="72"/>
      <c r="L26" s="59"/>
      <c r="M26" s="59"/>
      <c r="N26" s="72"/>
      <c r="O26" s="85"/>
      <c r="P26" s="88"/>
      <c r="Q26" s="72"/>
      <c r="R26" s="73"/>
    </row>
    <row r="27" spans="1:18" ht="56.4" x14ac:dyDescent="0.25">
      <c r="A27" s="72" t="s">
        <v>10</v>
      </c>
      <c r="B27" s="56" t="s">
        <v>115</v>
      </c>
      <c r="C27" s="72"/>
      <c r="D27" s="72"/>
      <c r="E27" s="72"/>
      <c r="F27" s="59"/>
      <c r="G27" s="72"/>
      <c r="H27" s="83"/>
      <c r="I27" s="84"/>
      <c r="J27" s="72"/>
      <c r="K27" s="72"/>
      <c r="L27" s="59"/>
      <c r="M27" s="59"/>
      <c r="N27" s="72"/>
      <c r="O27" s="85"/>
      <c r="P27" s="88"/>
      <c r="Q27" s="72"/>
      <c r="R27" s="73"/>
    </row>
    <row r="28" spans="1:18" ht="30" x14ac:dyDescent="0.25">
      <c r="A28" s="72" t="s">
        <v>120</v>
      </c>
      <c r="B28" s="56"/>
      <c r="C28" s="72"/>
      <c r="D28" s="72"/>
      <c r="E28" s="72"/>
      <c r="F28" s="59"/>
      <c r="G28" s="72"/>
      <c r="H28" s="83"/>
      <c r="I28" s="84"/>
      <c r="J28" s="72"/>
      <c r="K28" s="72"/>
      <c r="L28" s="59"/>
      <c r="M28" s="59"/>
      <c r="N28" s="72"/>
      <c r="O28" s="85"/>
      <c r="P28" s="88"/>
      <c r="Q28" s="72"/>
      <c r="R28" s="73"/>
    </row>
    <row r="29" spans="1:18" ht="30" x14ac:dyDescent="0.25">
      <c r="A29" s="72" t="s">
        <v>121</v>
      </c>
      <c r="B29" s="56"/>
      <c r="C29" s="72"/>
      <c r="D29" s="72"/>
      <c r="E29" s="72"/>
      <c r="F29" s="59"/>
      <c r="G29" s="72"/>
      <c r="H29" s="83"/>
      <c r="I29" s="84"/>
      <c r="J29" s="72"/>
      <c r="K29" s="72"/>
      <c r="L29" s="59"/>
      <c r="M29" s="59"/>
      <c r="N29" s="72"/>
      <c r="O29" s="85"/>
      <c r="P29" s="88"/>
      <c r="Q29" s="72"/>
      <c r="R29" s="73"/>
    </row>
    <row r="30" spans="1:18" ht="30" x14ac:dyDescent="0.25">
      <c r="A30" s="72" t="s">
        <v>15</v>
      </c>
      <c r="B30" s="56"/>
      <c r="C30" s="72"/>
      <c r="D30" s="72"/>
      <c r="E30" s="72"/>
      <c r="F30" s="59"/>
      <c r="G30" s="72"/>
      <c r="H30" s="83"/>
      <c r="I30" s="84"/>
      <c r="J30" s="72"/>
      <c r="K30" s="72"/>
      <c r="L30" s="59"/>
      <c r="M30" s="59"/>
      <c r="N30" s="72"/>
      <c r="O30" s="85"/>
      <c r="P30" s="88"/>
      <c r="Q30" s="72"/>
      <c r="R30" s="73"/>
    </row>
    <row r="31" spans="1:18" ht="30" x14ac:dyDescent="0.25">
      <c r="A31" s="72" t="s">
        <v>83</v>
      </c>
      <c r="B31" s="56" t="s">
        <v>122</v>
      </c>
      <c r="C31" s="72"/>
      <c r="D31" s="72"/>
      <c r="E31" s="72"/>
      <c r="F31" s="59" t="s">
        <v>101</v>
      </c>
      <c r="G31" s="72"/>
      <c r="H31" s="83"/>
      <c r="I31" s="84"/>
      <c r="J31" s="72"/>
      <c r="K31" s="72"/>
      <c r="L31" s="59"/>
      <c r="M31" s="59"/>
      <c r="N31" s="72"/>
      <c r="O31" s="85"/>
      <c r="P31" s="88"/>
      <c r="Q31" s="72"/>
      <c r="R31" s="73"/>
    </row>
    <row r="32" spans="1:18" ht="30" x14ac:dyDescent="0.25">
      <c r="A32" s="72" t="s">
        <v>10</v>
      </c>
      <c r="B32" s="56" t="s">
        <v>123</v>
      </c>
      <c r="C32" s="72"/>
      <c r="D32" s="72"/>
      <c r="E32" s="72"/>
      <c r="F32" s="59" t="s">
        <v>124</v>
      </c>
      <c r="G32" s="72"/>
      <c r="H32" s="83"/>
      <c r="I32" s="84"/>
      <c r="J32" s="72"/>
      <c r="K32" s="72"/>
      <c r="L32" s="59"/>
      <c r="M32" s="59"/>
      <c r="N32" s="72"/>
      <c r="O32" s="85"/>
      <c r="P32" s="88"/>
      <c r="Q32" s="72"/>
      <c r="R32" s="73"/>
    </row>
    <row r="33" spans="1:18" ht="56.4" x14ac:dyDescent="0.25">
      <c r="A33" s="72" t="s">
        <v>87</v>
      </c>
      <c r="B33" s="56" t="s">
        <v>125</v>
      </c>
      <c r="C33" s="73"/>
      <c r="D33" s="73"/>
      <c r="E33" s="73"/>
      <c r="F33" s="59">
        <v>44885</v>
      </c>
      <c r="G33" s="72"/>
      <c r="H33" s="83"/>
      <c r="I33" s="84"/>
      <c r="J33" s="72"/>
      <c r="K33" s="72"/>
      <c r="L33" s="59"/>
      <c r="M33" s="59"/>
      <c r="N33" s="72"/>
      <c r="O33" s="85"/>
      <c r="P33" s="88"/>
      <c r="Q33" s="72"/>
      <c r="R33" s="73"/>
    </row>
    <row r="34" spans="1:18" ht="84.6" x14ac:dyDescent="0.25">
      <c r="A34" s="72" t="s">
        <v>89</v>
      </c>
      <c r="B34" s="82" t="s">
        <v>106</v>
      </c>
      <c r="C34" s="73"/>
      <c r="D34" s="73"/>
      <c r="E34" s="73"/>
      <c r="F34" s="59">
        <v>44900</v>
      </c>
      <c r="G34" s="72"/>
      <c r="H34" s="83"/>
      <c r="I34" s="84"/>
      <c r="J34" s="72"/>
      <c r="K34" s="72"/>
      <c r="L34" s="59"/>
      <c r="M34" s="59"/>
      <c r="N34" s="72"/>
      <c r="O34" s="85"/>
      <c r="P34" s="88"/>
      <c r="Q34" s="72"/>
      <c r="R34" s="73"/>
    </row>
    <row r="35" spans="1:18" ht="56.4" x14ac:dyDescent="0.25">
      <c r="A35" s="72" t="s">
        <v>91</v>
      </c>
      <c r="B35" s="56" t="s">
        <v>108</v>
      </c>
      <c r="C35" s="73"/>
      <c r="D35" s="73"/>
      <c r="E35" s="73"/>
      <c r="F35" s="59" t="s">
        <v>126</v>
      </c>
      <c r="G35" s="72"/>
      <c r="H35" s="83"/>
      <c r="I35" s="84"/>
      <c r="J35" s="72"/>
      <c r="K35" s="72"/>
      <c r="L35" s="59"/>
      <c r="M35" s="59"/>
      <c r="N35" s="72"/>
      <c r="O35" s="85"/>
      <c r="P35" s="88"/>
      <c r="Q35" s="72"/>
      <c r="R35" s="73"/>
    </row>
    <row r="36" spans="1:18" ht="56.4" x14ac:dyDescent="0.25">
      <c r="A36" s="72" t="s">
        <v>93</v>
      </c>
      <c r="B36" s="56" t="s">
        <v>110</v>
      </c>
      <c r="C36" s="73"/>
      <c r="D36" s="73"/>
      <c r="E36" s="73"/>
      <c r="F36" s="59" t="s">
        <v>127</v>
      </c>
      <c r="G36" s="72"/>
      <c r="H36" s="83"/>
      <c r="I36" s="84"/>
      <c r="J36" s="72"/>
      <c r="K36" s="72"/>
      <c r="L36" s="59"/>
      <c r="M36" s="59"/>
      <c r="N36" s="72"/>
      <c r="O36" s="85"/>
      <c r="P36" s="88"/>
      <c r="Q36" s="72"/>
      <c r="R36" s="73"/>
    </row>
    <row r="37" spans="1:18" ht="56.4" x14ac:dyDescent="0.25">
      <c r="A37" s="72" t="s">
        <v>128</v>
      </c>
      <c r="B37" s="56" t="s">
        <v>129</v>
      </c>
      <c r="C37" s="73"/>
      <c r="D37" s="73"/>
      <c r="E37" s="73"/>
      <c r="F37" s="59" t="s">
        <v>126</v>
      </c>
      <c r="G37" s="72"/>
      <c r="H37" s="83"/>
      <c r="I37" s="84"/>
      <c r="J37" s="72"/>
      <c r="K37" s="72"/>
      <c r="L37" s="59"/>
      <c r="M37" s="59"/>
      <c r="N37" s="72"/>
      <c r="O37" s="85"/>
      <c r="P37" s="88"/>
      <c r="Q37" s="72"/>
      <c r="R37" s="73"/>
    </row>
    <row r="38" spans="1:18" ht="180" x14ac:dyDescent="0.25">
      <c r="A38" s="72" t="s">
        <v>130</v>
      </c>
      <c r="B38" s="56" t="s">
        <v>131</v>
      </c>
      <c r="C38" s="72"/>
      <c r="D38" s="72"/>
      <c r="E38" s="72"/>
      <c r="F38" s="59">
        <v>44937</v>
      </c>
      <c r="G38" s="72"/>
      <c r="H38" s="83" t="s">
        <v>132</v>
      </c>
      <c r="I38" s="84"/>
      <c r="J38" s="72"/>
      <c r="K38" s="72"/>
      <c r="L38" s="59"/>
      <c r="M38" s="59"/>
      <c r="N38" s="72"/>
      <c r="O38" s="85"/>
      <c r="P38" s="88"/>
      <c r="Q38" s="72"/>
      <c r="R38" s="73"/>
    </row>
    <row r="39" spans="1:18" ht="30" x14ac:dyDescent="0.25">
      <c r="A39" s="72" t="s">
        <v>83</v>
      </c>
      <c r="B39" s="56" t="s">
        <v>133</v>
      </c>
      <c r="C39" s="72"/>
      <c r="D39" s="72"/>
      <c r="E39" s="72"/>
      <c r="F39" s="59" t="s">
        <v>101</v>
      </c>
      <c r="G39" s="72"/>
      <c r="H39" s="83"/>
      <c r="I39" s="84"/>
      <c r="J39" s="72"/>
      <c r="K39" s="72"/>
      <c r="L39" s="59"/>
      <c r="M39" s="59"/>
      <c r="N39" s="72"/>
      <c r="O39" s="85"/>
      <c r="P39" s="88"/>
      <c r="Q39" s="72"/>
      <c r="R39" s="73"/>
    </row>
    <row r="40" spans="1:18" ht="30" x14ac:dyDescent="0.25">
      <c r="A40" s="72" t="s">
        <v>10</v>
      </c>
      <c r="B40" s="56" t="s">
        <v>134</v>
      </c>
      <c r="C40" s="72"/>
      <c r="D40" s="72"/>
      <c r="E40" s="72"/>
      <c r="F40" s="59" t="s">
        <v>124</v>
      </c>
      <c r="G40" s="72"/>
      <c r="H40" s="83"/>
      <c r="I40" s="84"/>
      <c r="J40" s="72"/>
      <c r="K40" s="72"/>
      <c r="L40" s="59"/>
      <c r="M40" s="59"/>
      <c r="N40" s="72"/>
      <c r="O40" s="85"/>
      <c r="P40" s="88"/>
      <c r="Q40" s="72"/>
      <c r="R40" s="73"/>
    </row>
    <row r="41" spans="1:18" ht="56.4" x14ac:dyDescent="0.25">
      <c r="A41" s="89">
        <v>1</v>
      </c>
      <c r="B41" s="56" t="s">
        <v>135</v>
      </c>
      <c r="C41" s="72"/>
      <c r="D41" s="72"/>
      <c r="E41" s="72"/>
      <c r="F41" s="59">
        <v>44876</v>
      </c>
      <c r="G41" s="72"/>
      <c r="H41" s="83"/>
      <c r="I41" s="84"/>
      <c r="J41" s="72"/>
      <c r="K41" s="72"/>
      <c r="L41" s="59"/>
      <c r="M41" s="59"/>
      <c r="N41" s="72"/>
      <c r="O41" s="85"/>
      <c r="P41" s="88"/>
      <c r="Q41" s="72"/>
      <c r="R41" s="73"/>
    </row>
    <row r="42" spans="1:18" ht="56.4" x14ac:dyDescent="0.25">
      <c r="A42" s="89">
        <f>A41+1</f>
        <v>2</v>
      </c>
      <c r="B42" s="56" t="s">
        <v>136</v>
      </c>
      <c r="C42" s="72"/>
      <c r="D42" s="72"/>
      <c r="E42" s="72"/>
      <c r="F42" s="59">
        <v>44885</v>
      </c>
      <c r="G42" s="72"/>
      <c r="H42" s="83"/>
      <c r="I42" s="84"/>
      <c r="J42" s="72"/>
      <c r="K42" s="72"/>
      <c r="L42" s="59"/>
      <c r="M42" s="59"/>
      <c r="N42" s="72"/>
      <c r="O42" s="85"/>
      <c r="P42" s="88"/>
      <c r="Q42" s="72"/>
      <c r="R42" s="73"/>
    </row>
    <row r="43" spans="1:18" ht="56.4" x14ac:dyDescent="0.25">
      <c r="A43" s="89">
        <f t="shared" ref="A43:A46" si="0">A42+1</f>
        <v>3</v>
      </c>
      <c r="B43" s="56" t="s">
        <v>137</v>
      </c>
      <c r="C43" s="72"/>
      <c r="D43" s="72"/>
      <c r="E43" s="72"/>
      <c r="F43" s="59">
        <v>44757</v>
      </c>
      <c r="G43" s="72"/>
      <c r="H43" s="83"/>
      <c r="I43" s="84"/>
      <c r="J43" s="72"/>
      <c r="K43" s="72"/>
      <c r="L43" s="59"/>
      <c r="M43" s="59"/>
      <c r="N43" s="72"/>
      <c r="O43" s="85"/>
      <c r="P43" s="88"/>
      <c r="Q43" s="72"/>
      <c r="R43" s="73"/>
    </row>
    <row r="44" spans="1:18" ht="30" x14ac:dyDescent="0.25">
      <c r="A44" s="89">
        <f t="shared" si="0"/>
        <v>4</v>
      </c>
      <c r="B44" s="56" t="s">
        <v>138</v>
      </c>
      <c r="C44" s="72"/>
      <c r="D44" s="72"/>
      <c r="E44" s="72"/>
      <c r="F44" s="59">
        <v>44914</v>
      </c>
      <c r="G44" s="72"/>
      <c r="H44" s="83"/>
      <c r="I44" s="84"/>
      <c r="J44" s="72"/>
      <c r="K44" s="72"/>
      <c r="L44" s="59"/>
      <c r="M44" s="59"/>
      <c r="N44" s="72"/>
      <c r="O44" s="85"/>
      <c r="P44" s="88"/>
      <c r="Q44" s="72"/>
      <c r="R44" s="73"/>
    </row>
    <row r="45" spans="1:18" ht="56.4" x14ac:dyDescent="0.25">
      <c r="A45" s="89">
        <f t="shared" si="0"/>
        <v>5</v>
      </c>
      <c r="B45" s="56" t="s">
        <v>139</v>
      </c>
      <c r="C45" s="72"/>
      <c r="D45" s="72"/>
      <c r="E45" s="72"/>
      <c r="F45" s="59">
        <v>44811</v>
      </c>
      <c r="G45" s="72"/>
      <c r="H45" s="83"/>
      <c r="I45" s="84"/>
      <c r="J45" s="72"/>
      <c r="K45" s="72"/>
      <c r="L45" s="59"/>
      <c r="M45" s="59"/>
      <c r="N45" s="72"/>
      <c r="O45" s="85"/>
      <c r="P45" s="88"/>
      <c r="Q45" s="72"/>
      <c r="R45" s="73"/>
    </row>
    <row r="46" spans="1:18" ht="84.6" x14ac:dyDescent="0.25">
      <c r="A46" s="89">
        <f t="shared" si="0"/>
        <v>6</v>
      </c>
      <c r="B46" s="56" t="s">
        <v>140</v>
      </c>
      <c r="C46" s="72"/>
      <c r="D46" s="72"/>
      <c r="E46" s="72"/>
      <c r="F46" s="59" t="s">
        <v>126</v>
      </c>
      <c r="G46" s="72"/>
      <c r="H46" s="83"/>
      <c r="I46" s="84"/>
      <c r="J46" s="72"/>
      <c r="K46" s="72"/>
      <c r="L46" s="59"/>
      <c r="M46" s="59"/>
      <c r="N46" s="72"/>
      <c r="O46" s="85"/>
      <c r="P46" s="88"/>
      <c r="Q46" s="72"/>
      <c r="R46" s="73"/>
    </row>
    <row r="47" spans="1:18" ht="180" x14ac:dyDescent="0.25">
      <c r="A47" s="72" t="s">
        <v>141</v>
      </c>
      <c r="B47" s="56" t="s">
        <v>142</v>
      </c>
      <c r="C47" s="72"/>
      <c r="D47" s="72"/>
      <c r="E47" s="72"/>
      <c r="F47" s="59">
        <v>44937</v>
      </c>
      <c r="G47" s="72"/>
      <c r="H47" s="83" t="s">
        <v>143</v>
      </c>
      <c r="I47" s="84"/>
      <c r="J47" s="72"/>
      <c r="K47" s="72"/>
      <c r="L47" s="59"/>
      <c r="M47" s="59"/>
      <c r="N47" s="72"/>
      <c r="O47" s="85"/>
      <c r="P47" s="88"/>
      <c r="Q47" s="72"/>
      <c r="R47" s="73"/>
    </row>
    <row r="48" spans="1:18" ht="30" x14ac:dyDescent="0.25">
      <c r="A48" s="72" t="s">
        <v>83</v>
      </c>
      <c r="B48" s="56" t="s">
        <v>133</v>
      </c>
      <c r="C48" s="72"/>
      <c r="D48" s="72"/>
      <c r="E48" s="72"/>
      <c r="F48" s="59" t="s">
        <v>101</v>
      </c>
      <c r="G48" s="72"/>
      <c r="H48" s="83"/>
      <c r="I48" s="84"/>
      <c r="J48" s="72"/>
      <c r="K48" s="72"/>
      <c r="L48" s="59"/>
      <c r="M48" s="59"/>
      <c r="N48" s="72"/>
      <c r="O48" s="85"/>
      <c r="P48" s="88"/>
      <c r="Q48" s="72"/>
      <c r="R48" s="73"/>
    </row>
    <row r="49" spans="1:18" ht="30" x14ac:dyDescent="0.25">
      <c r="A49" s="72" t="s">
        <v>10</v>
      </c>
      <c r="B49" s="56" t="s">
        <v>144</v>
      </c>
      <c r="C49" s="72"/>
      <c r="D49" s="72"/>
      <c r="E49" s="72"/>
      <c r="F49" s="59" t="s">
        <v>124</v>
      </c>
      <c r="G49" s="72"/>
      <c r="H49" s="83"/>
      <c r="I49" s="84"/>
      <c r="J49" s="72"/>
      <c r="K49" s="72"/>
      <c r="L49" s="59"/>
      <c r="M49" s="59"/>
      <c r="N49" s="72"/>
      <c r="O49" s="85"/>
      <c r="P49" s="88"/>
      <c r="Q49" s="72"/>
      <c r="R49" s="73"/>
    </row>
    <row r="50" spans="1:18" ht="56.4" x14ac:dyDescent="0.25">
      <c r="A50" s="85">
        <v>1</v>
      </c>
      <c r="B50" s="56" t="s">
        <v>145</v>
      </c>
      <c r="C50" s="73"/>
      <c r="D50" s="73"/>
      <c r="E50" s="73"/>
      <c r="F50" s="59">
        <v>44670</v>
      </c>
      <c r="G50" s="72"/>
      <c r="H50" s="83"/>
      <c r="I50" s="84"/>
      <c r="J50" s="72"/>
      <c r="K50" s="72"/>
      <c r="L50" s="59"/>
      <c r="M50" s="59"/>
      <c r="N50" s="72"/>
      <c r="O50" s="85"/>
      <c r="P50" s="88"/>
      <c r="Q50" s="72"/>
      <c r="R50" s="73"/>
    </row>
    <row r="51" spans="1:18" ht="84.6" x14ac:dyDescent="0.25">
      <c r="A51" s="85">
        <v>2</v>
      </c>
      <c r="B51" s="56" t="s">
        <v>146</v>
      </c>
      <c r="C51" s="73"/>
      <c r="D51" s="73"/>
      <c r="E51" s="73"/>
      <c r="F51" s="59">
        <v>44722</v>
      </c>
      <c r="G51" s="72"/>
      <c r="H51" s="83"/>
      <c r="I51" s="84"/>
      <c r="J51" s="72"/>
      <c r="K51" s="72"/>
      <c r="L51" s="59"/>
      <c r="M51" s="59"/>
      <c r="N51" s="72"/>
      <c r="O51" s="85"/>
      <c r="P51" s="88"/>
      <c r="Q51" s="72"/>
      <c r="R51" s="73"/>
    </row>
    <row r="52" spans="1:18" ht="84.6" x14ac:dyDescent="0.25">
      <c r="A52" s="85">
        <v>3</v>
      </c>
      <c r="B52" s="56" t="s">
        <v>147</v>
      </c>
      <c r="C52" s="73"/>
      <c r="D52" s="73"/>
      <c r="E52" s="73"/>
      <c r="F52" s="59">
        <v>44854</v>
      </c>
      <c r="G52" s="72"/>
      <c r="H52" s="83"/>
      <c r="I52" s="84"/>
      <c r="J52" s="72"/>
      <c r="K52" s="72"/>
      <c r="L52" s="59"/>
      <c r="M52" s="59"/>
      <c r="N52" s="72"/>
      <c r="O52" s="85"/>
      <c r="P52" s="88"/>
      <c r="Q52" s="72"/>
      <c r="R52" s="73"/>
    </row>
    <row r="53" spans="1:18" ht="56.4" x14ac:dyDescent="0.25">
      <c r="A53" s="85">
        <v>5</v>
      </c>
      <c r="B53" s="56" t="s">
        <v>148</v>
      </c>
      <c r="C53" s="73"/>
      <c r="D53" s="73"/>
      <c r="E53" s="73"/>
      <c r="F53" s="59">
        <v>43672</v>
      </c>
      <c r="G53" s="72"/>
      <c r="H53" s="83"/>
      <c r="I53" s="84"/>
      <c r="J53" s="72"/>
      <c r="K53" s="72"/>
      <c r="L53" s="59"/>
      <c r="M53" s="59"/>
      <c r="N53" s="72"/>
      <c r="O53" s="85"/>
      <c r="P53" s="88"/>
      <c r="Q53" s="72"/>
      <c r="R53" s="73"/>
    </row>
    <row r="54" spans="1:18" ht="30" x14ac:dyDescent="0.25">
      <c r="A54" s="85">
        <v>6</v>
      </c>
      <c r="B54" s="56" t="s">
        <v>149</v>
      </c>
      <c r="C54" s="56"/>
      <c r="D54" s="56"/>
      <c r="E54" s="56"/>
      <c r="F54" s="59">
        <v>44854</v>
      </c>
      <c r="G54" s="72"/>
      <c r="H54" s="83"/>
      <c r="I54" s="84"/>
      <c r="J54" s="72"/>
      <c r="K54" s="72"/>
      <c r="L54" s="59"/>
      <c r="M54" s="59"/>
      <c r="N54" s="72"/>
      <c r="O54" s="85"/>
      <c r="P54" s="88"/>
      <c r="Q54" s="72"/>
      <c r="R54" s="73"/>
    </row>
    <row r="55" spans="1:18" ht="56.4" x14ac:dyDescent="0.25">
      <c r="A55" s="85">
        <v>7</v>
      </c>
      <c r="B55" s="56" t="s">
        <v>150</v>
      </c>
      <c r="C55" s="56"/>
      <c r="D55" s="56"/>
      <c r="E55" s="56"/>
      <c r="F55" s="59" t="s">
        <v>126</v>
      </c>
      <c r="G55" s="72"/>
      <c r="H55" s="83"/>
      <c r="I55" s="84"/>
      <c r="J55" s="72"/>
      <c r="K55" s="72"/>
      <c r="L55" s="59"/>
      <c r="M55" s="59"/>
      <c r="N55" s="72"/>
      <c r="O55" s="85"/>
      <c r="P55" s="88"/>
      <c r="Q55" s="72"/>
      <c r="R55" s="73"/>
    </row>
    <row r="56" spans="1:18" ht="56.4" x14ac:dyDescent="0.25">
      <c r="A56" s="85">
        <v>8</v>
      </c>
      <c r="B56" s="56" t="s">
        <v>151</v>
      </c>
      <c r="C56" s="56"/>
      <c r="D56" s="56"/>
      <c r="E56" s="56"/>
      <c r="F56" s="59">
        <v>44844</v>
      </c>
      <c r="G56" s="72"/>
      <c r="H56" s="83"/>
      <c r="I56" s="84"/>
      <c r="J56" s="72"/>
      <c r="K56" s="72"/>
      <c r="L56" s="59"/>
      <c r="M56" s="59"/>
      <c r="N56" s="72"/>
      <c r="O56" s="85"/>
      <c r="P56" s="88"/>
      <c r="Q56" s="72"/>
      <c r="R56" s="73"/>
    </row>
    <row r="57" spans="1:18" ht="56.4" x14ac:dyDescent="0.25">
      <c r="A57" s="85">
        <v>9</v>
      </c>
      <c r="B57" s="56" t="s">
        <v>152</v>
      </c>
      <c r="C57" s="56"/>
      <c r="D57" s="56"/>
      <c r="E57" s="56"/>
      <c r="F57" s="59">
        <v>44844</v>
      </c>
      <c r="G57" s="72"/>
      <c r="H57" s="83"/>
      <c r="I57" s="84"/>
      <c r="J57" s="72"/>
      <c r="K57" s="72"/>
      <c r="L57" s="59"/>
      <c r="M57" s="59"/>
      <c r="N57" s="72"/>
      <c r="O57" s="85"/>
      <c r="P57" s="88"/>
      <c r="Q57" s="72"/>
      <c r="R57" s="73"/>
    </row>
    <row r="58" spans="1:18" ht="30" x14ac:dyDescent="0.25">
      <c r="A58" s="85">
        <v>11</v>
      </c>
      <c r="B58" s="56" t="s">
        <v>153</v>
      </c>
      <c r="C58" s="56"/>
      <c r="D58" s="56"/>
      <c r="E58" s="56"/>
      <c r="F58" s="59">
        <v>44844</v>
      </c>
      <c r="G58" s="72"/>
      <c r="H58" s="83"/>
      <c r="I58" s="84"/>
      <c r="J58" s="72"/>
      <c r="K58" s="72"/>
      <c r="L58" s="59"/>
      <c r="M58" s="59"/>
      <c r="N58" s="72"/>
      <c r="O58" s="85"/>
      <c r="P58" s="88"/>
      <c r="Q58" s="72"/>
      <c r="R58" s="73"/>
    </row>
    <row r="59" spans="1:18" ht="30" x14ac:dyDescent="0.25">
      <c r="A59" s="85">
        <v>12</v>
      </c>
      <c r="B59" s="56" t="s">
        <v>154</v>
      </c>
      <c r="C59" s="56"/>
      <c r="D59" s="56"/>
      <c r="E59" s="56"/>
      <c r="F59" s="59">
        <v>44844</v>
      </c>
      <c r="G59" s="72"/>
      <c r="H59" s="83"/>
      <c r="I59" s="84"/>
      <c r="J59" s="72"/>
      <c r="K59" s="72"/>
      <c r="L59" s="59"/>
      <c r="M59" s="59"/>
      <c r="N59" s="72"/>
      <c r="O59" s="85"/>
      <c r="P59" s="88"/>
      <c r="Q59" s="72"/>
      <c r="R59" s="73"/>
    </row>
    <row r="60" spans="1:18" ht="30" x14ac:dyDescent="0.25">
      <c r="A60" s="85">
        <v>13</v>
      </c>
      <c r="B60" s="56" t="s">
        <v>155</v>
      </c>
      <c r="C60" s="56"/>
      <c r="D60" s="56"/>
      <c r="E60" s="56"/>
      <c r="F60" s="59">
        <v>44844</v>
      </c>
      <c r="G60" s="72"/>
      <c r="H60" s="83"/>
      <c r="I60" s="84"/>
      <c r="J60" s="72"/>
      <c r="K60" s="72"/>
      <c r="L60" s="59"/>
      <c r="M60" s="59"/>
      <c r="N60" s="72"/>
      <c r="O60" s="85"/>
      <c r="P60" s="88"/>
      <c r="Q60" s="72"/>
      <c r="R60" s="73"/>
    </row>
    <row r="61" spans="1:18" ht="30" x14ac:dyDescent="0.25">
      <c r="A61" s="85">
        <v>14</v>
      </c>
      <c r="B61" s="56" t="s">
        <v>156</v>
      </c>
      <c r="C61" s="56"/>
      <c r="D61" s="56"/>
      <c r="E61" s="56"/>
      <c r="F61" s="59">
        <v>44844</v>
      </c>
      <c r="G61" s="72"/>
      <c r="H61" s="83"/>
      <c r="I61" s="84"/>
      <c r="J61" s="72"/>
      <c r="K61" s="72"/>
      <c r="L61" s="59"/>
      <c r="M61" s="59"/>
      <c r="N61" s="72"/>
      <c r="O61" s="85"/>
      <c r="P61" s="88"/>
      <c r="Q61" s="72"/>
      <c r="R61" s="73"/>
    </row>
    <row r="62" spans="1:18" ht="56.4" x14ac:dyDescent="0.25">
      <c r="A62" s="85">
        <f>A61+1</f>
        <v>15</v>
      </c>
      <c r="B62" s="56" t="s">
        <v>157</v>
      </c>
      <c r="C62" s="56"/>
      <c r="D62" s="56"/>
      <c r="E62" s="56"/>
      <c r="F62" s="59">
        <v>43662</v>
      </c>
      <c r="G62" s="72"/>
      <c r="H62" s="83"/>
      <c r="I62" s="84"/>
      <c r="J62" s="72"/>
      <c r="K62" s="72"/>
      <c r="L62" s="59"/>
      <c r="M62" s="59"/>
      <c r="N62" s="72"/>
      <c r="O62" s="85"/>
      <c r="P62" s="88"/>
      <c r="Q62" s="72"/>
      <c r="R62" s="73"/>
    </row>
    <row r="63" spans="1:18" ht="56.4" x14ac:dyDescent="0.25">
      <c r="A63" s="85">
        <f t="shared" ref="A63:A78" si="1">A62+1</f>
        <v>16</v>
      </c>
      <c r="B63" s="56" t="s">
        <v>158</v>
      </c>
      <c r="C63" s="56"/>
      <c r="D63" s="56"/>
      <c r="E63" s="56"/>
      <c r="F63" s="59">
        <v>44075</v>
      </c>
      <c r="G63" s="72"/>
      <c r="H63" s="83"/>
      <c r="I63" s="84"/>
      <c r="J63" s="72"/>
      <c r="K63" s="72"/>
      <c r="L63" s="59"/>
      <c r="M63" s="59"/>
      <c r="N63" s="72"/>
      <c r="O63" s="85"/>
      <c r="P63" s="88"/>
      <c r="Q63" s="72"/>
      <c r="R63" s="73"/>
    </row>
    <row r="64" spans="1:18" ht="30" x14ac:dyDescent="0.25">
      <c r="A64" s="85">
        <f t="shared" si="1"/>
        <v>17</v>
      </c>
      <c r="B64" s="56" t="s">
        <v>159</v>
      </c>
      <c r="C64" s="56"/>
      <c r="D64" s="56"/>
      <c r="E64" s="56"/>
      <c r="F64" s="59" t="s">
        <v>126</v>
      </c>
      <c r="G64" s="72"/>
      <c r="H64" s="83"/>
      <c r="I64" s="84"/>
      <c r="J64" s="72"/>
      <c r="K64" s="72"/>
      <c r="L64" s="59"/>
      <c r="M64" s="59"/>
      <c r="N64" s="72"/>
      <c r="O64" s="85"/>
      <c r="P64" s="88"/>
      <c r="Q64" s="72"/>
      <c r="R64" s="73"/>
    </row>
    <row r="65" spans="1:18" ht="84.6" x14ac:dyDescent="0.25">
      <c r="A65" s="85">
        <f t="shared" si="1"/>
        <v>18</v>
      </c>
      <c r="B65" s="56" t="s">
        <v>160</v>
      </c>
      <c r="C65" s="56"/>
      <c r="D65" s="56"/>
      <c r="E65" s="56"/>
      <c r="F65" s="59">
        <v>43153</v>
      </c>
      <c r="G65" s="72"/>
      <c r="H65" s="83"/>
      <c r="I65" s="84"/>
      <c r="J65" s="72"/>
      <c r="K65" s="72"/>
      <c r="L65" s="59"/>
      <c r="M65" s="59"/>
      <c r="N65" s="72"/>
      <c r="O65" s="85"/>
      <c r="P65" s="88"/>
      <c r="Q65" s="72"/>
      <c r="R65" s="73"/>
    </row>
    <row r="66" spans="1:18" ht="56.4" x14ac:dyDescent="0.25">
      <c r="A66" s="85">
        <f t="shared" si="1"/>
        <v>19</v>
      </c>
      <c r="B66" s="56" t="s">
        <v>161</v>
      </c>
      <c r="C66" s="56"/>
      <c r="D66" s="56"/>
      <c r="E66" s="56"/>
      <c r="F66" s="59">
        <v>44845</v>
      </c>
      <c r="G66" s="72"/>
      <c r="H66" s="83"/>
      <c r="I66" s="84"/>
      <c r="J66" s="72"/>
      <c r="K66" s="72"/>
      <c r="L66" s="59"/>
      <c r="M66" s="59"/>
      <c r="N66" s="72"/>
      <c r="O66" s="85"/>
      <c r="P66" s="88"/>
      <c r="Q66" s="72"/>
      <c r="R66" s="73"/>
    </row>
    <row r="67" spans="1:18" ht="30" x14ac:dyDescent="0.25">
      <c r="A67" s="85">
        <f t="shared" si="1"/>
        <v>20</v>
      </c>
      <c r="B67" s="56" t="s">
        <v>162</v>
      </c>
      <c r="C67" s="56"/>
      <c r="D67" s="56"/>
      <c r="E67" s="56"/>
      <c r="F67" s="59">
        <v>44700</v>
      </c>
      <c r="G67" s="72"/>
      <c r="H67" s="83"/>
      <c r="I67" s="84"/>
      <c r="J67" s="72"/>
      <c r="K67" s="72"/>
      <c r="L67" s="59"/>
      <c r="M67" s="59"/>
      <c r="N67" s="72"/>
      <c r="O67" s="85"/>
      <c r="P67" s="88"/>
      <c r="Q67" s="72"/>
      <c r="R67" s="73"/>
    </row>
    <row r="68" spans="1:18" ht="56.4" x14ac:dyDescent="0.25">
      <c r="A68" s="85">
        <f t="shared" si="1"/>
        <v>21</v>
      </c>
      <c r="B68" s="56" t="s">
        <v>163</v>
      </c>
      <c r="C68" s="56"/>
      <c r="D68" s="56"/>
      <c r="E68" s="56"/>
      <c r="F68" s="59">
        <v>44844</v>
      </c>
      <c r="G68" s="72"/>
      <c r="H68" s="83"/>
      <c r="I68" s="84"/>
      <c r="J68" s="72"/>
      <c r="K68" s="72"/>
      <c r="L68" s="59"/>
      <c r="M68" s="59"/>
      <c r="N68" s="72"/>
      <c r="O68" s="85"/>
      <c r="P68" s="88"/>
      <c r="Q68" s="72"/>
      <c r="R68" s="73"/>
    </row>
    <row r="69" spans="1:18" ht="30" x14ac:dyDescent="0.25">
      <c r="A69" s="85">
        <f t="shared" si="1"/>
        <v>22</v>
      </c>
      <c r="B69" s="56" t="s">
        <v>164</v>
      </c>
      <c r="C69" s="56"/>
      <c r="D69" s="56"/>
      <c r="E69" s="56"/>
      <c r="F69" s="59">
        <v>44406</v>
      </c>
      <c r="G69" s="72"/>
      <c r="H69" s="83"/>
      <c r="I69" s="84"/>
      <c r="J69" s="72"/>
      <c r="K69" s="72"/>
      <c r="L69" s="59"/>
      <c r="M69" s="59"/>
      <c r="N69" s="72"/>
      <c r="O69" s="85"/>
      <c r="P69" s="88"/>
      <c r="Q69" s="72"/>
      <c r="R69" s="73"/>
    </row>
    <row r="70" spans="1:18" ht="56.4" x14ac:dyDescent="0.25">
      <c r="A70" s="85">
        <f t="shared" si="1"/>
        <v>23</v>
      </c>
      <c r="B70" s="56" t="s">
        <v>165</v>
      </c>
      <c r="C70" s="56"/>
      <c r="D70" s="56"/>
      <c r="E70" s="56"/>
      <c r="F70" s="59">
        <v>43959</v>
      </c>
      <c r="G70" s="72"/>
      <c r="H70" s="83"/>
      <c r="I70" s="84"/>
      <c r="J70" s="72"/>
      <c r="K70" s="72"/>
      <c r="L70" s="59"/>
      <c r="M70" s="59"/>
      <c r="N70" s="72"/>
      <c r="O70" s="85"/>
      <c r="P70" s="88"/>
      <c r="Q70" s="72"/>
      <c r="R70" s="73"/>
    </row>
    <row r="71" spans="1:18" ht="56.4" x14ac:dyDescent="0.25">
      <c r="A71" s="85">
        <f t="shared" si="1"/>
        <v>24</v>
      </c>
      <c r="B71" s="56" t="s">
        <v>166</v>
      </c>
      <c r="C71" s="56"/>
      <c r="D71" s="56"/>
      <c r="E71" s="56"/>
      <c r="F71" s="59">
        <v>43959</v>
      </c>
      <c r="G71" s="72"/>
      <c r="H71" s="83"/>
      <c r="I71" s="84"/>
      <c r="J71" s="72"/>
      <c r="K71" s="72"/>
      <c r="L71" s="59"/>
      <c r="M71" s="59"/>
      <c r="N71" s="72"/>
      <c r="O71" s="85"/>
      <c r="P71" s="88"/>
      <c r="Q71" s="72"/>
      <c r="R71" s="73"/>
    </row>
    <row r="72" spans="1:18" ht="30" x14ac:dyDescent="0.25">
      <c r="A72" s="85">
        <f t="shared" si="1"/>
        <v>25</v>
      </c>
      <c r="B72" s="56" t="s">
        <v>167</v>
      </c>
      <c r="C72" s="56"/>
      <c r="D72" s="56"/>
      <c r="E72" s="56"/>
      <c r="F72" s="59">
        <v>44844</v>
      </c>
      <c r="G72" s="72"/>
      <c r="H72" s="83"/>
      <c r="I72" s="84"/>
      <c r="J72" s="72"/>
      <c r="K72" s="72"/>
      <c r="L72" s="59"/>
      <c r="M72" s="2"/>
      <c r="N72" s="72"/>
      <c r="O72" s="85"/>
      <c r="P72" s="88"/>
      <c r="Q72" s="72"/>
      <c r="R72" s="73"/>
    </row>
    <row r="73" spans="1:18" ht="30" x14ac:dyDescent="0.25">
      <c r="A73" s="85">
        <f t="shared" si="1"/>
        <v>26</v>
      </c>
      <c r="B73" s="56" t="s">
        <v>168</v>
      </c>
      <c r="C73" s="56"/>
      <c r="D73" s="56"/>
      <c r="E73" s="56"/>
      <c r="F73" s="59">
        <v>44844</v>
      </c>
      <c r="G73" s="72"/>
      <c r="H73" s="83"/>
      <c r="I73" s="84"/>
      <c r="J73" s="72"/>
      <c r="K73" s="72"/>
      <c r="L73" s="59"/>
      <c r="M73" s="2"/>
      <c r="N73" s="72"/>
      <c r="O73" s="85"/>
      <c r="P73" s="88"/>
      <c r="Q73" s="72"/>
      <c r="R73" s="73"/>
    </row>
    <row r="74" spans="1:18" ht="56.4" x14ac:dyDescent="0.25">
      <c r="A74" s="85">
        <f t="shared" si="1"/>
        <v>27</v>
      </c>
      <c r="B74" s="56" t="s">
        <v>169</v>
      </c>
      <c r="C74" s="56"/>
      <c r="D74" s="56"/>
      <c r="E74" s="56"/>
      <c r="F74" s="59">
        <v>44537</v>
      </c>
      <c r="G74" s="72"/>
      <c r="H74" s="83"/>
      <c r="I74" s="84"/>
      <c r="J74" s="72"/>
      <c r="K74" s="72"/>
      <c r="L74" s="59"/>
      <c r="M74" s="2"/>
      <c r="N74" s="72"/>
      <c r="O74" s="85"/>
      <c r="P74" s="88"/>
      <c r="Q74" s="72"/>
      <c r="R74" s="73"/>
    </row>
    <row r="75" spans="1:18" ht="30" x14ac:dyDescent="0.25">
      <c r="A75" s="85">
        <f t="shared" si="1"/>
        <v>28</v>
      </c>
      <c r="B75" s="56" t="s">
        <v>170</v>
      </c>
      <c r="C75" s="56"/>
      <c r="D75" s="56"/>
      <c r="E75" s="56"/>
      <c r="F75" s="59" t="s">
        <v>171</v>
      </c>
      <c r="G75" s="72"/>
      <c r="H75" s="83"/>
      <c r="I75" s="84"/>
      <c r="J75" s="72"/>
      <c r="K75" s="72"/>
      <c r="L75" s="59"/>
      <c r="M75" s="59"/>
      <c r="N75" s="72"/>
      <c r="O75" s="85"/>
      <c r="P75" s="88"/>
      <c r="Q75" s="72"/>
      <c r="R75" s="73"/>
    </row>
    <row r="76" spans="1:18" ht="84.6" x14ac:dyDescent="0.25">
      <c r="A76" s="85">
        <f t="shared" si="1"/>
        <v>29</v>
      </c>
      <c r="B76" s="56" t="s">
        <v>172</v>
      </c>
      <c r="C76" s="56"/>
      <c r="D76" s="56"/>
      <c r="E76" s="56"/>
      <c r="F76" s="59">
        <v>43679</v>
      </c>
      <c r="G76" s="72"/>
      <c r="H76" s="83"/>
      <c r="I76" s="84"/>
      <c r="J76" s="72"/>
      <c r="K76" s="72"/>
      <c r="L76" s="59"/>
      <c r="M76" s="59"/>
      <c r="N76" s="72"/>
      <c r="O76" s="85"/>
      <c r="P76" s="88"/>
      <c r="Q76" s="72"/>
      <c r="R76" s="73"/>
    </row>
    <row r="77" spans="1:18" ht="30" x14ac:dyDescent="0.25">
      <c r="A77" s="85">
        <f t="shared" si="1"/>
        <v>30</v>
      </c>
      <c r="B77" s="56" t="s">
        <v>173</v>
      </c>
      <c r="C77" s="56"/>
      <c r="D77" s="56"/>
      <c r="E77" s="56"/>
      <c r="F77" s="59">
        <v>44836</v>
      </c>
      <c r="G77" s="72"/>
      <c r="H77" s="83"/>
      <c r="I77" s="84"/>
      <c r="J77" s="72"/>
      <c r="K77" s="72"/>
      <c r="L77" s="59"/>
      <c r="M77" s="59"/>
      <c r="N77" s="72"/>
      <c r="O77" s="85"/>
      <c r="P77" s="88"/>
      <c r="Q77" s="72"/>
      <c r="R77" s="73"/>
    </row>
    <row r="78" spans="1:18" ht="56.4" x14ac:dyDescent="0.25">
      <c r="A78" s="85">
        <f t="shared" si="1"/>
        <v>31</v>
      </c>
      <c r="B78" s="56" t="s">
        <v>174</v>
      </c>
      <c r="C78" s="56"/>
      <c r="D78" s="56"/>
      <c r="E78" s="56"/>
      <c r="F78" s="59">
        <v>44844</v>
      </c>
      <c r="G78" s="72"/>
      <c r="H78" s="83"/>
      <c r="I78" s="84"/>
      <c r="J78" s="72"/>
      <c r="K78" s="72"/>
      <c r="L78" s="59"/>
      <c r="M78" s="59"/>
      <c r="N78" s="72"/>
      <c r="O78" s="85"/>
      <c r="P78" s="88"/>
      <c r="Q78" s="72"/>
      <c r="R78" s="73"/>
    </row>
    <row r="79" spans="1:18" ht="182.4" x14ac:dyDescent="0.55000000000000004">
      <c r="A79" s="72" t="s">
        <v>175</v>
      </c>
      <c r="B79" s="56" t="s">
        <v>176</v>
      </c>
      <c r="C79" s="72"/>
      <c r="D79" s="72"/>
      <c r="E79" s="72"/>
      <c r="F79" s="59">
        <v>44924</v>
      </c>
      <c r="G79" s="72" t="s">
        <v>177</v>
      </c>
      <c r="H79" s="83" t="s">
        <v>76</v>
      </c>
      <c r="I79" s="84" t="s">
        <v>178</v>
      </c>
      <c r="J79" s="72" t="s">
        <v>179</v>
      </c>
      <c r="K79" s="72"/>
      <c r="L79" s="59"/>
      <c r="M79" s="59"/>
      <c r="N79" s="72"/>
      <c r="O79" s="85"/>
      <c r="P79" s="86" t="s">
        <v>27</v>
      </c>
      <c r="Q79" s="72" t="s">
        <v>27</v>
      </c>
      <c r="R79" s="73"/>
    </row>
    <row r="80" spans="1:18" ht="30" x14ac:dyDescent="0.25">
      <c r="A80" s="72" t="s">
        <v>83</v>
      </c>
      <c r="B80" s="56" t="s">
        <v>180</v>
      </c>
      <c r="C80" s="72"/>
      <c r="D80" s="72"/>
      <c r="E80" s="72"/>
      <c r="F80" s="59" t="s">
        <v>101</v>
      </c>
      <c r="G80" s="72"/>
      <c r="H80" s="83"/>
      <c r="I80" s="84"/>
      <c r="J80" s="72"/>
      <c r="K80" s="72"/>
      <c r="L80" s="59"/>
      <c r="M80" s="59"/>
      <c r="N80" s="72"/>
      <c r="O80" s="85"/>
      <c r="P80" s="88"/>
      <c r="Q80" s="72"/>
      <c r="R80" s="73"/>
    </row>
    <row r="81" spans="1:18" ht="84.6" x14ac:dyDescent="0.55000000000000004">
      <c r="A81" s="72" t="s">
        <v>10</v>
      </c>
      <c r="B81" s="56" t="s">
        <v>178</v>
      </c>
      <c r="C81" s="73"/>
      <c r="D81" s="73"/>
      <c r="E81" s="73"/>
      <c r="F81" s="59" t="s">
        <v>181</v>
      </c>
      <c r="G81" s="72"/>
      <c r="H81" s="83"/>
      <c r="I81" s="84"/>
      <c r="J81" s="72"/>
      <c r="K81" s="72"/>
      <c r="L81" s="59"/>
      <c r="M81" s="59"/>
      <c r="N81" s="72"/>
      <c r="O81" s="85"/>
      <c r="P81" s="86"/>
      <c r="Q81" s="72"/>
      <c r="R81" s="73"/>
    </row>
    <row r="82" spans="1:18" ht="56.4" x14ac:dyDescent="0.55000000000000004">
      <c r="A82" s="72" t="s">
        <v>120</v>
      </c>
      <c r="B82" s="56" t="s">
        <v>179</v>
      </c>
      <c r="C82" s="73"/>
      <c r="D82" s="73"/>
      <c r="E82" s="73"/>
      <c r="F82" s="59">
        <v>44085</v>
      </c>
      <c r="G82" s="72"/>
      <c r="H82" s="83"/>
      <c r="I82" s="84"/>
      <c r="J82" s="72"/>
      <c r="K82" s="72"/>
      <c r="L82" s="59"/>
      <c r="M82" s="59"/>
      <c r="N82" s="72"/>
      <c r="O82" s="85"/>
      <c r="P82" s="86"/>
      <c r="Q82" s="72"/>
      <c r="R82" s="73"/>
    </row>
    <row r="83" spans="1:18" ht="56.4" x14ac:dyDescent="0.55000000000000004">
      <c r="A83" s="72" t="s">
        <v>121</v>
      </c>
      <c r="B83" s="56" t="s">
        <v>182</v>
      </c>
      <c r="C83" s="73"/>
      <c r="D83" s="73"/>
      <c r="E83" s="73"/>
      <c r="F83" s="59">
        <v>44343</v>
      </c>
      <c r="G83" s="72"/>
      <c r="H83" s="83"/>
      <c r="I83" s="84"/>
      <c r="J83" s="72"/>
      <c r="K83" s="72"/>
      <c r="L83" s="59"/>
      <c r="M83" s="59"/>
      <c r="N83" s="72"/>
      <c r="O83" s="85"/>
      <c r="P83" s="86"/>
      <c r="Q83" s="72"/>
      <c r="R83" s="73"/>
    </row>
    <row r="84" spans="1:18" s="96" customFormat="1" ht="409.6" x14ac:dyDescent="0.3">
      <c r="A84" s="72" t="s">
        <v>183</v>
      </c>
      <c r="B84" s="56" t="s">
        <v>109</v>
      </c>
      <c r="C84" s="72"/>
      <c r="D84" s="72"/>
      <c r="E84" s="72"/>
      <c r="F84" s="59">
        <v>44936</v>
      </c>
      <c r="G84" s="90" t="s">
        <v>184</v>
      </c>
      <c r="H84" s="91" t="s">
        <v>185</v>
      </c>
      <c r="I84" s="92" t="s">
        <v>186</v>
      </c>
      <c r="J84" s="92" t="s">
        <v>187</v>
      </c>
      <c r="K84" s="90" t="s">
        <v>188</v>
      </c>
      <c r="L84" s="93">
        <v>44907</v>
      </c>
      <c r="M84" s="93">
        <v>44920</v>
      </c>
      <c r="N84" s="90" t="s">
        <v>189</v>
      </c>
      <c r="O84" s="94" t="s">
        <v>190</v>
      </c>
      <c r="P84" s="95" t="s">
        <v>191</v>
      </c>
      <c r="Q84" s="90" t="s">
        <v>192</v>
      </c>
      <c r="R84" s="90" t="s">
        <v>193</v>
      </c>
    </row>
    <row r="85" spans="1:18" ht="30" x14ac:dyDescent="0.25">
      <c r="A85" s="72" t="s">
        <v>83</v>
      </c>
      <c r="B85" s="56" t="s">
        <v>194</v>
      </c>
      <c r="C85" s="72"/>
      <c r="D85" s="72"/>
      <c r="E85" s="72"/>
      <c r="F85" s="59" t="s">
        <v>124</v>
      </c>
      <c r="G85" s="72"/>
      <c r="H85" s="83"/>
      <c r="I85" s="84"/>
      <c r="J85" s="72"/>
      <c r="K85" s="72"/>
      <c r="L85" s="59"/>
      <c r="M85" s="59"/>
      <c r="N85" s="72"/>
      <c r="O85" s="85"/>
      <c r="P85" s="88"/>
      <c r="Q85" s="72"/>
      <c r="R85" s="73"/>
    </row>
    <row r="86" spans="1:18" ht="30" x14ac:dyDescent="0.25">
      <c r="A86" s="72" t="s">
        <v>87</v>
      </c>
      <c r="B86" s="56" t="s">
        <v>195</v>
      </c>
      <c r="C86" s="72"/>
      <c r="D86" s="72"/>
      <c r="E86" s="72"/>
      <c r="F86" s="59">
        <v>44890</v>
      </c>
      <c r="G86" s="72"/>
      <c r="H86" s="83"/>
      <c r="I86" s="84"/>
      <c r="J86" s="72"/>
      <c r="K86" s="72"/>
      <c r="L86" s="59"/>
      <c r="M86" s="59"/>
      <c r="N86" s="72"/>
      <c r="O86" s="85"/>
      <c r="P86" s="88"/>
      <c r="Q86" s="72"/>
      <c r="R86" s="73"/>
    </row>
    <row r="87" spans="1:18" ht="30" x14ac:dyDescent="0.25">
      <c r="A87" s="72">
        <v>2</v>
      </c>
      <c r="B87" s="56" t="s">
        <v>196</v>
      </c>
      <c r="C87" s="72"/>
      <c r="D87" s="72"/>
      <c r="E87" s="72"/>
      <c r="F87" s="59">
        <v>44890</v>
      </c>
      <c r="G87" s="72"/>
      <c r="H87" s="83"/>
      <c r="I87" s="84"/>
      <c r="J87" s="72"/>
      <c r="K87" s="72"/>
      <c r="L87" s="59"/>
      <c r="M87" s="59"/>
      <c r="N87" s="72"/>
      <c r="O87" s="85"/>
      <c r="P87" s="88"/>
      <c r="Q87" s="72"/>
      <c r="R87" s="73"/>
    </row>
    <row r="88" spans="1:18" ht="56.4" x14ac:dyDescent="0.25">
      <c r="A88" s="72">
        <v>3</v>
      </c>
      <c r="B88" s="56" t="s">
        <v>197</v>
      </c>
      <c r="C88" s="72"/>
      <c r="D88" s="72"/>
      <c r="E88" s="72"/>
      <c r="F88" s="59">
        <v>44890</v>
      </c>
      <c r="G88" s="72"/>
      <c r="H88" s="83"/>
      <c r="I88" s="84"/>
      <c r="J88" s="72"/>
      <c r="K88" s="72"/>
      <c r="L88" s="59"/>
      <c r="M88" s="59"/>
      <c r="N88" s="72"/>
      <c r="O88" s="85"/>
      <c r="P88" s="88"/>
      <c r="Q88" s="72"/>
      <c r="R88" s="73"/>
    </row>
    <row r="89" spans="1:18" s="96" customFormat="1" ht="56.4" x14ac:dyDescent="0.3">
      <c r="A89" s="72">
        <v>4</v>
      </c>
      <c r="B89" s="56" t="s">
        <v>198</v>
      </c>
      <c r="C89" s="56"/>
      <c r="D89" s="56"/>
      <c r="E89" s="56"/>
      <c r="F89" s="59">
        <v>44890</v>
      </c>
      <c r="G89" s="90"/>
      <c r="H89" s="91"/>
      <c r="I89" s="92"/>
      <c r="J89" s="90"/>
      <c r="K89" s="90"/>
      <c r="L89" s="93"/>
      <c r="M89" s="93"/>
      <c r="N89" s="90"/>
      <c r="O89" s="94"/>
      <c r="P89" s="97"/>
      <c r="Q89" s="90"/>
      <c r="R89" s="90"/>
    </row>
    <row r="90" spans="1:18" s="96" customFormat="1" ht="56.4" x14ac:dyDescent="0.3">
      <c r="A90" s="72">
        <v>5</v>
      </c>
      <c r="B90" s="56" t="s">
        <v>199</v>
      </c>
      <c r="C90" s="56"/>
      <c r="D90" s="56"/>
      <c r="E90" s="56"/>
      <c r="F90" s="59">
        <v>44890</v>
      </c>
      <c r="G90" s="90"/>
      <c r="H90" s="91"/>
      <c r="I90" s="92"/>
      <c r="J90" s="90"/>
      <c r="K90" s="90"/>
      <c r="L90" s="93"/>
      <c r="M90" s="93"/>
      <c r="N90" s="90"/>
      <c r="O90" s="94"/>
      <c r="P90" s="97"/>
      <c r="Q90" s="90"/>
      <c r="R90" s="90"/>
    </row>
    <row r="91" spans="1:18" s="96" customFormat="1" ht="30" x14ac:dyDescent="0.3">
      <c r="A91" s="72">
        <v>6</v>
      </c>
      <c r="B91" s="56" t="s">
        <v>200</v>
      </c>
      <c r="C91" s="56"/>
      <c r="D91" s="56"/>
      <c r="E91" s="56"/>
      <c r="F91" s="59">
        <v>44890</v>
      </c>
      <c r="G91" s="90"/>
      <c r="H91" s="91"/>
      <c r="I91" s="92"/>
      <c r="J91" s="90"/>
      <c r="K91" s="90"/>
      <c r="L91" s="93"/>
      <c r="M91" s="93"/>
      <c r="N91" s="90"/>
      <c r="O91" s="94"/>
      <c r="P91" s="97"/>
      <c r="Q91" s="90"/>
      <c r="R91" s="90"/>
    </row>
    <row r="92" spans="1:18" s="96" customFormat="1" ht="30" x14ac:dyDescent="0.3">
      <c r="A92" s="72">
        <v>7</v>
      </c>
      <c r="B92" s="56" t="s">
        <v>201</v>
      </c>
      <c r="C92" s="56"/>
      <c r="D92" s="56"/>
      <c r="E92" s="56"/>
      <c r="F92" s="59">
        <v>44890</v>
      </c>
      <c r="G92" s="90"/>
      <c r="H92" s="91"/>
      <c r="I92" s="92"/>
      <c r="J92" s="90"/>
      <c r="K92" s="90"/>
      <c r="L92" s="93"/>
      <c r="M92" s="93"/>
      <c r="N92" s="90"/>
      <c r="O92" s="94"/>
      <c r="P92" s="97"/>
      <c r="Q92" s="90"/>
      <c r="R92" s="90"/>
    </row>
    <row r="93" spans="1:18" s="96" customFormat="1" ht="56.4" x14ac:dyDescent="0.3">
      <c r="A93" s="72" t="s">
        <v>202</v>
      </c>
      <c r="B93" s="56" t="s">
        <v>203</v>
      </c>
      <c r="C93" s="56"/>
      <c r="D93" s="56"/>
      <c r="E93" s="56"/>
      <c r="F93" s="59">
        <v>44025</v>
      </c>
      <c r="G93" s="90"/>
      <c r="H93" s="91"/>
      <c r="I93" s="92"/>
      <c r="J93" s="90"/>
      <c r="K93" s="90"/>
      <c r="L93" s="93"/>
      <c r="M93" s="93"/>
      <c r="N93" s="90"/>
      <c r="O93" s="94"/>
      <c r="P93" s="97"/>
      <c r="Q93" s="90"/>
      <c r="R93" s="90"/>
    </row>
    <row r="94" spans="1:18" s="96" customFormat="1" ht="30" x14ac:dyDescent="0.3">
      <c r="A94" s="85" t="s">
        <v>10</v>
      </c>
      <c r="B94" s="56" t="s">
        <v>204</v>
      </c>
      <c r="C94" s="56"/>
      <c r="D94" s="56"/>
      <c r="E94" s="56"/>
      <c r="F94" s="59" t="s">
        <v>126</v>
      </c>
      <c r="G94" s="90"/>
      <c r="H94" s="91"/>
      <c r="I94" s="92"/>
      <c r="J94" s="90"/>
      <c r="K94" s="90"/>
      <c r="L94" s="93"/>
      <c r="M94" s="93"/>
      <c r="N94" s="90"/>
      <c r="O94" s="94"/>
      <c r="P94" s="97"/>
      <c r="Q94" s="90"/>
      <c r="R94" s="90"/>
    </row>
    <row r="95" spans="1:18" s="96" customFormat="1" ht="30" x14ac:dyDescent="0.3">
      <c r="A95" s="85">
        <v>1</v>
      </c>
      <c r="B95" s="56" t="s">
        <v>84</v>
      </c>
      <c r="C95" s="56"/>
      <c r="D95" s="56"/>
      <c r="E95" s="56"/>
      <c r="F95" s="59" t="s">
        <v>205</v>
      </c>
      <c r="G95" s="90"/>
      <c r="H95" s="91"/>
      <c r="I95" s="92"/>
      <c r="J95" s="90"/>
      <c r="K95" s="90"/>
      <c r="L95" s="93"/>
      <c r="M95" s="93"/>
      <c r="N95" s="90"/>
      <c r="O95" s="94"/>
      <c r="P95" s="97"/>
      <c r="Q95" s="90"/>
      <c r="R95" s="90"/>
    </row>
    <row r="96" spans="1:18" s="96" customFormat="1" ht="30" x14ac:dyDescent="0.3">
      <c r="A96" s="85" t="s">
        <v>120</v>
      </c>
      <c r="B96" s="56" t="s">
        <v>206</v>
      </c>
      <c r="C96" s="56"/>
      <c r="D96" s="56"/>
      <c r="E96" s="56"/>
      <c r="F96" s="59" t="s">
        <v>126</v>
      </c>
      <c r="G96" s="90"/>
      <c r="H96" s="91"/>
      <c r="I96" s="92"/>
      <c r="J96" s="90"/>
      <c r="K96" s="90"/>
      <c r="L96" s="93"/>
      <c r="M96" s="93"/>
      <c r="N96" s="90"/>
      <c r="O96" s="94"/>
      <c r="P96" s="97"/>
      <c r="Q96" s="90"/>
      <c r="R96" s="90"/>
    </row>
    <row r="97" spans="1:18" s="99" customFormat="1" ht="180" x14ac:dyDescent="0.5">
      <c r="A97" s="72" t="s">
        <v>207</v>
      </c>
      <c r="B97" s="56" t="s">
        <v>208</v>
      </c>
      <c r="C97" s="72"/>
      <c r="D97" s="72"/>
      <c r="E97" s="72"/>
      <c r="F97" s="59">
        <v>44936</v>
      </c>
      <c r="G97" s="72" t="s">
        <v>209</v>
      </c>
      <c r="H97" s="83" t="s">
        <v>210</v>
      </c>
      <c r="I97" s="72" t="s">
        <v>211</v>
      </c>
      <c r="J97" s="72" t="s">
        <v>212</v>
      </c>
      <c r="K97" s="72" t="s">
        <v>213</v>
      </c>
      <c r="L97" s="59">
        <v>44896</v>
      </c>
      <c r="M97" s="59">
        <v>44920</v>
      </c>
      <c r="N97" s="72" t="s">
        <v>214</v>
      </c>
      <c r="O97" s="98" t="s">
        <v>190</v>
      </c>
      <c r="P97" s="72" t="s">
        <v>215</v>
      </c>
      <c r="Q97" s="72" t="s">
        <v>27</v>
      </c>
      <c r="R97" s="73"/>
    </row>
    <row r="98" spans="1:18" ht="56.4" x14ac:dyDescent="0.25">
      <c r="A98" s="72" t="s">
        <v>83</v>
      </c>
      <c r="B98" s="82" t="s">
        <v>211</v>
      </c>
      <c r="C98" s="73"/>
      <c r="D98" s="73"/>
      <c r="E98" s="73"/>
      <c r="F98" s="59">
        <v>44890</v>
      </c>
      <c r="G98" s="72"/>
      <c r="H98" s="72"/>
      <c r="I98" s="72"/>
      <c r="J98" s="72"/>
      <c r="K98" s="72"/>
      <c r="L98" s="59"/>
      <c r="M98" s="59"/>
      <c r="N98" s="72"/>
      <c r="O98" s="72"/>
      <c r="P98" s="72"/>
      <c r="Q98" s="72"/>
      <c r="R98" s="73"/>
    </row>
    <row r="99" spans="1:18" ht="28.2" x14ac:dyDescent="0.25">
      <c r="A99" s="72" t="s">
        <v>10</v>
      </c>
      <c r="B99" s="56" t="s">
        <v>216</v>
      </c>
      <c r="C99" s="56"/>
      <c r="D99" s="56"/>
      <c r="E99" s="56"/>
      <c r="F99" s="59" t="s">
        <v>126</v>
      </c>
      <c r="G99" s="72"/>
      <c r="H99" s="72"/>
      <c r="I99" s="72"/>
      <c r="J99" s="72"/>
      <c r="K99" s="72"/>
      <c r="L99" s="59"/>
      <c r="M99" s="59"/>
      <c r="N99" s="72"/>
      <c r="O99" s="72"/>
      <c r="P99" s="72"/>
      <c r="Q99" s="72"/>
      <c r="R99" s="73"/>
    </row>
    <row r="100" spans="1:18" ht="56.4" x14ac:dyDescent="0.25">
      <c r="A100" s="72" t="s">
        <v>120</v>
      </c>
      <c r="B100" s="56" t="s">
        <v>212</v>
      </c>
      <c r="C100" s="73"/>
      <c r="D100" s="73"/>
      <c r="E100" s="73"/>
      <c r="F100" s="59">
        <v>44680</v>
      </c>
      <c r="G100" s="72"/>
      <c r="H100" s="72"/>
      <c r="I100" s="72"/>
      <c r="J100" s="72"/>
      <c r="K100" s="72"/>
      <c r="L100" s="59"/>
      <c r="M100" s="59"/>
      <c r="N100" s="72"/>
      <c r="O100" s="72"/>
      <c r="P100" s="72"/>
      <c r="Q100" s="72"/>
      <c r="R100" s="73"/>
    </row>
    <row r="101" spans="1:18" ht="56.4" x14ac:dyDescent="0.25">
      <c r="A101" s="72" t="s">
        <v>121</v>
      </c>
      <c r="B101" s="56" t="s">
        <v>215</v>
      </c>
      <c r="C101" s="73"/>
      <c r="D101" s="73"/>
      <c r="E101" s="73"/>
      <c r="F101" s="59">
        <v>44643</v>
      </c>
      <c r="G101" s="72"/>
      <c r="H101" s="72"/>
      <c r="I101" s="72"/>
      <c r="J101" s="72"/>
      <c r="K101" s="72"/>
      <c r="L101" s="59"/>
      <c r="M101" s="59"/>
      <c r="N101" s="72"/>
      <c r="O101" s="72"/>
      <c r="P101" s="72"/>
      <c r="Q101" s="72"/>
      <c r="R101" s="73"/>
    </row>
    <row r="102" spans="1:18" ht="56.4" x14ac:dyDescent="0.25">
      <c r="A102" s="72" t="s">
        <v>87</v>
      </c>
      <c r="B102" s="82" t="s">
        <v>217</v>
      </c>
      <c r="C102" s="73"/>
      <c r="D102" s="73"/>
      <c r="E102" s="73"/>
      <c r="F102" s="59">
        <v>44918</v>
      </c>
      <c r="G102" s="72"/>
      <c r="H102" s="72"/>
      <c r="I102" s="72"/>
      <c r="J102" s="72"/>
      <c r="K102" s="72"/>
      <c r="L102" s="59"/>
      <c r="M102" s="59"/>
      <c r="N102" s="72"/>
      <c r="O102" s="72"/>
      <c r="P102" s="72"/>
      <c r="Q102" s="72"/>
      <c r="R102" s="73"/>
    </row>
    <row r="103" spans="1:18" ht="56.4" x14ac:dyDescent="0.25">
      <c r="A103" s="72" t="s">
        <v>89</v>
      </c>
      <c r="B103" s="56" t="s">
        <v>214</v>
      </c>
      <c r="C103" s="73"/>
      <c r="D103" s="73"/>
      <c r="E103" s="73"/>
      <c r="F103" s="59">
        <v>44920</v>
      </c>
      <c r="G103" s="72"/>
      <c r="H103" s="72"/>
      <c r="I103" s="72"/>
      <c r="J103" s="72"/>
      <c r="K103" s="72"/>
      <c r="L103" s="59"/>
      <c r="M103" s="59"/>
      <c r="N103" s="72"/>
      <c r="O103" s="72"/>
      <c r="P103" s="72"/>
      <c r="Q103" s="72"/>
      <c r="R103" s="73"/>
    </row>
    <row r="104" spans="1:18" ht="28.2" x14ac:dyDescent="0.25">
      <c r="A104" s="89">
        <f>A103+1</f>
        <v>3</v>
      </c>
      <c r="B104" s="56" t="s">
        <v>218</v>
      </c>
      <c r="C104" s="73"/>
      <c r="D104" s="73"/>
      <c r="E104" s="73"/>
      <c r="F104" s="59">
        <v>44937</v>
      </c>
      <c r="G104" s="88"/>
      <c r="H104" s="88"/>
      <c r="I104" s="88"/>
      <c r="J104" s="88"/>
      <c r="K104" s="88"/>
      <c r="L104" s="100"/>
      <c r="M104" s="100"/>
      <c r="N104" s="88"/>
      <c r="O104" s="88"/>
      <c r="P104" s="88"/>
      <c r="Q104" s="88"/>
      <c r="R104" s="101"/>
    </row>
    <row r="105" spans="1:18" ht="28.2" x14ac:dyDescent="0.25">
      <c r="A105" s="89">
        <f t="shared" ref="A105:A108" si="2">A104+1</f>
        <v>4</v>
      </c>
      <c r="B105" s="56" t="s">
        <v>219</v>
      </c>
      <c r="C105" s="73"/>
      <c r="D105" s="73"/>
      <c r="E105" s="73"/>
      <c r="F105" s="59"/>
      <c r="G105" s="88"/>
      <c r="H105" s="88"/>
      <c r="I105" s="88"/>
      <c r="J105" s="88"/>
      <c r="K105" s="88"/>
      <c r="L105" s="100"/>
      <c r="M105" s="100"/>
      <c r="N105" s="88"/>
      <c r="O105" s="88"/>
      <c r="P105" s="88"/>
      <c r="Q105" s="88"/>
      <c r="R105" s="101"/>
    </row>
    <row r="106" spans="1:18" ht="56.4" x14ac:dyDescent="0.25">
      <c r="A106" s="89">
        <f t="shared" si="2"/>
        <v>5</v>
      </c>
      <c r="B106" s="56" t="s">
        <v>220</v>
      </c>
      <c r="C106" s="73"/>
      <c r="D106" s="73"/>
      <c r="E106" s="73"/>
      <c r="F106" s="59"/>
      <c r="G106" s="88"/>
      <c r="H106" s="88"/>
      <c r="I106" s="88"/>
      <c r="J106" s="88"/>
      <c r="K106" s="88"/>
      <c r="L106" s="100"/>
      <c r="M106" s="100"/>
      <c r="N106" s="88"/>
      <c r="O106" s="88"/>
      <c r="P106" s="88"/>
      <c r="Q106" s="88"/>
      <c r="R106" s="101"/>
    </row>
    <row r="107" spans="1:18" ht="100.8" x14ac:dyDescent="0.25">
      <c r="A107" s="89">
        <f t="shared" si="2"/>
        <v>6</v>
      </c>
      <c r="B107" s="102" t="s">
        <v>221</v>
      </c>
      <c r="C107" s="72"/>
      <c r="D107" s="72"/>
      <c r="E107" s="72"/>
      <c r="F107" s="59"/>
      <c r="G107" s="103"/>
      <c r="H107" s="103"/>
      <c r="I107" s="103"/>
      <c r="J107" s="103"/>
      <c r="K107" s="103"/>
      <c r="L107" s="104"/>
      <c r="M107" s="104"/>
      <c r="N107" s="103"/>
      <c r="O107" s="103"/>
      <c r="P107" s="103"/>
      <c r="Q107" s="103"/>
    </row>
    <row r="108" spans="1:18" ht="100.8" x14ac:dyDescent="0.25">
      <c r="A108" s="89">
        <f t="shared" si="2"/>
        <v>7</v>
      </c>
      <c r="B108" s="102" t="s">
        <v>222</v>
      </c>
      <c r="C108" s="72"/>
      <c r="D108" s="72"/>
      <c r="E108" s="72"/>
      <c r="F108" s="59"/>
      <c r="G108" s="103"/>
      <c r="H108" s="103"/>
      <c r="I108" s="103"/>
      <c r="J108" s="103"/>
      <c r="K108" s="103"/>
      <c r="L108" s="104"/>
      <c r="M108" s="104"/>
      <c r="N108" s="103"/>
      <c r="O108" s="103"/>
      <c r="P108" s="103"/>
      <c r="Q108" s="103"/>
    </row>
    <row r="109" spans="1:18" s="108" customFormat="1" ht="25.2" x14ac:dyDescent="0.25">
      <c r="A109" s="105" t="s">
        <v>223</v>
      </c>
      <c r="B109" s="106"/>
      <c r="C109" s="105"/>
      <c r="D109" s="105"/>
      <c r="E109" s="105"/>
      <c r="F109" s="107"/>
      <c r="G109" s="105"/>
      <c r="H109" s="105"/>
      <c r="I109" s="105"/>
      <c r="J109" s="105"/>
      <c r="K109" s="105"/>
      <c r="L109" s="107"/>
      <c r="M109" s="107"/>
      <c r="N109" s="105"/>
      <c r="O109" s="105"/>
      <c r="P109" s="105"/>
      <c r="Q109" s="105"/>
    </row>
    <row r="110" spans="1:18" s="101" customFormat="1" ht="25.2" customHeight="1" x14ac:dyDescent="0.25">
      <c r="A110" s="109" t="s">
        <v>224</v>
      </c>
      <c r="B110" s="109"/>
      <c r="C110" s="109"/>
      <c r="D110" s="109"/>
      <c r="E110" s="109"/>
      <c r="F110" s="109"/>
      <c r="G110" s="88"/>
      <c r="H110" s="88"/>
      <c r="I110" s="88"/>
      <c r="J110" s="88"/>
      <c r="K110" s="88"/>
      <c r="L110" s="100"/>
      <c r="M110" s="100"/>
      <c r="N110" s="88"/>
      <c r="O110" s="88"/>
      <c r="P110" s="88"/>
      <c r="Q110" s="88"/>
    </row>
    <row r="111" spans="1:18" s="108" customFormat="1" ht="25.2" x14ac:dyDescent="0.25">
      <c r="A111" s="105" t="s">
        <v>225</v>
      </c>
      <c r="B111" s="106"/>
      <c r="C111" s="105"/>
      <c r="D111" s="105"/>
      <c r="E111" s="105"/>
      <c r="F111" s="107"/>
      <c r="G111" s="105"/>
      <c r="H111" s="105"/>
      <c r="I111" s="105"/>
      <c r="J111" s="105"/>
      <c r="K111" s="105"/>
      <c r="L111" s="107"/>
      <c r="M111" s="107"/>
      <c r="N111" s="105"/>
      <c r="O111" s="105"/>
      <c r="P111" s="105"/>
      <c r="Q111" s="105"/>
    </row>
    <row r="112" spans="1:18" s="101" customFormat="1" ht="25.2" customHeight="1" x14ac:dyDescent="0.25">
      <c r="A112" s="109" t="s">
        <v>226</v>
      </c>
      <c r="B112" s="109"/>
      <c r="C112" s="109"/>
      <c r="D112" s="109"/>
      <c r="E112" s="109"/>
      <c r="F112" s="109"/>
      <c r="G112" s="88"/>
      <c r="H112" s="88"/>
      <c r="I112" s="88"/>
      <c r="J112" s="88"/>
      <c r="K112" s="88"/>
      <c r="L112" s="100"/>
      <c r="M112" s="100"/>
      <c r="N112" s="88"/>
      <c r="O112" s="88"/>
      <c r="P112" s="88"/>
      <c r="Q112" s="88"/>
    </row>
  </sheetData>
  <mergeCells count="4">
    <mergeCell ref="A1:F1"/>
    <mergeCell ref="A2:F2"/>
    <mergeCell ref="A110:F110"/>
    <mergeCell ref="A112:F112"/>
  </mergeCells>
  <pageMargins left="0.7" right="0.7" top="0.75" bottom="0.75" header="0.3" footer="0.3"/>
  <pageSetup paperSize="9" scale="50" orientation="portrait" horizontalDpi="0" verticalDpi="0" r:id="rId1"/>
  <colBreaks count="1" manualBreakCount="1">
    <brk id="6" max="111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2023-04-14T09:03:26Z</dcterms:created>
  <dcterms:modified xsi:type="dcterms:W3CDTF">2023-04-14T09:04:19Z</dcterms:modified>
</cp:coreProperties>
</file>