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iterate="1" iterateCount="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Z3" i="2"/>
  <c r="BA3" i="2"/>
  <c r="AW4" i="2"/>
  <c r="AZ4" i="2"/>
  <c r="BA4" i="2"/>
  <c r="AW5" i="2"/>
  <c r="G1" i="3"/>
  <c r="AW3" i="3"/>
  <c r="AZ3" i="3"/>
  <c r="BA3" i="3"/>
  <c r="AW4" i="3"/>
  <c r="AZ4" i="3"/>
  <c r="BA4" i="3"/>
  <c r="AW5" i="3"/>
  <c r="AW3" i="1"/>
  <c r="AZ3" i="1"/>
  <c r="BA3" i="1"/>
  <c r="AW4" i="1"/>
  <c r="AZ4" i="1"/>
  <c r="BA4" i="1"/>
  <c r="AW5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</calcChain>
</file>

<file path=xl/comments1.xml><?xml version="1.0" encoding="utf-8"?>
<comments xmlns="http://schemas.openxmlformats.org/spreadsheetml/2006/main">
  <authors>
    <author>BART</author>
  </authors>
  <commentList>
    <comment ref="J13" authorId="0">
      <text>
        <r>
          <rPr>
            <sz val="8"/>
            <color indexed="81"/>
            <rFont val="Tahoma"/>
          </rPr>
          <t xml:space="preserve">Janice:
Excluded estimate free ride day on 4/30
</t>
        </r>
      </text>
    </comment>
  </commentList>
</comments>
</file>

<file path=xl/sharedStrings.xml><?xml version="1.0" encoding="utf-8"?>
<sst xmlns="http://schemas.openxmlformats.org/spreadsheetml/2006/main" count="310" uniqueCount="55">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</sst>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" fontId="0" fillId="0" borderId="0" xfId="0" applyNumberFormat="1" applyFill="1"/>
    <xf numFmtId="1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V11" sqref="AV11:BF28"/>
      <selection pane="topRight" activeCell="AV11" sqref="AV11:BF28"/>
      <selection pane="bottomLeft" activeCell="AV11" sqref="AV11:BF28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39173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51</v>
      </c>
      <c r="AP2" s="1" t="s">
        <v>52</v>
      </c>
      <c r="AQ2" s="1" t="s">
        <v>53</v>
      </c>
      <c r="AR2" s="1" t="s">
        <v>54</v>
      </c>
      <c r="AS2" s="11" t="s">
        <v>38</v>
      </c>
    </row>
    <row r="3" spans="1:56">
      <c r="A3" s="1" t="s">
        <v>3</v>
      </c>
      <c r="B3" s="12">
        <v>7.0952380952380949</v>
      </c>
      <c r="C3" s="12">
        <v>138.1904761904762</v>
      </c>
      <c r="D3" s="12">
        <v>123.66666666666667</v>
      </c>
      <c r="E3" s="12">
        <v>77.333333333333329</v>
      </c>
      <c r="F3" s="12">
        <v>368.09523809523807</v>
      </c>
      <c r="G3" s="12">
        <v>97.476190476190482</v>
      </c>
      <c r="H3" s="12">
        <v>113.0952380952381</v>
      </c>
      <c r="I3" s="12">
        <v>115.33333333333333</v>
      </c>
      <c r="J3" s="12">
        <v>184.42857142857142</v>
      </c>
      <c r="K3" s="12">
        <v>35.952380952380949</v>
      </c>
      <c r="L3" s="12">
        <v>106.28571428571429</v>
      </c>
      <c r="M3" s="12">
        <v>87.666666666666671</v>
      </c>
      <c r="N3" s="12">
        <v>42</v>
      </c>
      <c r="O3" s="12">
        <v>32.285714285714285</v>
      </c>
      <c r="P3" s="12">
        <v>40.333333333333336</v>
      </c>
      <c r="Q3" s="12">
        <v>20.095238095238095</v>
      </c>
      <c r="R3" s="12">
        <v>19.285714285714285</v>
      </c>
      <c r="S3" s="12">
        <v>35.61904761904762</v>
      </c>
      <c r="T3" s="12">
        <v>29.571428571428573</v>
      </c>
      <c r="U3" s="12">
        <v>16.714285714285715</v>
      </c>
      <c r="V3" s="12">
        <v>19.857142857142858</v>
      </c>
      <c r="W3" s="12">
        <v>10.571428571428571</v>
      </c>
      <c r="X3" s="12">
        <v>10.476190476190476</v>
      </c>
      <c r="Y3" s="12">
        <v>15.047619047619047</v>
      </c>
      <c r="Z3" s="12">
        <v>27.047619047619047</v>
      </c>
      <c r="AA3" s="12">
        <v>229.38095238095238</v>
      </c>
      <c r="AB3" s="12">
        <v>230</v>
      </c>
      <c r="AC3" s="12">
        <v>288.85714285714283</v>
      </c>
      <c r="AD3" s="12">
        <v>230.66666666666666</v>
      </c>
      <c r="AE3" s="12">
        <v>120.33333333333333</v>
      </c>
      <c r="AF3" s="12">
        <v>132.52380952380952</v>
      </c>
      <c r="AG3" s="12">
        <v>26.952380952380953</v>
      </c>
      <c r="AH3" s="12">
        <v>47.523809523809526</v>
      </c>
      <c r="AI3" s="12">
        <v>42.38095238095238</v>
      </c>
      <c r="AJ3" s="12">
        <v>10.333333333333334</v>
      </c>
      <c r="AK3" s="12">
        <v>6.1904761904761907</v>
      </c>
      <c r="AL3" s="12">
        <v>21.285714285714285</v>
      </c>
      <c r="AM3" s="12">
        <v>3.6190476190476191</v>
      </c>
      <c r="AN3" s="12">
        <v>30.333333333333332</v>
      </c>
      <c r="AO3" s="12">
        <v>7.333333333333333</v>
      </c>
      <c r="AP3" s="12">
        <v>8.1904761904761898</v>
      </c>
      <c r="AQ3" s="12">
        <v>22.571428571428573</v>
      </c>
      <c r="AR3" s="12">
        <v>9.4285714285714288</v>
      </c>
      <c r="AS3" s="13">
        <v>3241.4285714285711</v>
      </c>
      <c r="AT3" s="14"/>
      <c r="AV3" s="9" t="s">
        <v>39</v>
      </c>
      <c r="AW3" s="12">
        <f>SUM(B3:Z27,AK3:AN27,B38:Z41,AK38:AN41)</f>
        <v>81187.142857142913</v>
      </c>
      <c r="AY3" s="9" t="s">
        <v>40</v>
      </c>
      <c r="AZ3" s="15">
        <f>SUM(AW12:AW18,AX12:BC12)</f>
        <v>0</v>
      </c>
      <c r="BA3" s="16" t="e">
        <f>AZ3/BD$19</f>
        <v>#DIV/0!</v>
      </c>
    </row>
    <row r="4" spans="1:56">
      <c r="A4" s="1" t="s">
        <v>4</v>
      </c>
      <c r="B4" s="12">
        <v>166.61904761904762</v>
      </c>
      <c r="C4" s="12">
        <v>9.1904761904761898</v>
      </c>
      <c r="D4" s="12">
        <v>114.95238095238095</v>
      </c>
      <c r="E4" s="12">
        <v>84.476190476190482</v>
      </c>
      <c r="F4" s="12">
        <v>878.04761904761904</v>
      </c>
      <c r="G4" s="12">
        <v>169.38095238095238</v>
      </c>
      <c r="H4" s="12">
        <v>245.0952380952381</v>
      </c>
      <c r="I4" s="12">
        <v>447.71428571428572</v>
      </c>
      <c r="J4" s="12">
        <v>624.47619047619048</v>
      </c>
      <c r="K4" s="12">
        <v>99.333333333333329</v>
      </c>
      <c r="L4" s="12">
        <v>151.71428571428572</v>
      </c>
      <c r="M4" s="12">
        <v>204.57142857142858</v>
      </c>
      <c r="N4" s="12">
        <v>66.142857142857139</v>
      </c>
      <c r="O4" s="12">
        <v>57.61904761904762</v>
      </c>
      <c r="P4" s="12">
        <v>87.19047619047619</v>
      </c>
      <c r="Q4" s="12">
        <v>31.142857142857142</v>
      </c>
      <c r="R4" s="12">
        <v>39.714285714285715</v>
      </c>
      <c r="S4" s="12">
        <v>82.61904761904762</v>
      </c>
      <c r="T4" s="12">
        <v>53.904761904761905</v>
      </c>
      <c r="U4" s="12">
        <v>27.761904761904763</v>
      </c>
      <c r="V4" s="12">
        <v>38.571428571428569</v>
      </c>
      <c r="W4" s="12">
        <v>10.19047619047619</v>
      </c>
      <c r="X4" s="12">
        <v>13.571428571428571</v>
      </c>
      <c r="Y4" s="12">
        <v>22</v>
      </c>
      <c r="Z4" s="12">
        <v>40.666666666666664</v>
      </c>
      <c r="AA4" s="12">
        <v>884.23809523809518</v>
      </c>
      <c r="AB4" s="12">
        <v>922.14285714285711</v>
      </c>
      <c r="AC4" s="12">
        <v>819.66666666666663</v>
      </c>
      <c r="AD4" s="12">
        <v>655.14285714285711</v>
      </c>
      <c r="AE4" s="12">
        <v>137.28571428571428</v>
      </c>
      <c r="AF4" s="12">
        <v>173.71428571428572</v>
      </c>
      <c r="AG4" s="12">
        <v>52.285714285714285</v>
      </c>
      <c r="AH4" s="12">
        <v>89.714285714285708</v>
      </c>
      <c r="AI4" s="12">
        <v>148.8095238095238</v>
      </c>
      <c r="AJ4" s="12">
        <v>23.476190476190474</v>
      </c>
      <c r="AK4" s="12">
        <v>11.095238095238095</v>
      </c>
      <c r="AL4" s="12">
        <v>49.904761904761905</v>
      </c>
      <c r="AM4" s="12">
        <v>6.4285714285714288</v>
      </c>
      <c r="AN4" s="12">
        <v>37.571428571428569</v>
      </c>
      <c r="AO4" s="12">
        <v>15.571428571428571</v>
      </c>
      <c r="AP4" s="12">
        <v>17.714285714285715</v>
      </c>
      <c r="AQ4" s="12">
        <v>53.38095238095238</v>
      </c>
      <c r="AR4" s="12">
        <v>22</v>
      </c>
      <c r="AS4" s="13">
        <v>7886.8095238095229</v>
      </c>
      <c r="AT4" s="14"/>
      <c r="AV4" s="9" t="s">
        <v>41</v>
      </c>
      <c r="AW4" s="12">
        <f>SUM(AA28:AJ37, AA42:AJ45, AO28:AR37, AO42:AR45)</f>
        <v>100745.52380952374</v>
      </c>
      <c r="AY4" s="9" t="s">
        <v>42</v>
      </c>
      <c r="AZ4" s="15">
        <f>SUM(AX13:BB18)</f>
        <v>0</v>
      </c>
      <c r="BA4" s="16" t="e">
        <f>AZ4/BD$19</f>
        <v>#DIV/0!</v>
      </c>
    </row>
    <row r="5" spans="1:56">
      <c r="A5" s="1" t="s">
        <v>5</v>
      </c>
      <c r="B5" s="12">
        <v>130.85714285714286</v>
      </c>
      <c r="C5" s="12">
        <v>93.857142857142861</v>
      </c>
      <c r="D5" s="12">
        <v>5.3809523809523814</v>
      </c>
      <c r="E5" s="12">
        <v>54.523809523809526</v>
      </c>
      <c r="F5" s="12">
        <v>627.33333333333337</v>
      </c>
      <c r="G5" s="12">
        <v>79.857142857142861</v>
      </c>
      <c r="H5" s="12">
        <v>105.23809523809524</v>
      </c>
      <c r="I5" s="12">
        <v>202.47619047619048</v>
      </c>
      <c r="J5" s="12">
        <v>293</v>
      </c>
      <c r="K5" s="12">
        <v>80.333333333333329</v>
      </c>
      <c r="L5" s="12">
        <v>53.38095238095238</v>
      </c>
      <c r="M5" s="12">
        <v>106.38095238095238</v>
      </c>
      <c r="N5" s="12">
        <v>21.047619047619047</v>
      </c>
      <c r="O5" s="12">
        <v>14.952380952380953</v>
      </c>
      <c r="P5" s="12">
        <v>30.476190476190474</v>
      </c>
      <c r="Q5" s="12">
        <v>8.0476190476190474</v>
      </c>
      <c r="R5" s="12">
        <v>13.571428571428571</v>
      </c>
      <c r="S5" s="12">
        <v>35</v>
      </c>
      <c r="T5" s="12">
        <v>25.476190476190474</v>
      </c>
      <c r="U5" s="12">
        <v>16.142857142857142</v>
      </c>
      <c r="V5" s="12">
        <v>26.523809523809526</v>
      </c>
      <c r="W5" s="12">
        <v>8.6666666666666661</v>
      </c>
      <c r="X5" s="12">
        <v>9.9047619047619051</v>
      </c>
      <c r="Y5" s="12">
        <v>28.476190476190474</v>
      </c>
      <c r="Z5" s="12">
        <v>11.380952380952381</v>
      </c>
      <c r="AA5" s="12">
        <v>476.04761904761904</v>
      </c>
      <c r="AB5" s="12">
        <v>543.57142857142856</v>
      </c>
      <c r="AC5" s="12">
        <v>392.28571428571428</v>
      </c>
      <c r="AD5" s="12">
        <v>313.57142857142856</v>
      </c>
      <c r="AE5" s="12">
        <v>54.142857142857146</v>
      </c>
      <c r="AF5" s="12">
        <v>49.80952380952381</v>
      </c>
      <c r="AG5" s="12">
        <v>22.476190476190474</v>
      </c>
      <c r="AH5" s="12">
        <v>32.666666666666664</v>
      </c>
      <c r="AI5" s="12">
        <v>50.095238095238095</v>
      </c>
      <c r="AJ5" s="12">
        <v>2.8095238095238093</v>
      </c>
      <c r="AK5" s="12">
        <v>3.5714285714285716</v>
      </c>
      <c r="AL5" s="12">
        <v>21.047619047619047</v>
      </c>
      <c r="AM5" s="12">
        <v>4.7619047619047619</v>
      </c>
      <c r="AN5" s="12">
        <v>9.0476190476190474</v>
      </c>
      <c r="AO5" s="12">
        <v>5.0952380952380949</v>
      </c>
      <c r="AP5" s="12">
        <v>6</v>
      </c>
      <c r="AQ5" s="12">
        <v>31.904761904761905</v>
      </c>
      <c r="AR5" s="12">
        <v>13.666666666666666</v>
      </c>
      <c r="AS5" s="13">
        <v>4114.8571428571422</v>
      </c>
      <c r="AT5" s="14"/>
      <c r="AV5" s="9" t="s">
        <v>43</v>
      </c>
      <c r="AW5" s="12">
        <f>SUM(AA3:AJ27,B28:Z37,AA38:AJ41,AK28:AN37, B42:Z45, AK42:AN45, AO3:AR27, AO38:AR41)</f>
        <v>161061.57142857122</v>
      </c>
    </row>
    <row r="6" spans="1:56">
      <c r="A6" s="1" t="s">
        <v>6</v>
      </c>
      <c r="B6" s="12">
        <v>86.095238095238102</v>
      </c>
      <c r="C6" s="12">
        <v>75.142857142857139</v>
      </c>
      <c r="D6" s="12">
        <v>55.047619047619051</v>
      </c>
      <c r="E6" s="12">
        <v>6.5714285714285712</v>
      </c>
      <c r="F6" s="12">
        <v>196.85714285714286</v>
      </c>
      <c r="G6" s="12">
        <v>56.142857142857146</v>
      </c>
      <c r="H6" s="12">
        <v>76.238095238095241</v>
      </c>
      <c r="I6" s="12">
        <v>180.0952380952381</v>
      </c>
      <c r="J6" s="12">
        <v>252.33333333333334</v>
      </c>
      <c r="K6" s="12">
        <v>61.285714285714285</v>
      </c>
      <c r="L6" s="12">
        <v>77.19047619047619</v>
      </c>
      <c r="M6" s="12">
        <v>121.33333333333333</v>
      </c>
      <c r="N6" s="12">
        <v>30.19047619047619</v>
      </c>
      <c r="O6" s="12">
        <v>17.095238095238095</v>
      </c>
      <c r="P6" s="12">
        <v>24.61904761904762</v>
      </c>
      <c r="Q6" s="12">
        <v>9.1428571428571423</v>
      </c>
      <c r="R6" s="12">
        <v>10.80952380952381</v>
      </c>
      <c r="S6" s="12">
        <v>30.857142857142858</v>
      </c>
      <c r="T6" s="12">
        <v>19.476190476190474</v>
      </c>
      <c r="U6" s="12">
        <v>13.714285714285714</v>
      </c>
      <c r="V6" s="12">
        <v>19.571428571428573</v>
      </c>
      <c r="W6" s="12">
        <v>12.285714285714286</v>
      </c>
      <c r="X6" s="12">
        <v>8.6190476190476186</v>
      </c>
      <c r="Y6" s="12">
        <v>13.904761904761905</v>
      </c>
      <c r="Z6" s="12">
        <v>10.714285714285714</v>
      </c>
      <c r="AA6" s="12">
        <v>578.23809523809518</v>
      </c>
      <c r="AB6" s="12">
        <v>601.28571428571433</v>
      </c>
      <c r="AC6" s="12">
        <v>415.61904761904759</v>
      </c>
      <c r="AD6" s="12">
        <v>412</v>
      </c>
      <c r="AE6" s="12">
        <v>93.904761904761898</v>
      </c>
      <c r="AF6" s="12">
        <v>72.142857142857139</v>
      </c>
      <c r="AG6" s="12">
        <v>25.80952380952381</v>
      </c>
      <c r="AH6" s="12">
        <v>28.38095238095238</v>
      </c>
      <c r="AI6" s="12">
        <v>56.761904761904759</v>
      </c>
      <c r="AJ6" s="12">
        <v>2.8095238095238093</v>
      </c>
      <c r="AK6" s="12">
        <v>4.333333333333333</v>
      </c>
      <c r="AL6" s="12">
        <v>16</v>
      </c>
      <c r="AM6" s="12">
        <v>2.5238095238095237</v>
      </c>
      <c r="AN6" s="12">
        <v>7.6190476190476186</v>
      </c>
      <c r="AO6" s="12">
        <v>3.7619047619047619</v>
      </c>
      <c r="AP6" s="12">
        <v>4.2380952380952381</v>
      </c>
      <c r="AQ6" s="12">
        <v>46.61904761904762</v>
      </c>
      <c r="AR6" s="12">
        <v>11.952380952380953</v>
      </c>
      <c r="AS6" s="13">
        <v>3849.3333333333339</v>
      </c>
      <c r="AT6" s="14"/>
      <c r="AW6" s="12"/>
    </row>
    <row r="7" spans="1:56">
      <c r="A7" s="1" t="s">
        <v>7</v>
      </c>
      <c r="B7" s="12">
        <v>393.71428571428572</v>
      </c>
      <c r="C7" s="12">
        <v>899.47619047619048</v>
      </c>
      <c r="D7" s="12">
        <v>640.61904761904759</v>
      </c>
      <c r="E7" s="12">
        <v>215.28571428571428</v>
      </c>
      <c r="F7" s="12">
        <v>15.714285714285714</v>
      </c>
      <c r="G7" s="12">
        <v>407.1904761904762</v>
      </c>
      <c r="H7" s="12">
        <v>438.28571428571428</v>
      </c>
      <c r="I7" s="12">
        <v>446.90476190476193</v>
      </c>
      <c r="J7" s="12">
        <v>574.52380952380952</v>
      </c>
      <c r="K7" s="12">
        <v>229.61904761904762</v>
      </c>
      <c r="L7" s="12">
        <v>318</v>
      </c>
      <c r="M7" s="12">
        <v>349.71428571428572</v>
      </c>
      <c r="N7" s="12">
        <v>150.85714285714286</v>
      </c>
      <c r="O7" s="12">
        <v>158.33333333333334</v>
      </c>
      <c r="P7" s="12">
        <v>160.04761904761904</v>
      </c>
      <c r="Q7" s="12">
        <v>79.428571428571431</v>
      </c>
      <c r="R7" s="12">
        <v>150.23809523809524</v>
      </c>
      <c r="S7" s="12">
        <v>315.85714285714283</v>
      </c>
      <c r="T7" s="12">
        <v>111.14285714285714</v>
      </c>
      <c r="U7" s="12">
        <v>151.71428571428572</v>
      </c>
      <c r="V7" s="12">
        <v>144</v>
      </c>
      <c r="W7" s="12">
        <v>74.952380952380949</v>
      </c>
      <c r="X7" s="12">
        <v>71.952380952380949</v>
      </c>
      <c r="Y7" s="12">
        <v>55.095238095238095</v>
      </c>
      <c r="Z7" s="12">
        <v>64.047619047619051</v>
      </c>
      <c r="AA7" s="12">
        <v>722.19047619047615</v>
      </c>
      <c r="AB7" s="12">
        <v>719.52380952380952</v>
      </c>
      <c r="AC7" s="12">
        <v>939.71428571428567</v>
      </c>
      <c r="AD7" s="12">
        <v>753.76190476190482</v>
      </c>
      <c r="AE7" s="12">
        <v>299.23809523809524</v>
      </c>
      <c r="AF7" s="12">
        <v>311.76190476190476</v>
      </c>
      <c r="AG7" s="12">
        <v>130.28571428571428</v>
      </c>
      <c r="AH7" s="12">
        <v>92.142857142857139</v>
      </c>
      <c r="AI7" s="12">
        <v>165.76190476190476</v>
      </c>
      <c r="AJ7" s="12">
        <v>26.61904761904762</v>
      </c>
      <c r="AK7" s="12">
        <v>52.428571428571431</v>
      </c>
      <c r="AL7" s="12">
        <v>142.38095238095238</v>
      </c>
      <c r="AM7" s="12">
        <v>42.476190476190474</v>
      </c>
      <c r="AN7" s="12">
        <v>77.095238095238102</v>
      </c>
      <c r="AO7" s="12">
        <v>22.666666666666668</v>
      </c>
      <c r="AP7" s="12">
        <v>17.047619047619047</v>
      </c>
      <c r="AQ7" s="12">
        <v>105.42857142857143</v>
      </c>
      <c r="AR7" s="12">
        <v>75.142857142857139</v>
      </c>
      <c r="AS7" s="13">
        <v>11312.380952380949</v>
      </c>
      <c r="AT7" s="14"/>
      <c r="AW7" s="12"/>
    </row>
    <row r="8" spans="1:56">
      <c r="A8" s="1" t="s">
        <v>8</v>
      </c>
      <c r="B8" s="12">
        <v>92.761904761904759</v>
      </c>
      <c r="C8" s="12">
        <v>163.95238095238096</v>
      </c>
      <c r="D8" s="12">
        <v>74.714285714285708</v>
      </c>
      <c r="E8" s="12">
        <v>52.761904761904759</v>
      </c>
      <c r="F8" s="12">
        <v>335.61904761904759</v>
      </c>
      <c r="G8" s="12">
        <v>6.666666666666667</v>
      </c>
      <c r="H8" s="12">
        <v>98.80952380952381</v>
      </c>
      <c r="I8" s="12">
        <v>187.33333333333334</v>
      </c>
      <c r="J8" s="12">
        <v>251.47619047619048</v>
      </c>
      <c r="K8" s="12">
        <v>72.571428571428569</v>
      </c>
      <c r="L8" s="12">
        <v>103.33333333333333</v>
      </c>
      <c r="M8" s="12">
        <v>133.1904761904762</v>
      </c>
      <c r="N8" s="12">
        <v>43.571428571428569</v>
      </c>
      <c r="O8" s="12">
        <v>44.666666666666664</v>
      </c>
      <c r="P8" s="12">
        <v>51.428571428571431</v>
      </c>
      <c r="Q8" s="12">
        <v>27.428571428571427</v>
      </c>
      <c r="R8" s="12">
        <v>29.285714285714285</v>
      </c>
      <c r="S8" s="12">
        <v>66.047619047619051</v>
      </c>
      <c r="T8" s="12">
        <v>31.571428571428573</v>
      </c>
      <c r="U8" s="12">
        <v>20.238095238095237</v>
      </c>
      <c r="V8" s="12">
        <v>25.714285714285715</v>
      </c>
      <c r="W8" s="12">
        <v>7.8095238095238093</v>
      </c>
      <c r="X8" s="12">
        <v>9.0952380952380949</v>
      </c>
      <c r="Y8" s="12">
        <v>16.523809523809526</v>
      </c>
      <c r="Z8" s="12">
        <v>41.19047619047619</v>
      </c>
      <c r="AA8" s="12">
        <v>494.61904761904759</v>
      </c>
      <c r="AB8" s="12">
        <v>543.04761904761904</v>
      </c>
      <c r="AC8" s="12">
        <v>371.61904761904759</v>
      </c>
      <c r="AD8" s="12">
        <v>370.04761904761904</v>
      </c>
      <c r="AE8" s="12">
        <v>131.42857142857142</v>
      </c>
      <c r="AF8" s="12">
        <v>108.57142857142857</v>
      </c>
      <c r="AG8" s="12">
        <v>24.38095238095238</v>
      </c>
      <c r="AH8" s="12">
        <v>44.571428571428569</v>
      </c>
      <c r="AI8" s="12">
        <v>56.476190476190474</v>
      </c>
      <c r="AJ8" s="12">
        <v>8.9523809523809526</v>
      </c>
      <c r="AK8" s="12">
        <v>10.523809523809524</v>
      </c>
      <c r="AL8" s="12">
        <v>32.285714285714285</v>
      </c>
      <c r="AM8" s="12">
        <v>4.7142857142857144</v>
      </c>
      <c r="AN8" s="12">
        <v>19</v>
      </c>
      <c r="AO8" s="12">
        <v>3.3809523809523809</v>
      </c>
      <c r="AP8" s="12">
        <v>2.7619047619047619</v>
      </c>
      <c r="AQ8" s="12">
        <v>31.19047619047619</v>
      </c>
      <c r="AR8" s="12">
        <v>12.904761904761905</v>
      </c>
      <c r="AS8" s="13">
        <v>4258.2380952380945</v>
      </c>
      <c r="AT8" s="14"/>
      <c r="AW8" s="15"/>
    </row>
    <row r="9" spans="1:56">
      <c r="A9" s="1" t="s">
        <v>9</v>
      </c>
      <c r="B9" s="12">
        <v>133.66666666666666</v>
      </c>
      <c r="C9" s="12">
        <v>237.61904761904762</v>
      </c>
      <c r="D9" s="12">
        <v>108.66666666666667</v>
      </c>
      <c r="E9" s="12">
        <v>78.333333333333329</v>
      </c>
      <c r="F9" s="12">
        <v>396.42857142857144</v>
      </c>
      <c r="G9" s="12">
        <v>102.42857142857143</v>
      </c>
      <c r="H9" s="12">
        <v>8.6666666666666661</v>
      </c>
      <c r="I9" s="12">
        <v>153</v>
      </c>
      <c r="J9" s="12">
        <v>232.04761904761904</v>
      </c>
      <c r="K9" s="12">
        <v>72.238095238095241</v>
      </c>
      <c r="L9" s="12">
        <v>163.1904761904762</v>
      </c>
      <c r="M9" s="12">
        <v>211.71428571428572</v>
      </c>
      <c r="N9" s="12">
        <v>102.57142857142857</v>
      </c>
      <c r="O9" s="12">
        <v>107.9047619047619</v>
      </c>
      <c r="P9" s="12">
        <v>110.71428571428571</v>
      </c>
      <c r="Q9" s="12">
        <v>59.952380952380949</v>
      </c>
      <c r="R9" s="12">
        <v>92.142857142857139</v>
      </c>
      <c r="S9" s="12">
        <v>146.1904761904762</v>
      </c>
      <c r="T9" s="12">
        <v>119.80952380952381</v>
      </c>
      <c r="U9" s="12">
        <v>111.33333333333333</v>
      </c>
      <c r="V9" s="12">
        <v>107.85714285714286</v>
      </c>
      <c r="W9" s="12">
        <v>40.428571428571431</v>
      </c>
      <c r="X9" s="12">
        <v>38.523809523809526</v>
      </c>
      <c r="Y9" s="12">
        <v>54.952380952380949</v>
      </c>
      <c r="Z9" s="12">
        <v>69.428571428571431</v>
      </c>
      <c r="AA9" s="12">
        <v>776.14285714285711</v>
      </c>
      <c r="AB9" s="12">
        <v>798.71428571428567</v>
      </c>
      <c r="AC9" s="12">
        <v>715.09523809523807</v>
      </c>
      <c r="AD9" s="12">
        <v>628.61904761904759</v>
      </c>
      <c r="AE9" s="12">
        <v>196.1904761904762</v>
      </c>
      <c r="AF9" s="12">
        <v>171</v>
      </c>
      <c r="AG9" s="12">
        <v>70.238095238095241</v>
      </c>
      <c r="AH9" s="12">
        <v>86.047619047619051</v>
      </c>
      <c r="AI9" s="12">
        <v>111.33333333333333</v>
      </c>
      <c r="AJ9" s="12">
        <v>17.428571428571427</v>
      </c>
      <c r="AK9" s="12">
        <v>19.666666666666668</v>
      </c>
      <c r="AL9" s="12">
        <v>75.80952380952381</v>
      </c>
      <c r="AM9" s="12">
        <v>33.142857142857146</v>
      </c>
      <c r="AN9" s="12">
        <v>145.0952380952381</v>
      </c>
      <c r="AO9" s="12">
        <v>17.142857142857142</v>
      </c>
      <c r="AP9" s="12">
        <v>13.952380952380953</v>
      </c>
      <c r="AQ9" s="12">
        <v>43.476190476190474</v>
      </c>
      <c r="AR9" s="12">
        <v>19.714285714285715</v>
      </c>
      <c r="AS9" s="13">
        <v>6998.6190476190477</v>
      </c>
      <c r="AT9" s="14"/>
      <c r="AW9" s="15"/>
    </row>
    <row r="10" spans="1:56">
      <c r="A10" s="1">
        <v>19</v>
      </c>
      <c r="B10" s="12">
        <v>130.76190476190476</v>
      </c>
      <c r="C10" s="12">
        <v>445.04761904761904</v>
      </c>
      <c r="D10" s="12">
        <v>204.0952380952381</v>
      </c>
      <c r="E10" s="12">
        <v>187.85714285714286</v>
      </c>
      <c r="F10" s="12">
        <v>383.47619047619048</v>
      </c>
      <c r="G10" s="12">
        <v>184.42857142857142</v>
      </c>
      <c r="H10" s="12">
        <v>142.85714285714286</v>
      </c>
      <c r="I10" s="12">
        <v>8.2380952380952372</v>
      </c>
      <c r="J10" s="12">
        <v>72.476190476190482</v>
      </c>
      <c r="K10" s="12">
        <v>35</v>
      </c>
      <c r="L10" s="12">
        <v>126.9047619047619</v>
      </c>
      <c r="M10" s="12">
        <v>192.52380952380952</v>
      </c>
      <c r="N10" s="12">
        <v>211.47619047619048</v>
      </c>
      <c r="O10" s="12">
        <v>194.71428571428572</v>
      </c>
      <c r="P10" s="12">
        <v>194.0952380952381</v>
      </c>
      <c r="Q10" s="12">
        <v>153.14285714285714</v>
      </c>
      <c r="R10" s="12">
        <v>178.1904761904762</v>
      </c>
      <c r="S10" s="12">
        <v>356.57142857142856</v>
      </c>
      <c r="T10" s="12">
        <v>264.52380952380952</v>
      </c>
      <c r="U10" s="12">
        <v>330.57142857142856</v>
      </c>
      <c r="V10" s="12">
        <v>222.71428571428572</v>
      </c>
      <c r="W10" s="12">
        <v>141.42857142857142</v>
      </c>
      <c r="X10" s="12">
        <v>96.761904761904759</v>
      </c>
      <c r="Y10" s="12">
        <v>128.57142857142858</v>
      </c>
      <c r="Z10" s="12">
        <v>53.714285714285715</v>
      </c>
      <c r="AA10" s="12">
        <v>618.71428571428567</v>
      </c>
      <c r="AB10" s="12">
        <v>609.04761904761904</v>
      </c>
      <c r="AC10" s="12">
        <v>489.09523809523807</v>
      </c>
      <c r="AD10" s="12">
        <v>556.04761904761904</v>
      </c>
      <c r="AE10" s="12">
        <v>177.0952380952381</v>
      </c>
      <c r="AF10" s="12">
        <v>159.76190476190476</v>
      </c>
      <c r="AG10" s="12">
        <v>115.14285714285714</v>
      </c>
      <c r="AH10" s="12">
        <v>85.857142857142861</v>
      </c>
      <c r="AI10" s="12">
        <v>159.95238095238096</v>
      </c>
      <c r="AJ10" s="12">
        <v>53.047619047619051</v>
      </c>
      <c r="AK10" s="12">
        <v>72.714285714285708</v>
      </c>
      <c r="AL10" s="12">
        <v>197.47619047619048</v>
      </c>
      <c r="AM10" s="12">
        <v>94.238095238095241</v>
      </c>
      <c r="AN10" s="12">
        <v>233.66666666666666</v>
      </c>
      <c r="AO10" s="12">
        <v>42.333333333333336</v>
      </c>
      <c r="AP10" s="12">
        <v>27.952380952380953</v>
      </c>
      <c r="AQ10" s="12">
        <v>21.571428571428573</v>
      </c>
      <c r="AR10" s="12">
        <v>48.142857142857146</v>
      </c>
      <c r="AS10" s="13">
        <v>8402</v>
      </c>
      <c r="AT10" s="14"/>
      <c r="AV10" s="17"/>
      <c r="AW10" s="15"/>
      <c r="BC10" s="11"/>
    </row>
    <row r="11" spans="1:56">
      <c r="A11" s="1">
        <v>12</v>
      </c>
      <c r="B11" s="12">
        <v>192.76190476190476</v>
      </c>
      <c r="C11" s="12">
        <v>625.95238095238096</v>
      </c>
      <c r="D11" s="12">
        <v>285.14285714285717</v>
      </c>
      <c r="E11" s="12">
        <v>253.52380952380952</v>
      </c>
      <c r="F11" s="12">
        <v>509.66666666666669</v>
      </c>
      <c r="G11" s="12">
        <v>255.28571428571428</v>
      </c>
      <c r="H11" s="12">
        <v>230.14285714285714</v>
      </c>
      <c r="I11" s="12">
        <v>74.047619047619051</v>
      </c>
      <c r="J11" s="12">
        <v>17.285714285714285</v>
      </c>
      <c r="K11" s="12">
        <v>47.285714285714285</v>
      </c>
      <c r="L11" s="12">
        <v>254.28571428571428</v>
      </c>
      <c r="M11" s="12">
        <v>379.52380952380952</v>
      </c>
      <c r="N11" s="12">
        <v>376.38095238095241</v>
      </c>
      <c r="O11" s="12">
        <v>354.71428571428572</v>
      </c>
      <c r="P11" s="12">
        <v>318.1904761904762</v>
      </c>
      <c r="Q11" s="12">
        <v>196.52380952380952</v>
      </c>
      <c r="R11" s="12">
        <v>254.04761904761904</v>
      </c>
      <c r="S11" s="12">
        <v>424.66666666666669</v>
      </c>
      <c r="T11" s="12">
        <v>305.14285714285717</v>
      </c>
      <c r="U11" s="12">
        <v>403.04761904761904</v>
      </c>
      <c r="V11" s="12">
        <v>299.38095238095241</v>
      </c>
      <c r="W11" s="12">
        <v>182.66666666666666</v>
      </c>
      <c r="X11" s="12">
        <v>141.33333333333334</v>
      </c>
      <c r="Y11" s="12">
        <v>200.61904761904762</v>
      </c>
      <c r="Z11" s="12">
        <v>94.19047619047619</v>
      </c>
      <c r="AA11" s="12">
        <v>898.33333333333337</v>
      </c>
      <c r="AB11" s="12">
        <v>904.95238095238096</v>
      </c>
      <c r="AC11" s="12">
        <v>885.71428571428567</v>
      </c>
      <c r="AD11" s="12">
        <v>779.90476190476193</v>
      </c>
      <c r="AE11" s="12">
        <v>228.66666666666666</v>
      </c>
      <c r="AF11" s="12">
        <v>244.76190476190476</v>
      </c>
      <c r="AG11" s="12">
        <v>131.71428571428572</v>
      </c>
      <c r="AH11" s="12">
        <v>151.85714285714286</v>
      </c>
      <c r="AI11" s="12">
        <v>232.9047619047619</v>
      </c>
      <c r="AJ11" s="12">
        <v>84.523809523809518</v>
      </c>
      <c r="AK11" s="12">
        <v>113.71428571428571</v>
      </c>
      <c r="AL11" s="12">
        <v>300.52380952380952</v>
      </c>
      <c r="AM11" s="12">
        <v>122.95238095238095</v>
      </c>
      <c r="AN11" s="12">
        <v>296.1904761904762</v>
      </c>
      <c r="AO11" s="12">
        <v>55.38095238095238</v>
      </c>
      <c r="AP11" s="12">
        <v>38.761904761904759</v>
      </c>
      <c r="AQ11" s="12">
        <v>46.38095238095238</v>
      </c>
      <c r="AR11" s="12">
        <v>63.38095238095238</v>
      </c>
      <c r="AS11" s="13">
        <v>12256.428571428572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>
      <c r="A12" s="1" t="s">
        <v>10</v>
      </c>
      <c r="B12" s="12">
        <v>30.285714285714285</v>
      </c>
      <c r="C12" s="12">
        <v>92.19047619047619</v>
      </c>
      <c r="D12" s="12">
        <v>76.857142857142861</v>
      </c>
      <c r="E12" s="12">
        <v>58.476190476190474</v>
      </c>
      <c r="F12" s="12">
        <v>234.52380952380952</v>
      </c>
      <c r="G12" s="12">
        <v>78.666666666666671</v>
      </c>
      <c r="H12" s="12">
        <v>60.523809523809526</v>
      </c>
      <c r="I12" s="12">
        <v>35.904761904761905</v>
      </c>
      <c r="J12" s="12">
        <v>47</v>
      </c>
      <c r="K12" s="12">
        <v>7.333333333333333</v>
      </c>
      <c r="L12" s="12">
        <v>148.95238095238096</v>
      </c>
      <c r="M12" s="12">
        <v>227.1904761904762</v>
      </c>
      <c r="N12" s="12">
        <v>234.42857142857142</v>
      </c>
      <c r="O12" s="12">
        <v>205</v>
      </c>
      <c r="P12" s="12">
        <v>155.57142857142858</v>
      </c>
      <c r="Q12" s="12">
        <v>95.714285714285708</v>
      </c>
      <c r="R12" s="12">
        <v>116.04761904761905</v>
      </c>
      <c r="S12" s="12">
        <v>154.28571428571428</v>
      </c>
      <c r="T12" s="12">
        <v>24.38095238095238</v>
      </c>
      <c r="U12" s="12">
        <v>25.428571428571427</v>
      </c>
      <c r="V12" s="12">
        <v>30.904761904761905</v>
      </c>
      <c r="W12" s="12">
        <v>11.666666666666666</v>
      </c>
      <c r="X12" s="12">
        <v>10.047619047619047</v>
      </c>
      <c r="Y12" s="12">
        <v>30.238095238095237</v>
      </c>
      <c r="Z12" s="12">
        <v>41.142857142857146</v>
      </c>
      <c r="AA12" s="12">
        <v>562.52380952380952</v>
      </c>
      <c r="AB12" s="12">
        <v>627.33333333333337</v>
      </c>
      <c r="AC12" s="12">
        <v>540.66666666666663</v>
      </c>
      <c r="AD12" s="12">
        <v>409.47619047619048</v>
      </c>
      <c r="AE12" s="12">
        <v>108.61904761904762</v>
      </c>
      <c r="AF12" s="12">
        <v>94</v>
      </c>
      <c r="AG12" s="12">
        <v>44.666666666666664</v>
      </c>
      <c r="AH12" s="12">
        <v>62.857142857142854</v>
      </c>
      <c r="AI12" s="12">
        <v>99.428571428571431</v>
      </c>
      <c r="AJ12" s="12">
        <v>13.619047619047619</v>
      </c>
      <c r="AK12" s="12">
        <v>94</v>
      </c>
      <c r="AL12" s="12">
        <v>205.38095238095238</v>
      </c>
      <c r="AM12" s="12">
        <v>15.19047619047619</v>
      </c>
      <c r="AN12" s="12">
        <v>34.80952380952381</v>
      </c>
      <c r="AO12" s="12">
        <v>20.761904761904763</v>
      </c>
      <c r="AP12" s="12">
        <v>16.19047619047619</v>
      </c>
      <c r="AQ12" s="12">
        <v>45.666666666666664</v>
      </c>
      <c r="AR12" s="12">
        <v>25.19047619047619</v>
      </c>
      <c r="AS12" s="13">
        <v>5253.1428571428587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>
      <c r="A13" s="1" t="s">
        <v>11</v>
      </c>
      <c r="B13" s="12">
        <v>101.04761904761905</v>
      </c>
      <c r="C13" s="12">
        <v>136.47619047619048</v>
      </c>
      <c r="D13" s="12">
        <v>61.095238095238095</v>
      </c>
      <c r="E13" s="12">
        <v>72.952380952380949</v>
      </c>
      <c r="F13" s="12">
        <v>328.09523809523807</v>
      </c>
      <c r="G13" s="12">
        <v>118.71428571428571</v>
      </c>
      <c r="H13" s="12">
        <v>165.76190476190476</v>
      </c>
      <c r="I13" s="12">
        <v>147.0952380952381</v>
      </c>
      <c r="J13" s="12">
        <v>284.47619047619048</v>
      </c>
      <c r="K13" s="12">
        <v>144.9047619047619</v>
      </c>
      <c r="L13" s="12">
        <v>11.380952380952381</v>
      </c>
      <c r="M13" s="12">
        <v>286.90476190476193</v>
      </c>
      <c r="N13" s="12">
        <v>256.76190476190476</v>
      </c>
      <c r="O13" s="12">
        <v>279.28571428571428</v>
      </c>
      <c r="P13" s="12">
        <v>272.8095238095238</v>
      </c>
      <c r="Q13" s="12">
        <v>108.76190476190476</v>
      </c>
      <c r="R13" s="12">
        <v>101.14285714285714</v>
      </c>
      <c r="S13" s="12">
        <v>137.95238095238096</v>
      </c>
      <c r="T13" s="12">
        <v>44.476190476190474</v>
      </c>
      <c r="U13" s="12">
        <v>37.285714285714285</v>
      </c>
      <c r="V13" s="12">
        <v>47.571428571428569</v>
      </c>
      <c r="W13" s="12">
        <v>25.80952380952381</v>
      </c>
      <c r="X13" s="12">
        <v>37.571428571428569</v>
      </c>
      <c r="Y13" s="12">
        <v>64.19047619047619</v>
      </c>
      <c r="Z13" s="12">
        <v>129.76190476190476</v>
      </c>
      <c r="AA13" s="12">
        <v>691.66666666666663</v>
      </c>
      <c r="AB13" s="12">
        <v>723.90476190476193</v>
      </c>
      <c r="AC13" s="12">
        <v>741.19047619047615</v>
      </c>
      <c r="AD13" s="12">
        <v>581.28571428571433</v>
      </c>
      <c r="AE13" s="12">
        <v>181.52380952380952</v>
      </c>
      <c r="AF13" s="12">
        <v>179.1904761904762</v>
      </c>
      <c r="AG13" s="12">
        <v>52.333333333333336</v>
      </c>
      <c r="AH13" s="12">
        <v>84.523809523809518</v>
      </c>
      <c r="AI13" s="12">
        <v>103.85714285714286</v>
      </c>
      <c r="AJ13" s="12">
        <v>19.428571428571427</v>
      </c>
      <c r="AK13" s="12">
        <v>62.761904761904759</v>
      </c>
      <c r="AL13" s="12">
        <v>179.42857142857142</v>
      </c>
      <c r="AM13" s="12">
        <v>13.095238095238095</v>
      </c>
      <c r="AN13" s="12">
        <v>54.285714285714285</v>
      </c>
      <c r="AO13" s="12">
        <v>20.142857142857142</v>
      </c>
      <c r="AP13" s="12">
        <v>20.333333333333332</v>
      </c>
      <c r="AQ13" s="12">
        <v>43.19047619047619</v>
      </c>
      <c r="AR13" s="12">
        <v>25.761904761904763</v>
      </c>
      <c r="AS13" s="13">
        <v>7180.1904761904752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>
      <c r="A14" s="1" t="s">
        <v>12</v>
      </c>
      <c r="B14" s="12">
        <v>90.095238095238102</v>
      </c>
      <c r="C14" s="12">
        <v>211.71428571428572</v>
      </c>
      <c r="D14" s="12">
        <v>105</v>
      </c>
      <c r="E14" s="12">
        <v>116.14285714285714</v>
      </c>
      <c r="F14" s="12">
        <v>325.76190476190476</v>
      </c>
      <c r="G14" s="12">
        <v>133.52380952380952</v>
      </c>
      <c r="H14" s="12">
        <v>235.38095238095238</v>
      </c>
      <c r="I14" s="12">
        <v>237.0952380952381</v>
      </c>
      <c r="J14" s="12">
        <v>397.1904761904762</v>
      </c>
      <c r="K14" s="12">
        <v>213.23809523809524</v>
      </c>
      <c r="L14" s="12">
        <v>292.28571428571428</v>
      </c>
      <c r="M14" s="12">
        <v>11.666666666666666</v>
      </c>
      <c r="N14" s="12">
        <v>212.57142857142858</v>
      </c>
      <c r="O14" s="12">
        <v>251.61904761904762</v>
      </c>
      <c r="P14" s="12">
        <v>260.57142857142856</v>
      </c>
      <c r="Q14" s="12">
        <v>120.71428571428571</v>
      </c>
      <c r="R14" s="12">
        <v>186.61904761904762</v>
      </c>
      <c r="S14" s="12">
        <v>382.61904761904759</v>
      </c>
      <c r="T14" s="12">
        <v>107.42857142857143</v>
      </c>
      <c r="U14" s="12">
        <v>132.28571428571428</v>
      </c>
      <c r="V14" s="12">
        <v>141.85714285714286</v>
      </c>
      <c r="W14" s="12">
        <v>76.761904761904759</v>
      </c>
      <c r="X14" s="12">
        <v>65.38095238095238</v>
      </c>
      <c r="Y14" s="12">
        <v>104.0952380952381</v>
      </c>
      <c r="Z14" s="12">
        <v>130.9047619047619</v>
      </c>
      <c r="AA14" s="12">
        <v>716.23809523809518</v>
      </c>
      <c r="AB14" s="12">
        <v>602.47619047619048</v>
      </c>
      <c r="AC14" s="12">
        <v>667.14285714285711</v>
      </c>
      <c r="AD14" s="12">
        <v>509.14285714285717</v>
      </c>
      <c r="AE14" s="12">
        <v>147.8095238095238</v>
      </c>
      <c r="AF14" s="12">
        <v>149.28571428571428</v>
      </c>
      <c r="AG14" s="12">
        <v>84.285714285714292</v>
      </c>
      <c r="AH14" s="12">
        <v>74.523809523809518</v>
      </c>
      <c r="AI14" s="12">
        <v>144.28571428571428</v>
      </c>
      <c r="AJ14" s="12">
        <v>30</v>
      </c>
      <c r="AK14" s="12">
        <v>141.42857142857142</v>
      </c>
      <c r="AL14" s="12">
        <v>582.33333333333337</v>
      </c>
      <c r="AM14" s="12">
        <v>42.19047619047619</v>
      </c>
      <c r="AN14" s="12">
        <v>112.04761904761905</v>
      </c>
      <c r="AO14" s="12">
        <v>32.904761904761905</v>
      </c>
      <c r="AP14" s="12">
        <v>22.285714285714285</v>
      </c>
      <c r="AQ14" s="12">
        <v>51.904761904761905</v>
      </c>
      <c r="AR14" s="12">
        <v>48</v>
      </c>
      <c r="AS14" s="13">
        <v>8700.8095238095229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>
      <c r="A15" s="1" t="s">
        <v>13</v>
      </c>
      <c r="B15" s="12">
        <v>43.61904761904762</v>
      </c>
      <c r="C15" s="12">
        <v>62.238095238095241</v>
      </c>
      <c r="D15" s="12">
        <v>19.571428571428573</v>
      </c>
      <c r="E15" s="12">
        <v>33.952380952380949</v>
      </c>
      <c r="F15" s="12">
        <v>148.47619047619048</v>
      </c>
      <c r="G15" s="12">
        <v>46.38095238095238</v>
      </c>
      <c r="H15" s="12">
        <v>94.857142857142861</v>
      </c>
      <c r="I15" s="12">
        <v>230.76190476190476</v>
      </c>
      <c r="J15" s="12">
        <v>384.23809523809524</v>
      </c>
      <c r="K15" s="12">
        <v>237.1904761904762</v>
      </c>
      <c r="L15" s="12">
        <v>275.04761904761904</v>
      </c>
      <c r="M15" s="12">
        <v>217.61904761904762</v>
      </c>
      <c r="N15" s="12">
        <v>7.6190476190476186</v>
      </c>
      <c r="O15" s="12">
        <v>106.52380952380952</v>
      </c>
      <c r="P15" s="12">
        <v>184.33333333333334</v>
      </c>
      <c r="Q15" s="12">
        <v>79.571428571428569</v>
      </c>
      <c r="R15" s="12">
        <v>75.238095238095241</v>
      </c>
      <c r="S15" s="12">
        <v>105.23809523809524</v>
      </c>
      <c r="T15" s="12">
        <v>35.428571428571431</v>
      </c>
      <c r="U15" s="12">
        <v>21.476190476190474</v>
      </c>
      <c r="V15" s="12">
        <v>27</v>
      </c>
      <c r="W15" s="12">
        <v>6.9523809523809526</v>
      </c>
      <c r="X15" s="12">
        <v>11.047619047619047</v>
      </c>
      <c r="Y15" s="12">
        <v>21.428571428571427</v>
      </c>
      <c r="Z15" s="12">
        <v>44.761904761904759</v>
      </c>
      <c r="AA15" s="12">
        <v>600.42857142857144</v>
      </c>
      <c r="AB15" s="12">
        <v>607.28571428571433</v>
      </c>
      <c r="AC15" s="12">
        <v>454.61904761904759</v>
      </c>
      <c r="AD15" s="12">
        <v>365.14285714285717</v>
      </c>
      <c r="AE15" s="12">
        <v>76.428571428571431</v>
      </c>
      <c r="AF15" s="12">
        <v>73.952380952380949</v>
      </c>
      <c r="AG15" s="12">
        <v>33</v>
      </c>
      <c r="AH15" s="12">
        <v>49.666666666666664</v>
      </c>
      <c r="AI15" s="12">
        <v>68.952380952380949</v>
      </c>
      <c r="AJ15" s="12">
        <v>13.571428571428571</v>
      </c>
      <c r="AK15" s="12">
        <v>32.857142857142854</v>
      </c>
      <c r="AL15" s="12">
        <v>116.38095238095238</v>
      </c>
      <c r="AM15" s="12">
        <v>6.333333333333333</v>
      </c>
      <c r="AN15" s="12">
        <v>32</v>
      </c>
      <c r="AO15" s="12">
        <v>12.142857142857142</v>
      </c>
      <c r="AP15" s="12">
        <v>13.761904761904763</v>
      </c>
      <c r="AQ15" s="12">
        <v>29.952380952380953</v>
      </c>
      <c r="AR15" s="12">
        <v>11.380952380952381</v>
      </c>
      <c r="AS15" s="13">
        <v>5118.4285714285706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>
      <c r="A16" s="1" t="s">
        <v>14</v>
      </c>
      <c r="B16" s="12">
        <v>31</v>
      </c>
      <c r="C16" s="12">
        <v>54.761904761904759</v>
      </c>
      <c r="D16" s="12">
        <v>14.428571428571429</v>
      </c>
      <c r="E16" s="12">
        <v>16.666666666666668</v>
      </c>
      <c r="F16" s="12">
        <v>152.8095238095238</v>
      </c>
      <c r="G16" s="12">
        <v>43.571428571428569</v>
      </c>
      <c r="H16" s="12">
        <v>103.61904761904762</v>
      </c>
      <c r="I16" s="12">
        <v>209.95238095238096</v>
      </c>
      <c r="J16" s="12">
        <v>352.52380952380952</v>
      </c>
      <c r="K16" s="12">
        <v>200.42857142857142</v>
      </c>
      <c r="L16" s="12">
        <v>273.61904761904759</v>
      </c>
      <c r="M16" s="12">
        <v>264.09523809523807</v>
      </c>
      <c r="N16" s="12">
        <v>103.38095238095238</v>
      </c>
      <c r="O16" s="12">
        <v>7.8571428571428568</v>
      </c>
      <c r="P16" s="12">
        <v>169.71428571428572</v>
      </c>
      <c r="Q16" s="12">
        <v>141.85714285714286</v>
      </c>
      <c r="R16" s="12">
        <v>136.1904761904762</v>
      </c>
      <c r="S16" s="12">
        <v>245.71428571428572</v>
      </c>
      <c r="T16" s="12">
        <v>30.666666666666668</v>
      </c>
      <c r="U16" s="12">
        <v>14.523809523809524</v>
      </c>
      <c r="V16" s="12">
        <v>20.238095238095237</v>
      </c>
      <c r="W16" s="12">
        <v>5.0952380952380949</v>
      </c>
      <c r="X16" s="12">
        <v>6.5714285714285712</v>
      </c>
      <c r="Y16" s="12">
        <v>17.857142857142858</v>
      </c>
      <c r="Z16" s="12">
        <v>50.428571428571431</v>
      </c>
      <c r="AA16" s="12">
        <v>547.76190476190482</v>
      </c>
      <c r="AB16" s="12">
        <v>559.90476190476193</v>
      </c>
      <c r="AC16" s="12">
        <v>420.61904761904759</v>
      </c>
      <c r="AD16" s="12">
        <v>326.95238095238096</v>
      </c>
      <c r="AE16" s="12">
        <v>62.714285714285715</v>
      </c>
      <c r="AF16" s="12">
        <v>62.80952380952381</v>
      </c>
      <c r="AG16" s="12">
        <v>29.333333333333332</v>
      </c>
      <c r="AH16" s="12">
        <v>31.19047619047619</v>
      </c>
      <c r="AI16" s="12">
        <v>67.38095238095238</v>
      </c>
      <c r="AJ16" s="12">
        <v>10.19047619047619</v>
      </c>
      <c r="AK16" s="12">
        <v>56.523809523809526</v>
      </c>
      <c r="AL16" s="12">
        <v>309.90476190476193</v>
      </c>
      <c r="AM16" s="12">
        <v>6.3809523809523814</v>
      </c>
      <c r="AN16" s="12">
        <v>21.571428571428573</v>
      </c>
      <c r="AO16" s="12">
        <v>8.6666666666666661</v>
      </c>
      <c r="AP16" s="12">
        <v>8.2380952380952372</v>
      </c>
      <c r="AQ16" s="12">
        <v>21.571428571428573</v>
      </c>
      <c r="AR16" s="12">
        <v>9.3809523809523814</v>
      </c>
      <c r="AS16" s="13">
        <v>5228.6666666666652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>
      <c r="A17" s="1" t="s">
        <v>15</v>
      </c>
      <c r="B17" s="12">
        <v>44.61904761904762</v>
      </c>
      <c r="C17" s="12">
        <v>85.523809523809518</v>
      </c>
      <c r="D17" s="12">
        <v>30.904761904761905</v>
      </c>
      <c r="E17" s="12">
        <v>25.095238095238095</v>
      </c>
      <c r="F17" s="12">
        <v>149.1904761904762</v>
      </c>
      <c r="G17" s="12">
        <v>53.38095238095238</v>
      </c>
      <c r="H17" s="12">
        <v>108.9047619047619</v>
      </c>
      <c r="I17" s="12">
        <v>201.71428571428572</v>
      </c>
      <c r="J17" s="12">
        <v>305.66666666666669</v>
      </c>
      <c r="K17" s="12">
        <v>144.9047619047619</v>
      </c>
      <c r="L17" s="12">
        <v>269.33333333333331</v>
      </c>
      <c r="M17" s="12">
        <v>256.38095238095241</v>
      </c>
      <c r="N17" s="12">
        <v>177.8095238095238</v>
      </c>
      <c r="O17" s="12">
        <v>188.66666666666666</v>
      </c>
      <c r="P17" s="12">
        <v>9.0952380952380949</v>
      </c>
      <c r="Q17" s="12">
        <v>150.8095238095238</v>
      </c>
      <c r="R17" s="12">
        <v>198.1904761904762</v>
      </c>
      <c r="S17" s="12">
        <v>356.61904761904759</v>
      </c>
      <c r="T17" s="12">
        <v>31.428571428571427</v>
      </c>
      <c r="U17" s="12">
        <v>29.238095238095237</v>
      </c>
      <c r="V17" s="12">
        <v>26.857142857142858</v>
      </c>
      <c r="W17" s="12">
        <v>5.6190476190476186</v>
      </c>
      <c r="X17" s="12">
        <v>5.333333333333333</v>
      </c>
      <c r="Y17" s="12">
        <v>19</v>
      </c>
      <c r="Z17" s="12">
        <v>43.19047619047619</v>
      </c>
      <c r="AA17" s="12">
        <v>382.57142857142856</v>
      </c>
      <c r="AB17" s="12">
        <v>352.76190476190476</v>
      </c>
      <c r="AC17" s="12">
        <v>290.28571428571428</v>
      </c>
      <c r="AD17" s="12">
        <v>242.14285714285714</v>
      </c>
      <c r="AE17" s="12">
        <v>61.428571428571431</v>
      </c>
      <c r="AF17" s="12">
        <v>50.142857142857146</v>
      </c>
      <c r="AG17" s="12">
        <v>23.476190476190474</v>
      </c>
      <c r="AH17" s="12">
        <v>33.095238095238095</v>
      </c>
      <c r="AI17" s="12">
        <v>49.61904761904762</v>
      </c>
      <c r="AJ17" s="12">
        <v>12</v>
      </c>
      <c r="AK17" s="12">
        <v>21.571428571428573</v>
      </c>
      <c r="AL17" s="12">
        <v>98.571428571428569</v>
      </c>
      <c r="AM17" s="12">
        <v>12.428571428571429</v>
      </c>
      <c r="AN17" s="12">
        <v>42.952380952380949</v>
      </c>
      <c r="AO17" s="12">
        <v>7.8095238095238093</v>
      </c>
      <c r="AP17" s="12">
        <v>11.047619047619047</v>
      </c>
      <c r="AQ17" s="12">
        <v>10.19047619047619</v>
      </c>
      <c r="AR17" s="12">
        <v>4.6190476190476186</v>
      </c>
      <c r="AS17" s="13">
        <v>4624.1904761904771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>
      <c r="A18" s="1" t="s">
        <v>16</v>
      </c>
      <c r="B18" s="12">
        <v>23.095238095238095</v>
      </c>
      <c r="C18" s="12">
        <v>31.095238095238095</v>
      </c>
      <c r="D18" s="12">
        <v>5.333333333333333</v>
      </c>
      <c r="E18" s="12">
        <v>12.19047619047619</v>
      </c>
      <c r="F18" s="12">
        <v>74.285714285714292</v>
      </c>
      <c r="G18" s="12">
        <v>26.61904761904762</v>
      </c>
      <c r="H18" s="12">
        <v>60.714285714285715</v>
      </c>
      <c r="I18" s="12">
        <v>144.23809523809524</v>
      </c>
      <c r="J18" s="12">
        <v>191.04761904761904</v>
      </c>
      <c r="K18" s="12">
        <v>94.80952380952381</v>
      </c>
      <c r="L18" s="12">
        <v>107.38095238095238</v>
      </c>
      <c r="M18" s="12">
        <v>111.47619047619048</v>
      </c>
      <c r="N18" s="12">
        <v>84</v>
      </c>
      <c r="O18" s="12">
        <v>132.47619047619048</v>
      </c>
      <c r="P18" s="12">
        <v>141.66666666666666</v>
      </c>
      <c r="Q18" s="12">
        <v>4.5714285714285712</v>
      </c>
      <c r="R18" s="12">
        <v>67.523809523809518</v>
      </c>
      <c r="S18" s="12">
        <v>181.66666666666666</v>
      </c>
      <c r="T18" s="12">
        <v>17.285714285714285</v>
      </c>
      <c r="U18" s="12">
        <v>9.9523809523809526</v>
      </c>
      <c r="V18" s="12">
        <v>10.904761904761905</v>
      </c>
      <c r="W18" s="12">
        <v>3.9523809523809526</v>
      </c>
      <c r="X18" s="12">
        <v>3.2857142857142856</v>
      </c>
      <c r="Y18" s="12">
        <v>3.8095238095238093</v>
      </c>
      <c r="Z18" s="12">
        <v>17.80952380952381</v>
      </c>
      <c r="AA18" s="12">
        <v>315.8095238095238</v>
      </c>
      <c r="AB18" s="12">
        <v>310.52380952380952</v>
      </c>
      <c r="AC18" s="12">
        <v>224.61904761904762</v>
      </c>
      <c r="AD18" s="12">
        <v>204.66666666666666</v>
      </c>
      <c r="AE18" s="12">
        <v>40.714285714285715</v>
      </c>
      <c r="AF18" s="12">
        <v>38.714285714285715</v>
      </c>
      <c r="AG18" s="12">
        <v>12.238095238095237</v>
      </c>
      <c r="AH18" s="12">
        <v>15.619047619047619</v>
      </c>
      <c r="AI18" s="12">
        <v>29</v>
      </c>
      <c r="AJ18" s="12">
        <v>3.4285714285714284</v>
      </c>
      <c r="AK18" s="12">
        <v>18.714285714285715</v>
      </c>
      <c r="AL18" s="12">
        <v>70.095238095238102</v>
      </c>
      <c r="AM18" s="12">
        <v>2.1904761904761907</v>
      </c>
      <c r="AN18" s="12">
        <v>19.714285714285715</v>
      </c>
      <c r="AO18" s="12">
        <v>4.2380952380952381</v>
      </c>
      <c r="AP18" s="12">
        <v>2.5238095238095237</v>
      </c>
      <c r="AQ18" s="12">
        <v>9.7619047619047628</v>
      </c>
      <c r="AR18" s="12">
        <v>4.9523809523809526</v>
      </c>
      <c r="AS18" s="13">
        <v>2888.7142857142862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>
      <c r="A19" s="1" t="s">
        <v>17</v>
      </c>
      <c r="B19" s="12">
        <v>20.61904761904762</v>
      </c>
      <c r="C19" s="12">
        <v>39.571428571428569</v>
      </c>
      <c r="D19" s="12">
        <v>13.666666666666666</v>
      </c>
      <c r="E19" s="12">
        <v>10.285714285714286</v>
      </c>
      <c r="F19" s="12">
        <v>154.76190476190476</v>
      </c>
      <c r="G19" s="12">
        <v>27.857142857142858</v>
      </c>
      <c r="H19" s="12">
        <v>90.904761904761898</v>
      </c>
      <c r="I19" s="12">
        <v>178.61904761904762</v>
      </c>
      <c r="J19" s="12">
        <v>252</v>
      </c>
      <c r="K19" s="12">
        <v>120.57142857142857</v>
      </c>
      <c r="L19" s="12">
        <v>107.52380952380952</v>
      </c>
      <c r="M19" s="12">
        <v>181.38095238095238</v>
      </c>
      <c r="N19" s="12">
        <v>77.047619047619051</v>
      </c>
      <c r="O19" s="12">
        <v>148.71428571428572</v>
      </c>
      <c r="P19" s="12">
        <v>212</v>
      </c>
      <c r="Q19" s="12">
        <v>78.714285714285708</v>
      </c>
      <c r="R19" s="12">
        <v>8.0952380952380949</v>
      </c>
      <c r="S19" s="12">
        <v>192.0952380952381</v>
      </c>
      <c r="T19" s="12">
        <v>23.095238095238095</v>
      </c>
      <c r="U19" s="12">
        <v>21.761904761904763</v>
      </c>
      <c r="V19" s="12">
        <v>20.523809523809526</v>
      </c>
      <c r="W19" s="12">
        <v>4</v>
      </c>
      <c r="X19" s="12">
        <v>3.6666666666666665</v>
      </c>
      <c r="Y19" s="12">
        <v>10.238095238095237</v>
      </c>
      <c r="Z19" s="12">
        <v>16.476190476190474</v>
      </c>
      <c r="AA19" s="12">
        <v>629.61904761904759</v>
      </c>
      <c r="AB19" s="12">
        <v>533.14285714285711</v>
      </c>
      <c r="AC19" s="12">
        <v>319.28571428571428</v>
      </c>
      <c r="AD19" s="12">
        <v>243.61904761904762</v>
      </c>
      <c r="AE19" s="12">
        <v>35.333333333333336</v>
      </c>
      <c r="AF19" s="12">
        <v>27.19047619047619</v>
      </c>
      <c r="AG19" s="12">
        <v>16.047619047619047</v>
      </c>
      <c r="AH19" s="12">
        <v>23.761904761904763</v>
      </c>
      <c r="AI19" s="12">
        <v>43.333333333333336</v>
      </c>
      <c r="AJ19" s="12">
        <v>10.714285714285714</v>
      </c>
      <c r="AK19" s="12">
        <v>15.571428571428571</v>
      </c>
      <c r="AL19" s="12">
        <v>59</v>
      </c>
      <c r="AM19" s="12">
        <v>6.1904761904761907</v>
      </c>
      <c r="AN19" s="12">
        <v>20.523809523809526</v>
      </c>
      <c r="AO19" s="12">
        <v>6.0952380952380949</v>
      </c>
      <c r="AP19" s="12">
        <v>5.0952380952380949</v>
      </c>
      <c r="AQ19" s="12">
        <v>21.38095238095238</v>
      </c>
      <c r="AR19" s="12">
        <v>3.3333333333333335</v>
      </c>
      <c r="AS19" s="13">
        <v>4033.4285714285716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>
      <c r="A20" s="1" t="s">
        <v>18</v>
      </c>
      <c r="B20" s="12">
        <v>37</v>
      </c>
      <c r="C20" s="12">
        <v>88.571428571428569</v>
      </c>
      <c r="D20" s="12">
        <v>36.19047619047619</v>
      </c>
      <c r="E20" s="12">
        <v>32.571428571428569</v>
      </c>
      <c r="F20" s="12">
        <v>343.61904761904759</v>
      </c>
      <c r="G20" s="12">
        <v>62.523809523809526</v>
      </c>
      <c r="H20" s="12">
        <v>142.76190476190476</v>
      </c>
      <c r="I20" s="12">
        <v>340.8095238095238</v>
      </c>
      <c r="J20" s="12">
        <v>410.38095238095241</v>
      </c>
      <c r="K20" s="12">
        <v>157.14285714285714</v>
      </c>
      <c r="L20" s="12">
        <v>148.33333333333334</v>
      </c>
      <c r="M20" s="12">
        <v>380.47619047619048</v>
      </c>
      <c r="N20" s="12">
        <v>114.9047619047619</v>
      </c>
      <c r="O20" s="12">
        <v>250.0952380952381</v>
      </c>
      <c r="P20" s="12">
        <v>365.47619047619048</v>
      </c>
      <c r="Q20" s="12">
        <v>189.66666666666666</v>
      </c>
      <c r="R20" s="12">
        <v>189</v>
      </c>
      <c r="S20" s="12">
        <v>15.952380952380953</v>
      </c>
      <c r="T20" s="12">
        <v>31.904761904761905</v>
      </c>
      <c r="U20" s="12">
        <v>25.61904761904762</v>
      </c>
      <c r="V20" s="12">
        <v>25.19047619047619</v>
      </c>
      <c r="W20" s="12">
        <v>7.4285714285714288</v>
      </c>
      <c r="X20" s="12">
        <v>8.7619047619047628</v>
      </c>
      <c r="Y20" s="12">
        <v>29.238095238095237</v>
      </c>
      <c r="Z20" s="12">
        <v>23.476190476190474</v>
      </c>
      <c r="AA20" s="12">
        <v>1147.8095238095239</v>
      </c>
      <c r="AB20" s="12">
        <v>899.85714285714289</v>
      </c>
      <c r="AC20" s="12">
        <v>542.85714285714289</v>
      </c>
      <c r="AD20" s="12">
        <v>406.14285714285717</v>
      </c>
      <c r="AE20" s="12">
        <v>54.38095238095238</v>
      </c>
      <c r="AF20" s="12">
        <v>39.19047619047619</v>
      </c>
      <c r="AG20" s="12">
        <v>27.666666666666668</v>
      </c>
      <c r="AH20" s="12">
        <v>30.523809523809526</v>
      </c>
      <c r="AI20" s="12">
        <v>56.857142857142854</v>
      </c>
      <c r="AJ20" s="12">
        <v>8.8095238095238102</v>
      </c>
      <c r="AK20" s="12">
        <v>26.80952380952381</v>
      </c>
      <c r="AL20" s="12">
        <v>101.23809523809524</v>
      </c>
      <c r="AM20" s="12">
        <v>9.7619047619047628</v>
      </c>
      <c r="AN20" s="12">
        <v>32.761904761904759</v>
      </c>
      <c r="AO20" s="12">
        <v>6.6190476190476186</v>
      </c>
      <c r="AP20" s="12">
        <v>4.0952380952380949</v>
      </c>
      <c r="AQ20" s="12">
        <v>40.19047619047619</v>
      </c>
      <c r="AR20" s="12">
        <v>4.7142857142857144</v>
      </c>
      <c r="AS20" s="13">
        <v>6897.3809523809523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33.904761904761905</v>
      </c>
      <c r="C21" s="12">
        <v>57.19047619047619</v>
      </c>
      <c r="D21" s="12">
        <v>23.38095238095238</v>
      </c>
      <c r="E21" s="12">
        <v>22.428571428571427</v>
      </c>
      <c r="F21" s="12">
        <v>111.57142857142857</v>
      </c>
      <c r="G21" s="12">
        <v>27.761904761904763</v>
      </c>
      <c r="H21" s="12">
        <v>130.38095238095238</v>
      </c>
      <c r="I21" s="12">
        <v>264.52380952380952</v>
      </c>
      <c r="J21" s="12">
        <v>310</v>
      </c>
      <c r="K21" s="12">
        <v>22.095238095238095</v>
      </c>
      <c r="L21" s="12">
        <v>45.714285714285715</v>
      </c>
      <c r="M21" s="12">
        <v>106.14285714285714</v>
      </c>
      <c r="N21" s="12">
        <v>38.61904761904762</v>
      </c>
      <c r="O21" s="12">
        <v>29.19047619047619</v>
      </c>
      <c r="P21" s="12">
        <v>31.285714285714285</v>
      </c>
      <c r="Q21" s="12">
        <v>18.904761904761905</v>
      </c>
      <c r="R21" s="12">
        <v>22.428571428571427</v>
      </c>
      <c r="S21" s="12">
        <v>33.61904761904762</v>
      </c>
      <c r="T21" s="12">
        <v>11.857142857142858</v>
      </c>
      <c r="U21" s="12">
        <v>124.57142857142857</v>
      </c>
      <c r="V21" s="12">
        <v>401.33333333333331</v>
      </c>
      <c r="W21" s="12">
        <v>104.14285714285714</v>
      </c>
      <c r="X21" s="12">
        <v>61.333333333333336</v>
      </c>
      <c r="Y21" s="12">
        <v>86.857142857142861</v>
      </c>
      <c r="Z21" s="12">
        <v>19.285714285714285</v>
      </c>
      <c r="AA21" s="12">
        <v>748.23809523809518</v>
      </c>
      <c r="AB21" s="12">
        <v>708.71428571428567</v>
      </c>
      <c r="AC21" s="12">
        <v>404</v>
      </c>
      <c r="AD21" s="12">
        <v>376.42857142857144</v>
      </c>
      <c r="AE21" s="12">
        <v>61.095238095238095</v>
      </c>
      <c r="AF21" s="12">
        <v>66.61904761904762</v>
      </c>
      <c r="AG21" s="12">
        <v>41.285714285714285</v>
      </c>
      <c r="AH21" s="12">
        <v>40.047619047619051</v>
      </c>
      <c r="AI21" s="12">
        <v>94.714285714285708</v>
      </c>
      <c r="AJ21" s="12">
        <v>14.571428571428571</v>
      </c>
      <c r="AK21" s="12">
        <v>8.4285714285714288</v>
      </c>
      <c r="AL21" s="12">
        <v>15.952380952380953</v>
      </c>
      <c r="AM21" s="12">
        <v>91</v>
      </c>
      <c r="AN21" s="12">
        <v>435.52380952380952</v>
      </c>
      <c r="AO21" s="12">
        <v>14.904761904761905</v>
      </c>
      <c r="AP21" s="12">
        <v>11.952380952380953</v>
      </c>
      <c r="AQ21" s="12">
        <v>46.571428571428569</v>
      </c>
      <c r="AR21" s="12">
        <v>20.142857142857142</v>
      </c>
      <c r="AS21" s="13">
        <v>5338.7142857142844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>
      <c r="A22" s="1" t="s">
        <v>20</v>
      </c>
      <c r="B22" s="12">
        <v>18</v>
      </c>
      <c r="C22" s="12">
        <v>32.047619047619051</v>
      </c>
      <c r="D22" s="12">
        <v>18.19047619047619</v>
      </c>
      <c r="E22" s="12">
        <v>16.428571428571427</v>
      </c>
      <c r="F22" s="12">
        <v>147.1904761904762</v>
      </c>
      <c r="G22" s="12">
        <v>23.285714285714285</v>
      </c>
      <c r="H22" s="12">
        <v>99.714285714285708</v>
      </c>
      <c r="I22" s="12">
        <v>314.04761904761904</v>
      </c>
      <c r="J22" s="12">
        <v>402.23809523809524</v>
      </c>
      <c r="K22" s="12">
        <v>25.238095238095237</v>
      </c>
      <c r="L22" s="12">
        <v>36.952380952380949</v>
      </c>
      <c r="M22" s="12">
        <v>128.57142857142858</v>
      </c>
      <c r="N22" s="12">
        <v>20.333333333333332</v>
      </c>
      <c r="O22" s="12">
        <v>11.571428571428571</v>
      </c>
      <c r="P22" s="12">
        <v>25.285714285714285</v>
      </c>
      <c r="Q22" s="12">
        <v>11.380952380952381</v>
      </c>
      <c r="R22" s="12">
        <v>21.047619047619047</v>
      </c>
      <c r="S22" s="12">
        <v>25.047619047619047</v>
      </c>
      <c r="T22" s="12">
        <v>123.04761904761905</v>
      </c>
      <c r="U22" s="12">
        <v>7.1428571428571432</v>
      </c>
      <c r="V22" s="12">
        <v>135.0952380952381</v>
      </c>
      <c r="W22" s="12">
        <v>51.38095238095238</v>
      </c>
      <c r="X22" s="12">
        <v>36</v>
      </c>
      <c r="Y22" s="12">
        <v>110.19047619047619</v>
      </c>
      <c r="Z22" s="12">
        <v>11.142857142857142</v>
      </c>
      <c r="AA22" s="12">
        <v>1309.6190476190477</v>
      </c>
      <c r="AB22" s="12">
        <v>1240.6190476190477</v>
      </c>
      <c r="AC22" s="12">
        <v>521.23809523809518</v>
      </c>
      <c r="AD22" s="12">
        <v>443.28571428571428</v>
      </c>
      <c r="AE22" s="12">
        <v>62.952380952380949</v>
      </c>
      <c r="AF22" s="12">
        <v>55.38095238095238</v>
      </c>
      <c r="AG22" s="12">
        <v>50.142857142857146</v>
      </c>
      <c r="AH22" s="12">
        <v>33.19047619047619</v>
      </c>
      <c r="AI22" s="12">
        <v>87.285714285714292</v>
      </c>
      <c r="AJ22" s="12">
        <v>10.238095238095237</v>
      </c>
      <c r="AK22" s="12">
        <v>3.3809523809523809</v>
      </c>
      <c r="AL22" s="12">
        <v>5.8571428571428568</v>
      </c>
      <c r="AM22" s="12">
        <v>45.476190476190474</v>
      </c>
      <c r="AN22" s="12">
        <v>159.33333333333334</v>
      </c>
      <c r="AO22" s="12">
        <v>16.904761904761905</v>
      </c>
      <c r="AP22" s="12">
        <v>16.61904761904762</v>
      </c>
      <c r="AQ22" s="12">
        <v>66.80952380952381</v>
      </c>
      <c r="AR22" s="12">
        <v>14.333333333333334</v>
      </c>
      <c r="AS22" s="13">
        <v>5993.2380952380954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22.285714285714285</v>
      </c>
      <c r="C23" s="12">
        <v>37.857142857142854</v>
      </c>
      <c r="D23" s="12">
        <v>25.571428571428573</v>
      </c>
      <c r="E23" s="12">
        <v>19.666666666666668</v>
      </c>
      <c r="F23" s="12">
        <v>143.28571428571428</v>
      </c>
      <c r="G23" s="12">
        <v>27.571428571428573</v>
      </c>
      <c r="H23" s="12">
        <v>118.76190476190476</v>
      </c>
      <c r="I23" s="12">
        <v>221</v>
      </c>
      <c r="J23" s="12">
        <v>309.38095238095241</v>
      </c>
      <c r="K23" s="12">
        <v>28.857142857142858</v>
      </c>
      <c r="L23" s="12">
        <v>49.761904761904759</v>
      </c>
      <c r="M23" s="12">
        <v>135.76190476190476</v>
      </c>
      <c r="N23" s="12">
        <v>27.714285714285715</v>
      </c>
      <c r="O23" s="12">
        <v>20.476190476190474</v>
      </c>
      <c r="P23" s="12">
        <v>27.38095238095238</v>
      </c>
      <c r="Q23" s="12">
        <v>11.857142857142858</v>
      </c>
      <c r="R23" s="12">
        <v>16.80952380952381</v>
      </c>
      <c r="S23" s="12">
        <v>25.523809523809526</v>
      </c>
      <c r="T23" s="12">
        <v>454.95238095238096</v>
      </c>
      <c r="U23" s="12">
        <v>141.71428571428572</v>
      </c>
      <c r="V23" s="12">
        <v>12.571428571428571</v>
      </c>
      <c r="W23" s="12">
        <v>77.523809523809518</v>
      </c>
      <c r="X23" s="12">
        <v>64.571428571428569</v>
      </c>
      <c r="Y23" s="12">
        <v>158.0952380952381</v>
      </c>
      <c r="Z23" s="12">
        <v>17.476190476190474</v>
      </c>
      <c r="AA23" s="12">
        <v>1089.2380952380952</v>
      </c>
      <c r="AB23" s="12">
        <v>992.19047619047615</v>
      </c>
      <c r="AC23" s="12">
        <v>501.8095238095238</v>
      </c>
      <c r="AD23" s="12">
        <v>331.61904761904759</v>
      </c>
      <c r="AE23" s="12">
        <v>52</v>
      </c>
      <c r="AF23" s="12">
        <v>53.666666666666664</v>
      </c>
      <c r="AG23" s="12">
        <v>42.80952380952381</v>
      </c>
      <c r="AH23" s="12">
        <v>31.80952380952381</v>
      </c>
      <c r="AI23" s="12">
        <v>84</v>
      </c>
      <c r="AJ23" s="12">
        <v>13.095238095238095</v>
      </c>
      <c r="AK23" s="12">
        <v>5.5238095238095237</v>
      </c>
      <c r="AL23" s="12">
        <v>10.047619047619047</v>
      </c>
      <c r="AM23" s="12">
        <v>81.19047619047619</v>
      </c>
      <c r="AN23" s="12">
        <v>243.57142857142858</v>
      </c>
      <c r="AO23" s="12">
        <v>9.3809523809523814</v>
      </c>
      <c r="AP23" s="12">
        <v>9.1904761904761898</v>
      </c>
      <c r="AQ23" s="12">
        <v>73.571428571428569</v>
      </c>
      <c r="AR23" s="12">
        <v>21.142857142857142</v>
      </c>
      <c r="AS23" s="13">
        <v>5842.2857142857147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9.7619047619047628</v>
      </c>
      <c r="C24" s="12">
        <v>10</v>
      </c>
      <c r="D24" s="12">
        <v>8.5238095238095237</v>
      </c>
      <c r="E24" s="12">
        <v>10.19047619047619</v>
      </c>
      <c r="F24" s="12">
        <v>73.80952380952381</v>
      </c>
      <c r="G24" s="12">
        <v>9</v>
      </c>
      <c r="H24" s="12">
        <v>42.047619047619051</v>
      </c>
      <c r="I24" s="12">
        <v>131.66666666666666</v>
      </c>
      <c r="J24" s="12">
        <v>180.47619047619048</v>
      </c>
      <c r="K24" s="12">
        <v>9.8095238095238102</v>
      </c>
      <c r="L24" s="12">
        <v>25.19047619047619</v>
      </c>
      <c r="M24" s="12">
        <v>74.047619047619051</v>
      </c>
      <c r="N24" s="12">
        <v>6.4285714285714288</v>
      </c>
      <c r="O24" s="12">
        <v>6.6190476190476186</v>
      </c>
      <c r="P24" s="12">
        <v>6.2380952380952381</v>
      </c>
      <c r="Q24" s="12">
        <v>4</v>
      </c>
      <c r="R24" s="12">
        <v>3.2380952380952381</v>
      </c>
      <c r="S24" s="12">
        <v>8.5238095238095237</v>
      </c>
      <c r="T24" s="12">
        <v>138.33333333333334</v>
      </c>
      <c r="U24" s="12">
        <v>69.523809523809518</v>
      </c>
      <c r="V24" s="12">
        <v>94.142857142857139</v>
      </c>
      <c r="W24" s="12">
        <v>5.7619047619047619</v>
      </c>
      <c r="X24" s="12">
        <v>22.714285714285715</v>
      </c>
      <c r="Y24" s="12">
        <v>63.80952380952381</v>
      </c>
      <c r="Z24" s="12">
        <v>6.2857142857142856</v>
      </c>
      <c r="AA24" s="12">
        <v>783.61904761904759</v>
      </c>
      <c r="AB24" s="12">
        <v>683.71428571428567</v>
      </c>
      <c r="AC24" s="12">
        <v>274.76190476190476</v>
      </c>
      <c r="AD24" s="12">
        <v>224.38095238095238</v>
      </c>
      <c r="AE24" s="12">
        <v>27.476190476190474</v>
      </c>
      <c r="AF24" s="12">
        <v>21.904761904761905</v>
      </c>
      <c r="AG24" s="12">
        <v>19.142857142857142</v>
      </c>
      <c r="AH24" s="12">
        <v>12.761904761904763</v>
      </c>
      <c r="AI24" s="12">
        <v>25.476190476190474</v>
      </c>
      <c r="AJ24" s="12">
        <v>1</v>
      </c>
      <c r="AK24" s="12">
        <v>0.95238095238095233</v>
      </c>
      <c r="AL24" s="12">
        <v>2.5238095238095237</v>
      </c>
      <c r="AM24" s="12">
        <v>15</v>
      </c>
      <c r="AN24" s="12">
        <v>37.142857142857146</v>
      </c>
      <c r="AO24" s="12">
        <v>1.1428571428571428</v>
      </c>
      <c r="AP24" s="12">
        <v>3.2380952380952381</v>
      </c>
      <c r="AQ24" s="12">
        <v>39.285714285714285</v>
      </c>
      <c r="AR24" s="12">
        <v>6.7142857142857144</v>
      </c>
      <c r="AS24" s="13">
        <v>3200.3809523809523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>
      <c r="A25" s="1" t="s">
        <v>23</v>
      </c>
      <c r="B25" s="12">
        <v>13.619047619047619</v>
      </c>
      <c r="C25" s="12">
        <v>14.857142857142858</v>
      </c>
      <c r="D25" s="12">
        <v>10.238095238095237</v>
      </c>
      <c r="E25" s="12">
        <v>8.3809523809523814</v>
      </c>
      <c r="F25" s="12">
        <v>69.38095238095238</v>
      </c>
      <c r="G25" s="12">
        <v>10</v>
      </c>
      <c r="H25" s="12">
        <v>40.61904761904762</v>
      </c>
      <c r="I25" s="12">
        <v>90.61904761904762</v>
      </c>
      <c r="J25" s="12">
        <v>140.85714285714286</v>
      </c>
      <c r="K25" s="12">
        <v>7.5714285714285712</v>
      </c>
      <c r="L25" s="12">
        <v>34.80952380952381</v>
      </c>
      <c r="M25" s="12">
        <v>63.142857142857146</v>
      </c>
      <c r="N25" s="12">
        <v>8.5714285714285712</v>
      </c>
      <c r="O25" s="12">
        <v>6</v>
      </c>
      <c r="P25" s="12">
        <v>5.8571428571428568</v>
      </c>
      <c r="Q25" s="12">
        <v>3.8571428571428572</v>
      </c>
      <c r="R25" s="12">
        <v>3.0476190476190474</v>
      </c>
      <c r="S25" s="12">
        <v>7.8095238095238093</v>
      </c>
      <c r="T25" s="12">
        <v>62.333333333333336</v>
      </c>
      <c r="U25" s="12">
        <v>42.61904761904762</v>
      </c>
      <c r="V25" s="12">
        <v>67.333333333333329</v>
      </c>
      <c r="W25" s="12">
        <v>30.571428571428573</v>
      </c>
      <c r="X25" s="12">
        <v>5.8571428571428568</v>
      </c>
      <c r="Y25" s="12">
        <v>71</v>
      </c>
      <c r="Z25" s="12">
        <v>5.2380952380952381</v>
      </c>
      <c r="AA25" s="12">
        <v>644.47619047619048</v>
      </c>
      <c r="AB25" s="12">
        <v>590.71428571428567</v>
      </c>
      <c r="AC25" s="12">
        <v>239.57142857142858</v>
      </c>
      <c r="AD25" s="12">
        <v>204.85714285714286</v>
      </c>
      <c r="AE25" s="12">
        <v>27.095238095238095</v>
      </c>
      <c r="AF25" s="12">
        <v>22.523809523809526</v>
      </c>
      <c r="AG25" s="12">
        <v>20.095238095238095</v>
      </c>
      <c r="AH25" s="12">
        <v>9.0476190476190474</v>
      </c>
      <c r="AI25" s="12">
        <v>20.904761904761905</v>
      </c>
      <c r="AJ25" s="12">
        <v>0.76190476190476186</v>
      </c>
      <c r="AK25" s="12">
        <v>2.1904761904761907</v>
      </c>
      <c r="AL25" s="12">
        <v>4.4761904761904763</v>
      </c>
      <c r="AM25" s="12">
        <v>10.857142857142858</v>
      </c>
      <c r="AN25" s="12">
        <v>27.333333333333332</v>
      </c>
      <c r="AO25" s="12">
        <v>2.2380952380952381</v>
      </c>
      <c r="AP25" s="12">
        <v>4.9047619047619051</v>
      </c>
      <c r="AQ25" s="12">
        <v>29.142857142857142</v>
      </c>
      <c r="AR25" s="12">
        <v>9.6190476190476186</v>
      </c>
      <c r="AS25" s="13">
        <v>2695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>
      <c r="A26" s="1" t="s">
        <v>24</v>
      </c>
      <c r="B26" s="12">
        <v>14.761904761904763</v>
      </c>
      <c r="C26" s="12">
        <v>23.285714285714285</v>
      </c>
      <c r="D26" s="12">
        <v>27.333333333333332</v>
      </c>
      <c r="E26" s="12">
        <v>17.285714285714285</v>
      </c>
      <c r="F26" s="12">
        <v>62.714285714285715</v>
      </c>
      <c r="G26" s="12">
        <v>23</v>
      </c>
      <c r="H26" s="12">
        <v>57.38095238095238</v>
      </c>
      <c r="I26" s="12">
        <v>136.52380952380952</v>
      </c>
      <c r="J26" s="12">
        <v>225.52380952380952</v>
      </c>
      <c r="K26" s="12">
        <v>31.761904761904763</v>
      </c>
      <c r="L26" s="12">
        <v>61.857142857142854</v>
      </c>
      <c r="M26" s="12">
        <v>105.85714285714286</v>
      </c>
      <c r="N26" s="12">
        <v>19.047619047619047</v>
      </c>
      <c r="O26" s="12">
        <v>18.714285714285715</v>
      </c>
      <c r="P26" s="12">
        <v>19.80952380952381</v>
      </c>
      <c r="Q26" s="12">
        <v>6.0952380952380949</v>
      </c>
      <c r="R26" s="12">
        <v>9.1428571428571423</v>
      </c>
      <c r="S26" s="12">
        <v>31.523809523809526</v>
      </c>
      <c r="T26" s="12">
        <v>82.952380952380949</v>
      </c>
      <c r="U26" s="12">
        <v>105.42857142857143</v>
      </c>
      <c r="V26" s="12">
        <v>156.66666666666666</v>
      </c>
      <c r="W26" s="12">
        <v>62.857142857142854</v>
      </c>
      <c r="X26" s="12">
        <v>74.761904761904759</v>
      </c>
      <c r="Y26" s="12">
        <v>9.3333333333333339</v>
      </c>
      <c r="Z26" s="12">
        <v>21.857142857142858</v>
      </c>
      <c r="AA26" s="12">
        <v>972</v>
      </c>
      <c r="AB26" s="12">
        <v>975.71428571428567</v>
      </c>
      <c r="AC26" s="12">
        <v>554.66666666666663</v>
      </c>
      <c r="AD26" s="12">
        <v>471.23809523809524</v>
      </c>
      <c r="AE26" s="12">
        <v>124.9047619047619</v>
      </c>
      <c r="AF26" s="12">
        <v>94.761904761904759</v>
      </c>
      <c r="AG26" s="12">
        <v>38.571428571428569</v>
      </c>
      <c r="AH26" s="12">
        <v>41.571428571428569</v>
      </c>
      <c r="AI26" s="12">
        <v>52.047619047619051</v>
      </c>
      <c r="AJ26" s="12">
        <v>3.7619047619047619</v>
      </c>
      <c r="AK26" s="12">
        <v>5.9523809523809526</v>
      </c>
      <c r="AL26" s="12">
        <v>13.523809523809524</v>
      </c>
      <c r="AM26" s="12">
        <v>18.571428571428573</v>
      </c>
      <c r="AN26" s="12">
        <v>49.047619047619051</v>
      </c>
      <c r="AO26" s="12">
        <v>5.7142857142857144</v>
      </c>
      <c r="AP26" s="12">
        <v>6.1428571428571432</v>
      </c>
      <c r="AQ26" s="12">
        <v>57.952380952380949</v>
      </c>
      <c r="AR26" s="12">
        <v>19.285714285714285</v>
      </c>
      <c r="AS26" s="13">
        <v>4910.9047619047606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>
      <c r="A27" s="1" t="s">
        <v>25</v>
      </c>
      <c r="B27" s="12">
        <v>28.761904761904763</v>
      </c>
      <c r="C27" s="12">
        <v>38.19047619047619</v>
      </c>
      <c r="D27" s="12">
        <v>11</v>
      </c>
      <c r="E27" s="12">
        <v>12.761904761904763</v>
      </c>
      <c r="F27" s="12">
        <v>70.047619047619051</v>
      </c>
      <c r="G27" s="12">
        <v>42.523809523809526</v>
      </c>
      <c r="H27" s="12">
        <v>65.047619047619051</v>
      </c>
      <c r="I27" s="12">
        <v>57.476190476190474</v>
      </c>
      <c r="J27" s="12">
        <v>105.47619047619048</v>
      </c>
      <c r="K27" s="12">
        <v>36</v>
      </c>
      <c r="L27" s="12">
        <v>132.23809523809524</v>
      </c>
      <c r="M27" s="12">
        <v>126.85714285714286</v>
      </c>
      <c r="N27" s="12">
        <v>37.428571428571431</v>
      </c>
      <c r="O27" s="12">
        <v>50.666666666666664</v>
      </c>
      <c r="P27" s="12">
        <v>45</v>
      </c>
      <c r="Q27" s="12">
        <v>18.904761904761905</v>
      </c>
      <c r="R27" s="12">
        <v>17.095238095238095</v>
      </c>
      <c r="S27" s="12">
        <v>21.142857142857142</v>
      </c>
      <c r="T27" s="12">
        <v>18.428571428571427</v>
      </c>
      <c r="U27" s="12">
        <v>10.714285714285714</v>
      </c>
      <c r="V27" s="12">
        <v>17.285714285714285</v>
      </c>
      <c r="W27" s="12">
        <v>3.8571428571428572</v>
      </c>
      <c r="X27" s="12">
        <v>6.1904761904761907</v>
      </c>
      <c r="Y27" s="12">
        <v>22.38095238095238</v>
      </c>
      <c r="Z27" s="12">
        <v>5.8571428571428568</v>
      </c>
      <c r="AA27" s="12">
        <v>1210.4285714285713</v>
      </c>
      <c r="AB27" s="12">
        <v>1012.952380952381</v>
      </c>
      <c r="AC27" s="12">
        <v>628.85714285714289</v>
      </c>
      <c r="AD27" s="12">
        <v>440.1904761904762</v>
      </c>
      <c r="AE27" s="12">
        <v>115.04761904761905</v>
      </c>
      <c r="AF27" s="12">
        <v>101.71428571428571</v>
      </c>
      <c r="AG27" s="12">
        <v>28.761904761904763</v>
      </c>
      <c r="AH27" s="12">
        <v>46.952380952380949</v>
      </c>
      <c r="AI27" s="12">
        <v>58.952380952380949</v>
      </c>
      <c r="AJ27" s="12">
        <v>8.0952380952380949</v>
      </c>
      <c r="AK27" s="12">
        <v>10.761904761904763</v>
      </c>
      <c r="AL27" s="12">
        <v>23.666666666666668</v>
      </c>
      <c r="AM27" s="12">
        <v>4.5714285714285712</v>
      </c>
      <c r="AN27" s="12">
        <v>44.095238095238095</v>
      </c>
      <c r="AO27" s="12">
        <v>6.6190476190476186</v>
      </c>
      <c r="AP27" s="12">
        <v>9.2857142857142865</v>
      </c>
      <c r="AQ27" s="12">
        <v>27.095238095238095</v>
      </c>
      <c r="AR27" s="12">
        <v>12.095238095238095</v>
      </c>
      <c r="AS27" s="13">
        <v>4791.4761904761917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>
      <c r="A28" s="1" t="s">
        <v>26</v>
      </c>
      <c r="B28" s="12">
        <v>264.23809523809524</v>
      </c>
      <c r="C28" s="12">
        <v>857.57142857142856</v>
      </c>
      <c r="D28" s="12">
        <v>562.76190476190482</v>
      </c>
      <c r="E28" s="12">
        <v>546.14285714285711</v>
      </c>
      <c r="F28" s="12">
        <v>884.04761904761904</v>
      </c>
      <c r="G28" s="12">
        <v>562.28571428571433</v>
      </c>
      <c r="H28" s="12">
        <v>870.47619047619048</v>
      </c>
      <c r="I28" s="12">
        <v>842.28571428571433</v>
      </c>
      <c r="J28" s="12">
        <v>1161.0952380952381</v>
      </c>
      <c r="K28" s="12">
        <v>660.66666666666663</v>
      </c>
      <c r="L28" s="12">
        <v>792.33333333333337</v>
      </c>
      <c r="M28" s="12">
        <v>737.19047619047615</v>
      </c>
      <c r="N28" s="12">
        <v>690.61904761904759</v>
      </c>
      <c r="O28" s="12">
        <v>646.28571428571433</v>
      </c>
      <c r="P28" s="12">
        <v>440.8095238095238</v>
      </c>
      <c r="Q28" s="12">
        <v>383.23809523809524</v>
      </c>
      <c r="R28" s="12">
        <v>688.19047619047615</v>
      </c>
      <c r="S28" s="12">
        <v>1272.1904761904761</v>
      </c>
      <c r="T28" s="12">
        <v>885.76190476190482</v>
      </c>
      <c r="U28" s="12">
        <v>1530.2857142857142</v>
      </c>
      <c r="V28" s="12">
        <v>1274.047619047619</v>
      </c>
      <c r="W28" s="12">
        <v>849.85714285714289</v>
      </c>
      <c r="X28" s="12">
        <v>703</v>
      </c>
      <c r="Y28" s="12">
        <v>952.47619047619048</v>
      </c>
      <c r="Z28" s="12">
        <v>1320</v>
      </c>
      <c r="AA28" s="12">
        <v>92.857142857142861</v>
      </c>
      <c r="AB28" s="12">
        <v>129.52380952380952</v>
      </c>
      <c r="AC28" s="12">
        <v>572.47619047619048</v>
      </c>
      <c r="AD28" s="12">
        <v>541.95238095238096</v>
      </c>
      <c r="AE28" s="12">
        <v>1001.3809523809524</v>
      </c>
      <c r="AF28" s="12">
        <v>1577.2380952380952</v>
      </c>
      <c r="AG28" s="12">
        <v>1167</v>
      </c>
      <c r="AH28" s="12">
        <v>1577.2857142857142</v>
      </c>
      <c r="AI28" s="12">
        <v>1202.952380952381</v>
      </c>
      <c r="AJ28" s="12">
        <v>604.95238095238096</v>
      </c>
      <c r="AK28" s="12">
        <v>541.09523809523807</v>
      </c>
      <c r="AL28" s="12">
        <v>1822.4285714285713</v>
      </c>
      <c r="AM28" s="12">
        <v>392.71428571428572</v>
      </c>
      <c r="AN28" s="12">
        <v>733.61904761904759</v>
      </c>
      <c r="AO28" s="12">
        <v>529.23809523809518</v>
      </c>
      <c r="AP28" s="12">
        <v>346.28571428571428</v>
      </c>
      <c r="AQ28" s="12">
        <v>300.38095238095241</v>
      </c>
      <c r="AR28" s="12">
        <v>520.71428571428567</v>
      </c>
      <c r="AS28" s="13">
        <v>34031.952380952374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>
      <c r="A29" s="1" t="s">
        <v>27</v>
      </c>
      <c r="B29" s="12">
        <v>247.95238095238096</v>
      </c>
      <c r="C29" s="12">
        <v>816</v>
      </c>
      <c r="D29" s="12">
        <v>540.66666666666663</v>
      </c>
      <c r="E29" s="12">
        <v>496.14285714285717</v>
      </c>
      <c r="F29" s="12">
        <v>725.57142857142856</v>
      </c>
      <c r="G29" s="12">
        <v>557.90476190476193</v>
      </c>
      <c r="H29" s="12">
        <v>815.33333333333337</v>
      </c>
      <c r="I29" s="12">
        <v>620.57142857142856</v>
      </c>
      <c r="J29" s="12">
        <v>922.09523809523807</v>
      </c>
      <c r="K29" s="12">
        <v>622.19047619047615</v>
      </c>
      <c r="L29" s="12">
        <v>771.42857142857144</v>
      </c>
      <c r="M29" s="12">
        <v>554.47619047619048</v>
      </c>
      <c r="N29" s="12">
        <v>654.95238095238096</v>
      </c>
      <c r="O29" s="12">
        <v>579.09523809523807</v>
      </c>
      <c r="P29" s="12">
        <v>381.76190476190476</v>
      </c>
      <c r="Q29" s="12">
        <v>322.33333333333331</v>
      </c>
      <c r="R29" s="12">
        <v>549.71428571428567</v>
      </c>
      <c r="S29" s="12">
        <v>920.90476190476193</v>
      </c>
      <c r="T29" s="12">
        <v>698.76190476190482</v>
      </c>
      <c r="U29" s="12">
        <v>1215.5714285714287</v>
      </c>
      <c r="V29" s="12">
        <v>950.38095238095241</v>
      </c>
      <c r="W29" s="12">
        <v>640.47619047619048</v>
      </c>
      <c r="X29" s="12">
        <v>534.95238095238096</v>
      </c>
      <c r="Y29" s="12">
        <v>837.95238095238096</v>
      </c>
      <c r="Z29" s="12">
        <v>1053.1428571428571</v>
      </c>
      <c r="AA29" s="12">
        <v>138.95238095238096</v>
      </c>
      <c r="AB29" s="12">
        <v>80.857142857142861</v>
      </c>
      <c r="AC29" s="12">
        <v>260.04761904761904</v>
      </c>
      <c r="AD29" s="12">
        <v>529.33333333333337</v>
      </c>
      <c r="AE29" s="12">
        <v>1409.952380952381</v>
      </c>
      <c r="AF29" s="12">
        <v>2295.7142857142858</v>
      </c>
      <c r="AG29" s="12">
        <v>1781.7142857142858</v>
      </c>
      <c r="AH29" s="12">
        <v>3117.0476190476193</v>
      </c>
      <c r="AI29" s="12">
        <v>1456.8571428571429</v>
      </c>
      <c r="AJ29" s="12">
        <v>749.85714285714289</v>
      </c>
      <c r="AK29" s="12">
        <v>460.38095238095241</v>
      </c>
      <c r="AL29" s="12">
        <v>1259.8095238095239</v>
      </c>
      <c r="AM29" s="12">
        <v>316.09523809523807</v>
      </c>
      <c r="AN29" s="12">
        <v>576.90476190476193</v>
      </c>
      <c r="AO29" s="12">
        <v>567.80952380952385</v>
      </c>
      <c r="AP29" s="12">
        <v>383.14285714285717</v>
      </c>
      <c r="AQ29" s="12">
        <v>290.8095238095238</v>
      </c>
      <c r="AR29" s="12">
        <v>666.47619047619048</v>
      </c>
      <c r="AS29" s="13">
        <v>33372.095238095237</v>
      </c>
      <c r="AT29" s="14"/>
      <c r="AW29" s="15"/>
    </row>
    <row r="30" spans="1:56">
      <c r="A30" s="1" t="s">
        <v>28</v>
      </c>
      <c r="B30" s="12">
        <v>247.14285714285714</v>
      </c>
      <c r="C30" s="12">
        <v>605.85714285714289</v>
      </c>
      <c r="D30" s="12">
        <v>333.61904761904759</v>
      </c>
      <c r="E30" s="12">
        <v>341.76190476190476</v>
      </c>
      <c r="F30" s="12">
        <v>919.61904761904759</v>
      </c>
      <c r="G30" s="12">
        <v>344.90476190476193</v>
      </c>
      <c r="H30" s="12">
        <v>629.95238095238096</v>
      </c>
      <c r="I30" s="12">
        <v>477.61904761904759</v>
      </c>
      <c r="J30" s="12">
        <v>811.33333333333337</v>
      </c>
      <c r="K30" s="12">
        <v>456.57142857142856</v>
      </c>
      <c r="L30" s="12">
        <v>604</v>
      </c>
      <c r="M30" s="12">
        <v>758.52380952380952</v>
      </c>
      <c r="N30" s="12">
        <v>379.57142857142856</v>
      </c>
      <c r="O30" s="12">
        <v>347.57142857142856</v>
      </c>
      <c r="P30" s="12">
        <v>257.42857142857144</v>
      </c>
      <c r="Q30" s="12">
        <v>198.85714285714286</v>
      </c>
      <c r="R30" s="12">
        <v>274</v>
      </c>
      <c r="S30" s="12">
        <v>492</v>
      </c>
      <c r="T30" s="12">
        <v>347.23809523809524</v>
      </c>
      <c r="U30" s="12">
        <v>444.1904761904762</v>
      </c>
      <c r="V30" s="12">
        <v>459.61904761904759</v>
      </c>
      <c r="W30" s="12">
        <v>239.0952380952381</v>
      </c>
      <c r="X30" s="12">
        <v>210.23809523809524</v>
      </c>
      <c r="Y30" s="12">
        <v>467.14285714285717</v>
      </c>
      <c r="Z30" s="12">
        <v>587.57142857142856</v>
      </c>
      <c r="AA30" s="12">
        <v>813.47619047619048</v>
      </c>
      <c r="AB30" s="12">
        <v>376.8095238095238</v>
      </c>
      <c r="AC30" s="12">
        <v>118.52380952380952</v>
      </c>
      <c r="AD30" s="12">
        <v>485.09523809523807</v>
      </c>
      <c r="AE30" s="12">
        <v>1591.4761904761904</v>
      </c>
      <c r="AF30" s="12">
        <v>2175.8095238095239</v>
      </c>
      <c r="AG30" s="12">
        <v>1299.0952380952381</v>
      </c>
      <c r="AH30" s="12">
        <v>2921.0952380952381</v>
      </c>
      <c r="AI30" s="12">
        <v>1157.1428571428571</v>
      </c>
      <c r="AJ30" s="12">
        <v>520.95238095238096</v>
      </c>
      <c r="AK30" s="12">
        <v>204.61904761904762</v>
      </c>
      <c r="AL30" s="12">
        <v>780.85714285714289</v>
      </c>
      <c r="AM30" s="12">
        <v>163.33333333333334</v>
      </c>
      <c r="AN30" s="12">
        <v>394.76190476190476</v>
      </c>
      <c r="AO30" s="12">
        <v>378.38095238095241</v>
      </c>
      <c r="AP30" s="12">
        <v>265.71428571428572</v>
      </c>
      <c r="AQ30" s="12">
        <v>996.09523809523807</v>
      </c>
      <c r="AR30" s="12">
        <v>497.8095238095238</v>
      </c>
      <c r="AS30" s="13">
        <v>26376.476190476187</v>
      </c>
      <c r="AT30" s="14"/>
      <c r="AW30" s="15"/>
    </row>
    <row r="31" spans="1:56">
      <c r="A31" s="1" t="s">
        <v>29</v>
      </c>
      <c r="B31" s="12">
        <v>204.71428571428572</v>
      </c>
      <c r="C31" s="12">
        <v>516.09523809523807</v>
      </c>
      <c r="D31" s="12">
        <v>288.52380952380952</v>
      </c>
      <c r="E31" s="12">
        <v>333.1904761904762</v>
      </c>
      <c r="F31" s="12">
        <v>582.14285714285711</v>
      </c>
      <c r="G31" s="12">
        <v>341.76190476190476</v>
      </c>
      <c r="H31" s="12">
        <v>548.80952380952385</v>
      </c>
      <c r="I31" s="12">
        <v>442.66666666666669</v>
      </c>
      <c r="J31" s="12">
        <v>569</v>
      </c>
      <c r="K31" s="12">
        <v>359.38095238095241</v>
      </c>
      <c r="L31" s="12">
        <v>551.28571428571433</v>
      </c>
      <c r="M31" s="12">
        <v>445.90476190476193</v>
      </c>
      <c r="N31" s="12">
        <v>340.23809523809524</v>
      </c>
      <c r="O31" s="12">
        <v>315.66666666666669</v>
      </c>
      <c r="P31" s="12">
        <v>232.76190476190476</v>
      </c>
      <c r="Q31" s="12">
        <v>192.47619047619048</v>
      </c>
      <c r="R31" s="12">
        <v>240.85714285714286</v>
      </c>
      <c r="S31" s="12">
        <v>393.71428571428572</v>
      </c>
      <c r="T31" s="12">
        <v>354.71428571428572</v>
      </c>
      <c r="U31" s="12">
        <v>404.47619047619048</v>
      </c>
      <c r="V31" s="12">
        <v>292.8095238095238</v>
      </c>
      <c r="W31" s="12">
        <v>205.33333333333334</v>
      </c>
      <c r="X31" s="12">
        <v>183.95238095238096</v>
      </c>
      <c r="Y31" s="12">
        <v>407.8095238095238</v>
      </c>
      <c r="Z31" s="12">
        <v>441.1904761904762</v>
      </c>
      <c r="AA31" s="12">
        <v>484.42857142857144</v>
      </c>
      <c r="AB31" s="12">
        <v>484.09523809523807</v>
      </c>
      <c r="AC31" s="12">
        <v>445.42857142857144</v>
      </c>
      <c r="AD31" s="12">
        <v>73.857142857142861</v>
      </c>
      <c r="AE31" s="12">
        <v>1126.0952380952381</v>
      </c>
      <c r="AF31" s="12">
        <v>1356.0952380952381</v>
      </c>
      <c r="AG31" s="12">
        <v>883.95238095238096</v>
      </c>
      <c r="AH31" s="12">
        <v>1936.1428571428571</v>
      </c>
      <c r="AI31" s="12">
        <v>804.38095238095241</v>
      </c>
      <c r="AJ31" s="12">
        <v>410.23809523809524</v>
      </c>
      <c r="AK31" s="12">
        <v>179.1904761904762</v>
      </c>
      <c r="AL31" s="12">
        <v>560.04761904761904</v>
      </c>
      <c r="AM31" s="12">
        <v>148.71428571428572</v>
      </c>
      <c r="AN31" s="12">
        <v>398.8095238095238</v>
      </c>
      <c r="AO31" s="12">
        <v>305.23809523809524</v>
      </c>
      <c r="AP31" s="12">
        <v>224.95238095238096</v>
      </c>
      <c r="AQ31" s="12">
        <v>350</v>
      </c>
      <c r="AR31" s="12">
        <v>295.52380952380952</v>
      </c>
      <c r="AS31" s="13">
        <v>19656.666666666668</v>
      </c>
      <c r="AT31" s="14"/>
      <c r="AW31" s="15"/>
    </row>
    <row r="32" spans="1:56">
      <c r="A32" s="1">
        <v>16</v>
      </c>
      <c r="B32" s="12">
        <v>103.66666666666667</v>
      </c>
      <c r="C32" s="12">
        <v>85.857142857142861</v>
      </c>
      <c r="D32" s="12">
        <v>50.333333333333336</v>
      </c>
      <c r="E32" s="12">
        <v>89.095238095238102</v>
      </c>
      <c r="F32" s="12">
        <v>290.04761904761904</v>
      </c>
      <c r="G32" s="12">
        <v>126.23809523809524</v>
      </c>
      <c r="H32" s="12">
        <v>185.95238095238096</v>
      </c>
      <c r="I32" s="12">
        <v>160.33333333333334</v>
      </c>
      <c r="J32" s="12">
        <v>219.52380952380952</v>
      </c>
      <c r="K32" s="12">
        <v>100.0952380952381</v>
      </c>
      <c r="L32" s="12">
        <v>165.14285714285714</v>
      </c>
      <c r="M32" s="12">
        <v>135.8095238095238</v>
      </c>
      <c r="N32" s="12">
        <v>70.428571428571431</v>
      </c>
      <c r="O32" s="12">
        <v>61.80952380952381</v>
      </c>
      <c r="P32" s="12">
        <v>61.19047619047619</v>
      </c>
      <c r="Q32" s="12">
        <v>37.523809523809526</v>
      </c>
      <c r="R32" s="12">
        <v>34.857142857142854</v>
      </c>
      <c r="S32" s="12">
        <v>55.476190476190474</v>
      </c>
      <c r="T32" s="12">
        <v>51.761904761904759</v>
      </c>
      <c r="U32" s="12">
        <v>64.333333333333329</v>
      </c>
      <c r="V32" s="12">
        <v>51.333333333333336</v>
      </c>
      <c r="W32" s="12">
        <v>23.238095238095237</v>
      </c>
      <c r="X32" s="12">
        <v>23.952380952380953</v>
      </c>
      <c r="Y32" s="12">
        <v>112.9047619047619</v>
      </c>
      <c r="Z32" s="12">
        <v>113.0952380952381</v>
      </c>
      <c r="AA32" s="12">
        <v>900.85714285714289</v>
      </c>
      <c r="AB32" s="12">
        <v>1187.7619047619048</v>
      </c>
      <c r="AC32" s="12">
        <v>1899.1904761904761</v>
      </c>
      <c r="AD32" s="12">
        <v>1139.0952380952381</v>
      </c>
      <c r="AE32" s="12">
        <v>31.857142857142858</v>
      </c>
      <c r="AF32" s="12">
        <v>409.23809523809524</v>
      </c>
      <c r="AG32" s="12">
        <v>369.42857142857144</v>
      </c>
      <c r="AH32" s="12">
        <v>960.23809523809518</v>
      </c>
      <c r="AI32" s="12">
        <v>256.33333333333331</v>
      </c>
      <c r="AJ32" s="12">
        <v>120.95238095238095</v>
      </c>
      <c r="AK32" s="12">
        <v>28.333333333333332</v>
      </c>
      <c r="AL32" s="12">
        <v>86</v>
      </c>
      <c r="AM32" s="12">
        <v>23.80952380952381</v>
      </c>
      <c r="AN32" s="12">
        <v>78.571428571428569</v>
      </c>
      <c r="AO32" s="12">
        <v>80.047619047619051</v>
      </c>
      <c r="AP32" s="12">
        <v>84.047619047619051</v>
      </c>
      <c r="AQ32" s="12">
        <v>107.47619047619048</v>
      </c>
      <c r="AR32" s="12">
        <v>94.428571428571431</v>
      </c>
      <c r="AS32" s="13">
        <v>10331.666666666666</v>
      </c>
      <c r="AT32" s="14"/>
      <c r="AW32" s="15"/>
    </row>
    <row r="33" spans="1:49">
      <c r="A33" s="1">
        <v>24</v>
      </c>
      <c r="B33" s="12">
        <v>110</v>
      </c>
      <c r="C33" s="12">
        <v>135.28571428571428</v>
      </c>
      <c r="D33" s="12">
        <v>49.19047619047619</v>
      </c>
      <c r="E33" s="12">
        <v>66.904761904761898</v>
      </c>
      <c r="F33" s="12">
        <v>304</v>
      </c>
      <c r="G33" s="12">
        <v>100.42857142857143</v>
      </c>
      <c r="H33" s="12">
        <v>167.95238095238096</v>
      </c>
      <c r="I33" s="12">
        <v>156.0952380952381</v>
      </c>
      <c r="J33" s="12">
        <v>226.1904761904762</v>
      </c>
      <c r="K33" s="12">
        <v>89.047619047619051</v>
      </c>
      <c r="L33" s="12">
        <v>161.66666666666666</v>
      </c>
      <c r="M33" s="12">
        <v>150.0952380952381</v>
      </c>
      <c r="N33" s="12">
        <v>63.61904761904762</v>
      </c>
      <c r="O33" s="12">
        <v>60.38095238095238</v>
      </c>
      <c r="P33" s="12">
        <v>48.80952380952381</v>
      </c>
      <c r="Q33" s="12">
        <v>39.142857142857146</v>
      </c>
      <c r="R33" s="12">
        <v>24.80952380952381</v>
      </c>
      <c r="S33" s="12">
        <v>40.142857142857146</v>
      </c>
      <c r="T33" s="12">
        <v>62.714285714285715</v>
      </c>
      <c r="U33" s="12">
        <v>54.476190476190474</v>
      </c>
      <c r="V33" s="12">
        <v>55.095238095238095</v>
      </c>
      <c r="W33" s="12">
        <v>23.571428571428573</v>
      </c>
      <c r="X33" s="12">
        <v>23.238095238095237</v>
      </c>
      <c r="Y33" s="12">
        <v>92.38095238095238</v>
      </c>
      <c r="Z33" s="12">
        <v>113.80952380952381</v>
      </c>
      <c r="AA33" s="12">
        <v>1367.8095238095239</v>
      </c>
      <c r="AB33" s="12">
        <v>1827.1904761904761</v>
      </c>
      <c r="AC33" s="12">
        <v>2591.3333333333335</v>
      </c>
      <c r="AD33" s="12">
        <v>1398.5238095238096</v>
      </c>
      <c r="AE33" s="12">
        <v>434.8095238095238</v>
      </c>
      <c r="AF33" s="12">
        <v>45.238095238095241</v>
      </c>
      <c r="AG33" s="12">
        <v>300.71428571428572</v>
      </c>
      <c r="AH33" s="12">
        <v>893.19047619047615</v>
      </c>
      <c r="AI33" s="12">
        <v>317.85714285714283</v>
      </c>
      <c r="AJ33" s="12">
        <v>140</v>
      </c>
      <c r="AK33" s="12">
        <v>22.285714285714285</v>
      </c>
      <c r="AL33" s="12">
        <v>64.476190476190482</v>
      </c>
      <c r="AM33" s="12">
        <v>24.095238095238095</v>
      </c>
      <c r="AN33" s="12">
        <v>107.28571428571429</v>
      </c>
      <c r="AO33" s="12">
        <v>84.238095238095241</v>
      </c>
      <c r="AP33" s="12">
        <v>110.47619047619048</v>
      </c>
      <c r="AQ33" s="12">
        <v>125.76190476190476</v>
      </c>
      <c r="AR33" s="12">
        <v>128.1904761904762</v>
      </c>
      <c r="AS33" s="13">
        <v>12402.523809523809</v>
      </c>
      <c r="AT33" s="14"/>
      <c r="AW33" s="15"/>
    </row>
    <row r="34" spans="1:49">
      <c r="A34" s="1" t="s">
        <v>30</v>
      </c>
      <c r="B34" s="12">
        <v>26.952380952380953</v>
      </c>
      <c r="C34" s="12">
        <v>44.095238095238095</v>
      </c>
      <c r="D34" s="12">
        <v>23.61904761904762</v>
      </c>
      <c r="E34" s="12">
        <v>24.952380952380953</v>
      </c>
      <c r="F34" s="12">
        <v>126.19047619047619</v>
      </c>
      <c r="G34" s="12">
        <v>28.666666666666668</v>
      </c>
      <c r="H34" s="12">
        <v>59.714285714285715</v>
      </c>
      <c r="I34" s="12">
        <v>101.47619047619048</v>
      </c>
      <c r="J34" s="12">
        <v>125.19047619047619</v>
      </c>
      <c r="K34" s="12">
        <v>39.61904761904762</v>
      </c>
      <c r="L34" s="12">
        <v>51.476190476190474</v>
      </c>
      <c r="M34" s="12">
        <v>86.19047619047619</v>
      </c>
      <c r="N34" s="12">
        <v>29.142857142857142</v>
      </c>
      <c r="O34" s="12">
        <v>27.19047619047619</v>
      </c>
      <c r="P34" s="12">
        <v>21.428571428571427</v>
      </c>
      <c r="Q34" s="12">
        <v>13.714285714285714</v>
      </c>
      <c r="R34" s="12">
        <v>15.285714285714286</v>
      </c>
      <c r="S34" s="12">
        <v>30.19047619047619</v>
      </c>
      <c r="T34" s="12">
        <v>41.38095238095238</v>
      </c>
      <c r="U34" s="12">
        <v>51.19047619047619</v>
      </c>
      <c r="V34" s="12">
        <v>44.095238095238095</v>
      </c>
      <c r="W34" s="12">
        <v>17.61904761904762</v>
      </c>
      <c r="X34" s="12">
        <v>22.666666666666668</v>
      </c>
      <c r="Y34" s="12">
        <v>33.761904761904759</v>
      </c>
      <c r="Z34" s="12">
        <v>32.904761904761905</v>
      </c>
      <c r="AA34" s="12">
        <v>1115.952380952381</v>
      </c>
      <c r="AB34" s="12">
        <v>1403.6190476190477</v>
      </c>
      <c r="AC34" s="12">
        <v>1668.1904761904761</v>
      </c>
      <c r="AD34" s="12">
        <v>765.23809523809518</v>
      </c>
      <c r="AE34" s="12">
        <v>363.95238095238096</v>
      </c>
      <c r="AF34" s="12">
        <v>305.66666666666669</v>
      </c>
      <c r="AG34" s="12">
        <v>25.80952380952381</v>
      </c>
      <c r="AH34" s="12">
        <v>179.0952380952381</v>
      </c>
      <c r="AI34" s="12">
        <v>71.904761904761898</v>
      </c>
      <c r="AJ34" s="12">
        <v>50.238095238095241</v>
      </c>
      <c r="AK34" s="12">
        <v>16.047619047619047</v>
      </c>
      <c r="AL34" s="12">
        <v>57.952380952380949</v>
      </c>
      <c r="AM34" s="12">
        <v>8.5714285714285712</v>
      </c>
      <c r="AN34" s="12">
        <v>42.142857142857146</v>
      </c>
      <c r="AO34" s="12">
        <v>26.238095238095237</v>
      </c>
      <c r="AP34" s="12">
        <v>51.952380952380949</v>
      </c>
      <c r="AQ34" s="12">
        <v>67.523809523809518</v>
      </c>
      <c r="AR34" s="12">
        <v>72.095238095238102</v>
      </c>
      <c r="AS34" s="13">
        <v>7410.9047619047624</v>
      </c>
      <c r="AT34" s="14"/>
      <c r="AW34" s="15"/>
    </row>
    <row r="35" spans="1:49">
      <c r="A35" s="1" t="s">
        <v>31</v>
      </c>
      <c r="B35" s="12">
        <v>46.047619047619051</v>
      </c>
      <c r="C35" s="12">
        <v>80.61904761904762</v>
      </c>
      <c r="D35" s="12">
        <v>35.904761904761905</v>
      </c>
      <c r="E35" s="12">
        <v>31.38095238095238</v>
      </c>
      <c r="F35" s="12">
        <v>94.19047619047619</v>
      </c>
      <c r="G35" s="12">
        <v>42.857142857142854</v>
      </c>
      <c r="H35" s="12">
        <v>86.19047619047619</v>
      </c>
      <c r="I35" s="12">
        <v>85.142857142857139</v>
      </c>
      <c r="J35" s="12">
        <v>135.9047619047619</v>
      </c>
      <c r="K35" s="12">
        <v>61.80952380952381</v>
      </c>
      <c r="L35" s="12">
        <v>88.285714285714292</v>
      </c>
      <c r="M35" s="12">
        <v>77.666666666666671</v>
      </c>
      <c r="N35" s="12">
        <v>55.095238095238095</v>
      </c>
      <c r="O35" s="12">
        <v>32.19047619047619</v>
      </c>
      <c r="P35" s="12">
        <v>30.38095238095238</v>
      </c>
      <c r="Q35" s="12">
        <v>14.952380952380953</v>
      </c>
      <c r="R35" s="12">
        <v>22.19047619047619</v>
      </c>
      <c r="S35" s="12">
        <v>32.19047619047619</v>
      </c>
      <c r="T35" s="12">
        <v>38.428571428571431</v>
      </c>
      <c r="U35" s="12">
        <v>35.095238095238095</v>
      </c>
      <c r="V35" s="12">
        <v>29.476190476190474</v>
      </c>
      <c r="W35" s="12">
        <v>11.523809523809524</v>
      </c>
      <c r="X35" s="12">
        <v>7.2857142857142856</v>
      </c>
      <c r="Y35" s="12">
        <v>41.285714285714285</v>
      </c>
      <c r="Z35" s="12">
        <v>55</v>
      </c>
      <c r="AA35" s="12">
        <v>1478.0952380952381</v>
      </c>
      <c r="AB35" s="12">
        <v>1793.6666666666667</v>
      </c>
      <c r="AC35" s="12">
        <v>4057.8095238095239</v>
      </c>
      <c r="AD35" s="12">
        <v>1793.6190476190477</v>
      </c>
      <c r="AE35" s="12">
        <v>933.76190476190482</v>
      </c>
      <c r="AF35" s="12">
        <v>941.04761904761904</v>
      </c>
      <c r="AG35" s="12">
        <v>207.42857142857142</v>
      </c>
      <c r="AH35" s="12">
        <v>49.19047619047619</v>
      </c>
      <c r="AI35" s="12">
        <v>153.1904761904762</v>
      </c>
      <c r="AJ35" s="12">
        <v>108.95238095238095</v>
      </c>
      <c r="AK35" s="12">
        <v>12.19047619047619</v>
      </c>
      <c r="AL35" s="12">
        <v>56.142857142857146</v>
      </c>
      <c r="AM35" s="12">
        <v>15.428571428571429</v>
      </c>
      <c r="AN35" s="12">
        <v>57.904761904761905</v>
      </c>
      <c r="AO35" s="12">
        <v>70.333333333333329</v>
      </c>
      <c r="AP35" s="12">
        <v>105.85714285714286</v>
      </c>
      <c r="AQ35" s="12">
        <v>77.761904761904759</v>
      </c>
      <c r="AR35" s="12">
        <v>111.38095238095238</v>
      </c>
      <c r="AS35" s="13">
        <v>13294.857142857145</v>
      </c>
      <c r="AT35" s="14"/>
      <c r="AW35" s="15"/>
    </row>
    <row r="36" spans="1:49">
      <c r="A36" s="1" t="s">
        <v>32</v>
      </c>
      <c r="B36" s="12">
        <v>42.333333333333336</v>
      </c>
      <c r="C36" s="12">
        <v>139.61904761904762</v>
      </c>
      <c r="D36" s="12">
        <v>48.61904761904762</v>
      </c>
      <c r="E36" s="12">
        <v>56.571428571428569</v>
      </c>
      <c r="F36" s="12">
        <v>175.33333333333334</v>
      </c>
      <c r="G36" s="12">
        <v>57.19047619047619</v>
      </c>
      <c r="H36" s="12">
        <v>112.61904761904762</v>
      </c>
      <c r="I36" s="12">
        <v>162.04761904761904</v>
      </c>
      <c r="J36" s="12">
        <v>229.8095238095238</v>
      </c>
      <c r="K36" s="12">
        <v>109.9047619047619</v>
      </c>
      <c r="L36" s="12">
        <v>108.95238095238095</v>
      </c>
      <c r="M36" s="12">
        <v>137.95238095238096</v>
      </c>
      <c r="N36" s="12">
        <v>65.952380952380949</v>
      </c>
      <c r="O36" s="12">
        <v>70.571428571428569</v>
      </c>
      <c r="P36" s="12">
        <v>49.38095238095238</v>
      </c>
      <c r="Q36" s="12">
        <v>29.523809523809526</v>
      </c>
      <c r="R36" s="12">
        <v>43.047619047619051</v>
      </c>
      <c r="S36" s="12">
        <v>58.476190476190474</v>
      </c>
      <c r="T36" s="12">
        <v>95.952380952380949</v>
      </c>
      <c r="U36" s="12">
        <v>93.285714285714292</v>
      </c>
      <c r="V36" s="12">
        <v>80.428571428571431</v>
      </c>
      <c r="W36" s="12">
        <v>29.476190476190474</v>
      </c>
      <c r="X36" s="12">
        <v>22.952380952380953</v>
      </c>
      <c r="Y36" s="12">
        <v>53.19047619047619</v>
      </c>
      <c r="Z36" s="12">
        <v>66.238095238095241</v>
      </c>
      <c r="AA36" s="12">
        <v>1153.7142857142858</v>
      </c>
      <c r="AB36" s="12">
        <v>1318.047619047619</v>
      </c>
      <c r="AC36" s="12">
        <v>1351.0952380952381</v>
      </c>
      <c r="AD36" s="12">
        <v>790.80952380952385</v>
      </c>
      <c r="AE36" s="12">
        <v>269.66666666666669</v>
      </c>
      <c r="AF36" s="12">
        <v>326.23809523809524</v>
      </c>
      <c r="AG36" s="12">
        <v>77.80952380952381</v>
      </c>
      <c r="AH36" s="12">
        <v>181.04761904761904</v>
      </c>
      <c r="AI36" s="12">
        <v>15.619047619047619</v>
      </c>
      <c r="AJ36" s="12">
        <v>41.61904761904762</v>
      </c>
      <c r="AK36" s="12">
        <v>31.238095238095237</v>
      </c>
      <c r="AL36" s="12">
        <v>117.0952380952381</v>
      </c>
      <c r="AM36" s="12">
        <v>33.666666666666664</v>
      </c>
      <c r="AN36" s="12">
        <v>74.666666666666671</v>
      </c>
      <c r="AO36" s="12">
        <v>52.571428571428569</v>
      </c>
      <c r="AP36" s="12">
        <v>87.80952380952381</v>
      </c>
      <c r="AQ36" s="12">
        <v>153.04761904761904</v>
      </c>
      <c r="AR36" s="12">
        <v>165.28571428571428</v>
      </c>
      <c r="AS36" s="13">
        <v>8380.4761904761908</v>
      </c>
      <c r="AT36" s="14"/>
      <c r="AW36" s="15"/>
    </row>
    <row r="37" spans="1:49">
      <c r="A37" s="1" t="s">
        <v>33</v>
      </c>
      <c r="B37" s="12">
        <v>12.095238095238095</v>
      </c>
      <c r="C37" s="12">
        <v>20.238095238095237</v>
      </c>
      <c r="D37" s="12">
        <v>1.9523809523809523</v>
      </c>
      <c r="E37" s="12">
        <v>3.4761904761904763</v>
      </c>
      <c r="F37" s="12">
        <v>26.19047619047619</v>
      </c>
      <c r="G37" s="12">
        <v>7.4761904761904763</v>
      </c>
      <c r="H37" s="12">
        <v>16.142857142857142</v>
      </c>
      <c r="I37" s="12">
        <v>56.285714285714285</v>
      </c>
      <c r="J37" s="12">
        <v>72.952380952380949</v>
      </c>
      <c r="K37" s="12">
        <v>14.380952380952381</v>
      </c>
      <c r="L37" s="12">
        <v>19.19047619047619</v>
      </c>
      <c r="M37" s="12">
        <v>31.761904761904763</v>
      </c>
      <c r="N37" s="12">
        <v>15.333333333333334</v>
      </c>
      <c r="O37" s="12">
        <v>9.6666666666666661</v>
      </c>
      <c r="P37" s="12">
        <v>10.428571428571429</v>
      </c>
      <c r="Q37" s="12">
        <v>2.5714285714285716</v>
      </c>
      <c r="R37" s="12">
        <v>7.9523809523809526</v>
      </c>
      <c r="S37" s="12">
        <v>9.2380952380952372</v>
      </c>
      <c r="T37" s="12">
        <v>14</v>
      </c>
      <c r="U37" s="12">
        <v>8.7619047619047628</v>
      </c>
      <c r="V37" s="12">
        <v>13.095238095238095</v>
      </c>
      <c r="W37" s="12">
        <v>2.9047619047619047</v>
      </c>
      <c r="X37" s="12">
        <v>0.95238095238095233</v>
      </c>
      <c r="Y37" s="12">
        <v>3.0476190476190474</v>
      </c>
      <c r="Z37" s="12">
        <v>9.4761904761904763</v>
      </c>
      <c r="AA37" s="12">
        <v>605.76190476190482</v>
      </c>
      <c r="AB37" s="12">
        <v>676.28571428571433</v>
      </c>
      <c r="AC37" s="12">
        <v>596.76190476190482</v>
      </c>
      <c r="AD37" s="12">
        <v>403.38095238095241</v>
      </c>
      <c r="AE37" s="12">
        <v>110.0952380952381</v>
      </c>
      <c r="AF37" s="12">
        <v>135.0952380952381</v>
      </c>
      <c r="AG37" s="12">
        <v>58.428571428571431</v>
      </c>
      <c r="AH37" s="12">
        <v>112.9047619047619</v>
      </c>
      <c r="AI37" s="12">
        <v>34.19047619047619</v>
      </c>
      <c r="AJ37" s="12">
        <v>6.1428571428571432</v>
      </c>
      <c r="AK37" s="12">
        <v>2.8571428571428572</v>
      </c>
      <c r="AL37" s="12">
        <v>55.904761904761905</v>
      </c>
      <c r="AM37" s="12">
        <v>3.6666666666666665</v>
      </c>
      <c r="AN37" s="12">
        <v>16.952380952380953</v>
      </c>
      <c r="AO37" s="12">
        <v>12.666666666666666</v>
      </c>
      <c r="AP37" s="12">
        <v>32</v>
      </c>
      <c r="AQ37" s="12">
        <v>99.714285714285708</v>
      </c>
      <c r="AR37" s="12">
        <v>64.19047619047619</v>
      </c>
      <c r="AS37" s="13">
        <v>3416.571428571428</v>
      </c>
      <c r="AT37" s="14"/>
      <c r="AW37" s="15"/>
    </row>
    <row r="38" spans="1:49">
      <c r="A38" s="1" t="s">
        <v>34</v>
      </c>
      <c r="B38" s="12">
        <v>5.0476190476190474</v>
      </c>
      <c r="C38" s="12">
        <v>10</v>
      </c>
      <c r="D38" s="12">
        <v>3.0952380952380953</v>
      </c>
      <c r="E38" s="12">
        <v>4.9523809523809526</v>
      </c>
      <c r="F38" s="12">
        <v>48.666666666666664</v>
      </c>
      <c r="G38" s="12">
        <v>12.904761904761905</v>
      </c>
      <c r="H38" s="12">
        <v>21.857142857142858</v>
      </c>
      <c r="I38" s="12">
        <v>73.047619047619051</v>
      </c>
      <c r="J38" s="12">
        <v>112.14285714285714</v>
      </c>
      <c r="K38" s="12">
        <v>89.857142857142861</v>
      </c>
      <c r="L38" s="12">
        <v>61.904761904761905</v>
      </c>
      <c r="M38" s="12">
        <v>135.61904761904762</v>
      </c>
      <c r="N38" s="12">
        <v>36.80952380952381</v>
      </c>
      <c r="O38" s="12">
        <v>65.61904761904762</v>
      </c>
      <c r="P38" s="12">
        <v>23.523809523809526</v>
      </c>
      <c r="Q38" s="12">
        <v>22.285714285714285</v>
      </c>
      <c r="R38" s="12">
        <v>17.476190476190474</v>
      </c>
      <c r="S38" s="12">
        <v>23.714285714285715</v>
      </c>
      <c r="T38" s="12">
        <v>5.333333333333333</v>
      </c>
      <c r="U38" s="12">
        <v>3.4761904761904763</v>
      </c>
      <c r="V38" s="12">
        <v>5.5714285714285712</v>
      </c>
      <c r="W38" s="12">
        <v>0.23809523809523808</v>
      </c>
      <c r="X38" s="12">
        <v>1.4761904761904763</v>
      </c>
      <c r="Y38" s="12">
        <v>5.4761904761904763</v>
      </c>
      <c r="Z38" s="12">
        <v>9.6666666666666661</v>
      </c>
      <c r="AA38" s="12">
        <v>476.47619047619048</v>
      </c>
      <c r="AB38" s="12">
        <v>436.42857142857144</v>
      </c>
      <c r="AC38" s="12">
        <v>226.8095238095238</v>
      </c>
      <c r="AD38" s="12">
        <v>176.47619047619048</v>
      </c>
      <c r="AE38" s="12">
        <v>30.428571428571427</v>
      </c>
      <c r="AF38" s="12">
        <v>20.80952380952381</v>
      </c>
      <c r="AG38" s="12">
        <v>14.666666666666666</v>
      </c>
      <c r="AH38" s="12">
        <v>10.80952380952381</v>
      </c>
      <c r="AI38" s="12">
        <v>33.333333333333336</v>
      </c>
      <c r="AJ38" s="12">
        <v>2.4285714285714284</v>
      </c>
      <c r="AK38" s="12">
        <v>3.6190476190476191</v>
      </c>
      <c r="AL38" s="12">
        <v>154</v>
      </c>
      <c r="AM38" s="12">
        <v>0.8571428571428571</v>
      </c>
      <c r="AN38" s="12">
        <v>3.5714285714285716</v>
      </c>
      <c r="AO38" s="12">
        <v>4.0952380952380949</v>
      </c>
      <c r="AP38" s="12">
        <v>3.9523809523809526</v>
      </c>
      <c r="AQ38" s="12">
        <v>21.61904761904762</v>
      </c>
      <c r="AR38" s="12">
        <v>5.0476190476190474</v>
      </c>
      <c r="AS38" s="13">
        <v>2425.1904761904761</v>
      </c>
      <c r="AT38" s="14"/>
      <c r="AW38" s="15"/>
    </row>
    <row r="39" spans="1:49">
      <c r="A39" s="1" t="s">
        <v>35</v>
      </c>
      <c r="B39" s="12">
        <v>25.142857142857142</v>
      </c>
      <c r="C39" s="12">
        <v>58.523809523809526</v>
      </c>
      <c r="D39" s="12">
        <v>21.142857142857142</v>
      </c>
      <c r="E39" s="12">
        <v>20.428571428571427</v>
      </c>
      <c r="F39" s="12">
        <v>139.47619047619048</v>
      </c>
      <c r="G39" s="12">
        <v>31.571428571428573</v>
      </c>
      <c r="H39" s="12">
        <v>79.571428571428569</v>
      </c>
      <c r="I39" s="12">
        <v>199.42857142857142</v>
      </c>
      <c r="J39" s="12">
        <v>299.8095238095238</v>
      </c>
      <c r="K39" s="12">
        <v>195.1904761904762</v>
      </c>
      <c r="L39" s="12">
        <v>191.42857142857142</v>
      </c>
      <c r="M39" s="12">
        <v>562.52380952380952</v>
      </c>
      <c r="N39" s="12">
        <v>121.95238095238095</v>
      </c>
      <c r="O39" s="12">
        <v>324.57142857142856</v>
      </c>
      <c r="P39" s="12">
        <v>96.095238095238102</v>
      </c>
      <c r="Q39" s="12">
        <v>64.666666666666671</v>
      </c>
      <c r="R39" s="12">
        <v>65.142857142857139</v>
      </c>
      <c r="S39" s="12">
        <v>98.666666666666671</v>
      </c>
      <c r="T39" s="12">
        <v>16.238095238095237</v>
      </c>
      <c r="U39" s="12">
        <v>6.9047619047619051</v>
      </c>
      <c r="V39" s="12">
        <v>9.3809523809523814</v>
      </c>
      <c r="W39" s="12">
        <v>2.9523809523809526</v>
      </c>
      <c r="X39" s="12">
        <v>4.2380952380952381</v>
      </c>
      <c r="Y39" s="12">
        <v>12.761904761904763</v>
      </c>
      <c r="Z39" s="12">
        <v>24.238095238095237</v>
      </c>
      <c r="AA39" s="12">
        <v>1584.5238095238096</v>
      </c>
      <c r="AB39" s="12">
        <v>1245.2857142857142</v>
      </c>
      <c r="AC39" s="12">
        <v>813.57142857142856</v>
      </c>
      <c r="AD39" s="12">
        <v>595.90476190476193</v>
      </c>
      <c r="AE39" s="12">
        <v>83.38095238095238</v>
      </c>
      <c r="AF39" s="12">
        <v>65.523809523809518</v>
      </c>
      <c r="AG39" s="12">
        <v>62.80952380952381</v>
      </c>
      <c r="AH39" s="12">
        <v>54.333333333333336</v>
      </c>
      <c r="AI39" s="12">
        <v>119.76190476190476</v>
      </c>
      <c r="AJ39" s="12">
        <v>56.095238095238095</v>
      </c>
      <c r="AK39" s="12">
        <v>173.14285714285714</v>
      </c>
      <c r="AL39" s="12">
        <v>17.428571428571427</v>
      </c>
      <c r="AM39" s="12">
        <v>3.9523809523809526</v>
      </c>
      <c r="AN39" s="12">
        <v>16</v>
      </c>
      <c r="AO39" s="12">
        <v>41.19047619047619</v>
      </c>
      <c r="AP39" s="12">
        <v>19</v>
      </c>
      <c r="AQ39" s="12">
        <v>144.0952380952381</v>
      </c>
      <c r="AR39" s="12">
        <v>21.523809523809526</v>
      </c>
      <c r="AS39" s="13">
        <v>7789.5714285714284</v>
      </c>
      <c r="AT39" s="14"/>
      <c r="AW39" s="15"/>
    </row>
    <row r="40" spans="1:49">
      <c r="A40" s="1" t="s">
        <v>36</v>
      </c>
      <c r="B40" s="12">
        <v>3.9523809523809526</v>
      </c>
      <c r="C40" s="12">
        <v>6</v>
      </c>
      <c r="D40" s="12">
        <v>2.8571428571428572</v>
      </c>
      <c r="E40" s="12">
        <v>3.0476190476190474</v>
      </c>
      <c r="F40" s="12">
        <v>40.047619047619051</v>
      </c>
      <c r="G40" s="12">
        <v>4.0476190476190474</v>
      </c>
      <c r="H40" s="12">
        <v>32.80952380952381</v>
      </c>
      <c r="I40" s="12">
        <v>88.476190476190482</v>
      </c>
      <c r="J40" s="12">
        <v>127.76190476190476</v>
      </c>
      <c r="K40" s="12">
        <v>11.619047619047619</v>
      </c>
      <c r="L40" s="12">
        <v>15.095238095238095</v>
      </c>
      <c r="M40" s="12">
        <v>37.761904761904759</v>
      </c>
      <c r="N40" s="12">
        <v>4.333333333333333</v>
      </c>
      <c r="O40" s="12">
        <v>7.7619047619047619</v>
      </c>
      <c r="P40" s="12">
        <v>12.714285714285714</v>
      </c>
      <c r="Q40" s="12">
        <v>2.4285714285714284</v>
      </c>
      <c r="R40" s="12">
        <v>5.666666666666667</v>
      </c>
      <c r="S40" s="12">
        <v>8.2380952380952372</v>
      </c>
      <c r="T40" s="12">
        <v>90.80952380952381</v>
      </c>
      <c r="U40" s="12">
        <v>38.857142857142854</v>
      </c>
      <c r="V40" s="12">
        <v>70.19047619047619</v>
      </c>
      <c r="W40" s="12">
        <v>15.285714285714286</v>
      </c>
      <c r="X40" s="12">
        <v>11.666666666666666</v>
      </c>
      <c r="Y40" s="12">
        <v>23.285714285714285</v>
      </c>
      <c r="Z40" s="12">
        <v>4.5238095238095237</v>
      </c>
      <c r="AA40" s="12">
        <v>333.85714285714283</v>
      </c>
      <c r="AB40" s="12">
        <v>306.90476190476193</v>
      </c>
      <c r="AC40" s="12">
        <v>174.52380952380952</v>
      </c>
      <c r="AD40" s="12">
        <v>151.14285714285714</v>
      </c>
      <c r="AE40" s="12">
        <v>25.047619047619047</v>
      </c>
      <c r="AF40" s="12">
        <v>22.095238095238095</v>
      </c>
      <c r="AG40" s="12">
        <v>10.333333333333334</v>
      </c>
      <c r="AH40" s="12">
        <v>16.571428571428573</v>
      </c>
      <c r="AI40" s="12">
        <v>34.761904761904759</v>
      </c>
      <c r="AJ40" s="12">
        <v>2.2380952380952381</v>
      </c>
      <c r="AK40" s="12">
        <v>1.4285714285714286</v>
      </c>
      <c r="AL40" s="12">
        <v>3.3809523809523809</v>
      </c>
      <c r="AM40" s="12">
        <v>5.2380952380952381</v>
      </c>
      <c r="AN40" s="12">
        <v>73.61904761904762</v>
      </c>
      <c r="AO40" s="12">
        <v>3.7619047619047619</v>
      </c>
      <c r="AP40" s="12">
        <v>2.3333333333333335</v>
      </c>
      <c r="AQ40" s="12">
        <v>17.047619047619047</v>
      </c>
      <c r="AR40" s="12">
        <v>4.5714285714285712</v>
      </c>
      <c r="AS40" s="13">
        <v>1858.0952380952381</v>
      </c>
      <c r="AT40" s="14"/>
      <c r="AW40" s="15"/>
    </row>
    <row r="41" spans="1:49">
      <c r="A41" s="1" t="s">
        <v>37</v>
      </c>
      <c r="B41" s="12">
        <v>36.714285714285715</v>
      </c>
      <c r="C41" s="12">
        <v>46.61904761904762</v>
      </c>
      <c r="D41" s="12">
        <v>10.523809523809524</v>
      </c>
      <c r="E41" s="12">
        <v>7.9523809523809526</v>
      </c>
      <c r="F41" s="12">
        <v>76.142857142857139</v>
      </c>
      <c r="G41" s="12">
        <v>22.714285714285715</v>
      </c>
      <c r="H41" s="12">
        <v>150.23809523809524</v>
      </c>
      <c r="I41" s="12">
        <v>216.0952380952381</v>
      </c>
      <c r="J41" s="12">
        <v>314.04761904761904</v>
      </c>
      <c r="K41" s="12">
        <v>30.095238095238095</v>
      </c>
      <c r="L41" s="12">
        <v>55.428571428571431</v>
      </c>
      <c r="M41" s="12">
        <v>110.61904761904762</v>
      </c>
      <c r="N41" s="12">
        <v>31.428571428571427</v>
      </c>
      <c r="O41" s="12">
        <v>20.904761904761905</v>
      </c>
      <c r="P41" s="12">
        <v>39.714285714285715</v>
      </c>
      <c r="Q41" s="12">
        <v>17.38095238095238</v>
      </c>
      <c r="R41" s="12">
        <v>17.904761904761905</v>
      </c>
      <c r="S41" s="12">
        <v>33.047619047619051</v>
      </c>
      <c r="T41" s="12">
        <v>467.8095238095238</v>
      </c>
      <c r="U41" s="12">
        <v>167.52380952380952</v>
      </c>
      <c r="V41" s="12">
        <v>246.47619047619048</v>
      </c>
      <c r="W41" s="12">
        <v>38.476190476190474</v>
      </c>
      <c r="X41" s="12">
        <v>28.80952380952381</v>
      </c>
      <c r="Y41" s="12">
        <v>54.238095238095241</v>
      </c>
      <c r="Z41" s="12">
        <v>39.857142857142854</v>
      </c>
      <c r="AA41" s="12">
        <v>634.19047619047615</v>
      </c>
      <c r="AB41" s="12">
        <v>543.90476190476193</v>
      </c>
      <c r="AC41" s="12">
        <v>464.8095238095238</v>
      </c>
      <c r="AD41" s="12">
        <v>426.52380952380952</v>
      </c>
      <c r="AE41" s="12">
        <v>91.19047619047619</v>
      </c>
      <c r="AF41" s="12">
        <v>111.47619047619048</v>
      </c>
      <c r="AG41" s="12">
        <v>40.047619047619051</v>
      </c>
      <c r="AH41" s="12">
        <v>61.904761904761905</v>
      </c>
      <c r="AI41" s="12">
        <v>75.238095238095241</v>
      </c>
      <c r="AJ41" s="12">
        <v>15.428571428571429</v>
      </c>
      <c r="AK41" s="12">
        <v>2.9047619047619047</v>
      </c>
      <c r="AL41" s="12">
        <v>15.80952380952381</v>
      </c>
      <c r="AM41" s="12">
        <v>84.19047619047619</v>
      </c>
      <c r="AN41" s="12">
        <v>11.428571428571429</v>
      </c>
      <c r="AO41" s="12">
        <v>17.714285714285715</v>
      </c>
      <c r="AP41" s="12">
        <v>22</v>
      </c>
      <c r="AQ41" s="12">
        <v>52.095238095238095</v>
      </c>
      <c r="AR41" s="12">
        <v>28.666666666666668</v>
      </c>
      <c r="AS41" s="13">
        <v>4980.2857142857147</v>
      </c>
      <c r="AT41" s="14"/>
      <c r="AW41" s="15"/>
    </row>
    <row r="42" spans="1:49">
      <c r="A42" s="1" t="s">
        <v>51</v>
      </c>
      <c r="B42" s="12">
        <v>7.1904761904761907</v>
      </c>
      <c r="C42" s="12">
        <v>13.238095238095237</v>
      </c>
      <c r="D42" s="12">
        <v>6.1428571428571432</v>
      </c>
      <c r="E42" s="12">
        <v>3</v>
      </c>
      <c r="F42" s="12">
        <v>21.857142857142858</v>
      </c>
      <c r="G42" s="12">
        <v>4</v>
      </c>
      <c r="H42" s="12">
        <v>12.952380952380953</v>
      </c>
      <c r="I42" s="12">
        <v>36.952380952380949</v>
      </c>
      <c r="J42" s="12">
        <v>53.61904761904762</v>
      </c>
      <c r="K42" s="12">
        <v>18.761904761904763</v>
      </c>
      <c r="L42" s="12">
        <v>20.761904761904763</v>
      </c>
      <c r="M42" s="12">
        <v>31.333333333333332</v>
      </c>
      <c r="N42" s="12">
        <v>11.428571428571429</v>
      </c>
      <c r="O42" s="12">
        <v>10.047619047619047</v>
      </c>
      <c r="P42" s="12">
        <v>7.0476190476190474</v>
      </c>
      <c r="Q42" s="12">
        <v>4.666666666666667</v>
      </c>
      <c r="R42" s="12">
        <v>5.5238095238095237</v>
      </c>
      <c r="S42" s="12">
        <v>6.1904761904761907</v>
      </c>
      <c r="T42" s="12">
        <v>15.476190476190476</v>
      </c>
      <c r="U42" s="12">
        <v>16.19047619047619</v>
      </c>
      <c r="V42" s="12">
        <v>9.7142857142857135</v>
      </c>
      <c r="W42" s="12">
        <v>1.6190476190476191</v>
      </c>
      <c r="X42" s="12">
        <v>2.1428571428571428</v>
      </c>
      <c r="Y42" s="12">
        <v>4.5238095238095237</v>
      </c>
      <c r="Z42" s="12">
        <v>7.8571428571428568</v>
      </c>
      <c r="AA42" s="12">
        <v>514.47619047619048</v>
      </c>
      <c r="AB42" s="12">
        <v>505.57142857142856</v>
      </c>
      <c r="AC42" s="12">
        <v>403.90476190476193</v>
      </c>
      <c r="AD42" s="12">
        <v>299.71428571428572</v>
      </c>
      <c r="AE42" s="12">
        <v>75.857142857142861</v>
      </c>
      <c r="AF42" s="12">
        <v>84.333333333333329</v>
      </c>
      <c r="AG42" s="12">
        <v>32.19047619047619</v>
      </c>
      <c r="AH42" s="12">
        <v>78.285714285714292</v>
      </c>
      <c r="AI42" s="12">
        <v>53.428571428571431</v>
      </c>
      <c r="AJ42" s="12">
        <v>16.761904761904763</v>
      </c>
      <c r="AK42" s="12">
        <v>2.6190476190476191</v>
      </c>
      <c r="AL42" s="12">
        <v>40.476190476190474</v>
      </c>
      <c r="AM42" s="12">
        <v>4.3809523809523814</v>
      </c>
      <c r="AN42" s="12">
        <v>17.19047619047619</v>
      </c>
      <c r="AO42" s="12">
        <v>5.2380952380952381</v>
      </c>
      <c r="AP42" s="12">
        <v>22.142857142857142</v>
      </c>
      <c r="AQ42" s="12">
        <v>35.428571428571431</v>
      </c>
      <c r="AR42" s="12">
        <v>38.333333333333336</v>
      </c>
      <c r="AS42" s="13">
        <v>2562.5714285714289</v>
      </c>
      <c r="AT42" s="14"/>
      <c r="AW42" s="15"/>
    </row>
    <row r="43" spans="1:49">
      <c r="A43" s="1" t="s">
        <v>52</v>
      </c>
      <c r="B43" s="12">
        <v>6.8571428571428568</v>
      </c>
      <c r="C43" s="12">
        <v>15.142857142857142</v>
      </c>
      <c r="D43" s="12">
        <v>5.8571428571428568</v>
      </c>
      <c r="E43" s="12">
        <v>4.4761904761904763</v>
      </c>
      <c r="F43" s="12">
        <v>15.523809523809524</v>
      </c>
      <c r="G43" s="12">
        <v>3.6666666666666665</v>
      </c>
      <c r="H43" s="12">
        <v>13.047619047619047</v>
      </c>
      <c r="I43" s="12">
        <v>25.285714285714285</v>
      </c>
      <c r="J43" s="12">
        <v>37.61904761904762</v>
      </c>
      <c r="K43" s="12">
        <v>17.61904761904762</v>
      </c>
      <c r="L43" s="12">
        <v>21.333333333333332</v>
      </c>
      <c r="M43" s="12">
        <v>24.38095238095238</v>
      </c>
      <c r="N43" s="12">
        <v>14.095238095238095</v>
      </c>
      <c r="O43" s="12">
        <v>8.4761904761904763</v>
      </c>
      <c r="P43" s="12">
        <v>8.1904761904761898</v>
      </c>
      <c r="Q43" s="12">
        <v>4.2380952380952381</v>
      </c>
      <c r="R43" s="12">
        <v>6.1428571428571432</v>
      </c>
      <c r="S43" s="12">
        <v>3.9523809523809526</v>
      </c>
      <c r="T43" s="12">
        <v>10.904761904761905</v>
      </c>
      <c r="U43" s="12">
        <v>15.952380952380953</v>
      </c>
      <c r="V43" s="12">
        <v>10.857142857142858</v>
      </c>
      <c r="W43" s="12">
        <v>3.1904761904761907</v>
      </c>
      <c r="X43" s="12">
        <v>4.7619047619047619</v>
      </c>
      <c r="Y43" s="12">
        <v>6.1428571428571432</v>
      </c>
      <c r="Z43" s="12">
        <v>11.523809523809524</v>
      </c>
      <c r="AA43" s="12">
        <v>339.38095238095241</v>
      </c>
      <c r="AB43" s="12">
        <v>354.09523809523807</v>
      </c>
      <c r="AC43" s="12">
        <v>293.66666666666669</v>
      </c>
      <c r="AD43" s="12">
        <v>224.42857142857142</v>
      </c>
      <c r="AE43" s="12">
        <v>84.428571428571431</v>
      </c>
      <c r="AF43" s="12">
        <v>110.80952380952381</v>
      </c>
      <c r="AG43" s="12">
        <v>52.761904761904759</v>
      </c>
      <c r="AH43" s="12">
        <v>119.76190476190476</v>
      </c>
      <c r="AI43" s="12">
        <v>102.76190476190476</v>
      </c>
      <c r="AJ43" s="12">
        <v>38.952380952380949</v>
      </c>
      <c r="AK43" s="12">
        <v>4.0476190476190474</v>
      </c>
      <c r="AL43" s="12">
        <v>18.19047619047619</v>
      </c>
      <c r="AM43" s="12">
        <v>2.2857142857142856</v>
      </c>
      <c r="AN43" s="12">
        <v>22</v>
      </c>
      <c r="AO43" s="12">
        <v>26.476190476190474</v>
      </c>
      <c r="AP43" s="12">
        <v>4.4285714285714288</v>
      </c>
      <c r="AQ43" s="12">
        <v>36.428571428571431</v>
      </c>
      <c r="AR43" s="12">
        <v>24.857142857142858</v>
      </c>
      <c r="AS43" s="13">
        <v>2159</v>
      </c>
      <c r="AT43" s="14"/>
      <c r="AW43" s="15"/>
    </row>
    <row r="44" spans="1:49">
      <c r="A44" s="1" t="s">
        <v>53</v>
      </c>
      <c r="B44" s="12">
        <v>20.476190476190474</v>
      </c>
      <c r="C44" s="12">
        <v>49.238095238095241</v>
      </c>
      <c r="D44" s="12">
        <v>32.047619047619051</v>
      </c>
      <c r="E44" s="12">
        <v>42.523809523809526</v>
      </c>
      <c r="F44" s="12">
        <v>88.80952380952381</v>
      </c>
      <c r="G44" s="12">
        <v>33.38095238095238</v>
      </c>
      <c r="H44" s="12">
        <v>44.571428571428569</v>
      </c>
      <c r="I44" s="12">
        <v>25.761904761904763</v>
      </c>
      <c r="J44" s="12">
        <v>46.714285714285715</v>
      </c>
      <c r="K44" s="12">
        <v>45.095238095238095</v>
      </c>
      <c r="L44" s="12">
        <v>42.523809523809526</v>
      </c>
      <c r="M44" s="12">
        <v>57.761904761904759</v>
      </c>
      <c r="N44" s="12">
        <v>29.761904761904763</v>
      </c>
      <c r="O44" s="12">
        <v>19.80952380952381</v>
      </c>
      <c r="P44" s="12">
        <v>9.2380952380952372</v>
      </c>
      <c r="Q44" s="12">
        <v>6.8095238095238093</v>
      </c>
      <c r="R44" s="12">
        <v>16.571428571428573</v>
      </c>
      <c r="S44" s="12">
        <v>37.19047619047619</v>
      </c>
      <c r="T44" s="12">
        <v>50.571428571428569</v>
      </c>
      <c r="U44" s="12">
        <v>70.523809523809518</v>
      </c>
      <c r="V44" s="12">
        <v>74.666666666666671</v>
      </c>
      <c r="W44" s="12">
        <v>39.047619047619051</v>
      </c>
      <c r="X44" s="12">
        <v>33.476190476190474</v>
      </c>
      <c r="Y44" s="12">
        <v>59.666666666666664</v>
      </c>
      <c r="Z44" s="12">
        <v>34.047619047619051</v>
      </c>
      <c r="AA44" s="12">
        <v>289.14285714285717</v>
      </c>
      <c r="AB44" s="12">
        <v>272.23809523809524</v>
      </c>
      <c r="AC44" s="12">
        <v>752.09523809523807</v>
      </c>
      <c r="AD44" s="12">
        <v>326.47619047619048</v>
      </c>
      <c r="AE44" s="12">
        <v>102.33333333333333</v>
      </c>
      <c r="AF44" s="12">
        <v>126.38095238095238</v>
      </c>
      <c r="AG44" s="12">
        <v>67.904761904761898</v>
      </c>
      <c r="AH44" s="12">
        <v>86.80952380952381</v>
      </c>
      <c r="AI44" s="12">
        <v>149</v>
      </c>
      <c r="AJ44" s="12">
        <v>104.85714285714286</v>
      </c>
      <c r="AK44" s="12">
        <v>19.38095238095238</v>
      </c>
      <c r="AL44" s="12">
        <v>153.38095238095238</v>
      </c>
      <c r="AM44" s="12">
        <v>18.952380952380953</v>
      </c>
      <c r="AN44" s="12">
        <v>49.19047619047619</v>
      </c>
      <c r="AO44" s="12">
        <v>39.904761904761905</v>
      </c>
      <c r="AP44" s="12">
        <v>36.666666666666664</v>
      </c>
      <c r="AQ44" s="12">
        <v>12.714285714285714</v>
      </c>
      <c r="AR44" s="12">
        <v>346.71428571428572</v>
      </c>
      <c r="AS44" s="13">
        <v>3964.4285714285706</v>
      </c>
      <c r="AT44" s="14"/>
      <c r="AW44" s="15"/>
    </row>
    <row r="45" spans="1:49">
      <c r="A45" s="1" t="s">
        <v>54</v>
      </c>
      <c r="B45" s="12">
        <v>11.761904761904763</v>
      </c>
      <c r="C45" s="12">
        <v>20.19047619047619</v>
      </c>
      <c r="D45" s="12">
        <v>12</v>
      </c>
      <c r="E45" s="12">
        <v>11.380952380952381</v>
      </c>
      <c r="F45" s="12">
        <v>77.476190476190482</v>
      </c>
      <c r="G45" s="12">
        <v>15.142857142857142</v>
      </c>
      <c r="H45" s="12">
        <v>18.952380952380953</v>
      </c>
      <c r="I45" s="12">
        <v>46.571428571428569</v>
      </c>
      <c r="J45" s="12">
        <v>62.285714285714285</v>
      </c>
      <c r="K45" s="12">
        <v>24.761904761904763</v>
      </c>
      <c r="L45" s="12">
        <v>25.904761904761905</v>
      </c>
      <c r="M45" s="12">
        <v>48.61904761904762</v>
      </c>
      <c r="N45" s="12">
        <v>9.1904761904761898</v>
      </c>
      <c r="O45" s="12">
        <v>8.8095238095238102</v>
      </c>
      <c r="P45" s="12">
        <v>5.5238095238095237</v>
      </c>
      <c r="Q45" s="12">
        <v>3.7142857142857144</v>
      </c>
      <c r="R45" s="12">
        <v>2.3809523809523809</v>
      </c>
      <c r="S45" s="12">
        <v>5.1428571428571432</v>
      </c>
      <c r="T45" s="12">
        <v>19.523809523809526</v>
      </c>
      <c r="U45" s="12">
        <v>12.333333333333334</v>
      </c>
      <c r="V45" s="12">
        <v>21.19047619047619</v>
      </c>
      <c r="W45" s="12">
        <v>7.3809523809523814</v>
      </c>
      <c r="X45" s="12">
        <v>8.5238095238095237</v>
      </c>
      <c r="Y45" s="12">
        <v>18.095238095238095</v>
      </c>
      <c r="Z45" s="12">
        <v>13.523809523809524</v>
      </c>
      <c r="AA45" s="12">
        <v>508</v>
      </c>
      <c r="AB45" s="12">
        <v>611.85714285714289</v>
      </c>
      <c r="AC45" s="12">
        <v>513.04761904761904</v>
      </c>
      <c r="AD45" s="12">
        <v>278.90476190476193</v>
      </c>
      <c r="AE45" s="12">
        <v>90.523809523809518</v>
      </c>
      <c r="AF45" s="12">
        <v>129.8095238095238</v>
      </c>
      <c r="AG45" s="12">
        <v>77.523809523809518</v>
      </c>
      <c r="AH45" s="12">
        <v>122.0952380952381</v>
      </c>
      <c r="AI45" s="12">
        <v>162.85714285714286</v>
      </c>
      <c r="AJ45" s="12">
        <v>64.761904761904759</v>
      </c>
      <c r="AK45" s="12">
        <v>4</v>
      </c>
      <c r="AL45" s="12">
        <v>21.761904761904763</v>
      </c>
      <c r="AM45" s="12">
        <v>4.4761904761904763</v>
      </c>
      <c r="AN45" s="12">
        <v>28.428571428571427</v>
      </c>
      <c r="AO45" s="12">
        <v>36.238095238095241</v>
      </c>
      <c r="AP45" s="12">
        <v>21.904761904761905</v>
      </c>
      <c r="AQ45" s="12">
        <v>362.95238095238096</v>
      </c>
      <c r="AR45" s="12">
        <v>14.333333333333334</v>
      </c>
      <c r="AS45" s="13">
        <v>3563.8571428571436</v>
      </c>
      <c r="AT45" s="14"/>
      <c r="AW45" s="15"/>
    </row>
    <row r="46" spans="1:49">
      <c r="A46" s="11" t="s">
        <v>44</v>
      </c>
      <c r="B46" s="14">
        <v>3319.0952380952381</v>
      </c>
      <c r="C46" s="14">
        <v>7224.1904761904771</v>
      </c>
      <c r="D46" s="14">
        <v>4128.4285714285725</v>
      </c>
      <c r="E46" s="14">
        <v>3583.5238095238083</v>
      </c>
      <c r="F46" s="14">
        <v>10936.095238095239</v>
      </c>
      <c r="G46" s="14">
        <v>4410.3809523809532</v>
      </c>
      <c r="H46" s="14">
        <v>6942.9523809523798</v>
      </c>
      <c r="I46" s="14">
        <v>8573.3333333333376</v>
      </c>
      <c r="J46" s="14">
        <v>12327.619047619048</v>
      </c>
      <c r="K46" s="14">
        <v>5162.1428571428578</v>
      </c>
      <c r="L46" s="14">
        <v>7122.8095238095239</v>
      </c>
      <c r="M46" s="14">
        <v>8588.3809523809523</v>
      </c>
      <c r="N46" s="14">
        <v>5094.857142857144</v>
      </c>
      <c r="O46" s="14">
        <v>5312.1904761904761</v>
      </c>
      <c r="P46" s="14">
        <v>4685.6190476190468</v>
      </c>
      <c r="Q46" s="14">
        <v>2990.8095238095239</v>
      </c>
      <c r="R46" s="14">
        <v>3995.8571428571422</v>
      </c>
      <c r="S46" s="14">
        <v>6939.4285714285716</v>
      </c>
      <c r="T46" s="14">
        <v>5466</v>
      </c>
      <c r="U46" s="14">
        <v>6143.9523809523807</v>
      </c>
      <c r="V46" s="14">
        <v>5838.0952380952394</v>
      </c>
      <c r="W46" s="14">
        <v>3123.666666666667</v>
      </c>
      <c r="X46" s="14">
        <v>2651.6190476190473</v>
      </c>
      <c r="Y46" s="14">
        <v>4543.0952380952394</v>
      </c>
      <c r="Z46" s="14">
        <v>4935.1428571428578</v>
      </c>
      <c r="AA46" s="14">
        <v>30861.904761904763</v>
      </c>
      <c r="AB46" s="14">
        <v>30848.238095238095</v>
      </c>
      <c r="AC46" s="14">
        <v>29847.142857142848</v>
      </c>
      <c r="AD46" s="14">
        <v>20880.809523809534</v>
      </c>
      <c r="AE46" s="14">
        <v>10534.047619047618</v>
      </c>
      <c r="AF46" s="14">
        <v>12793.714285714283</v>
      </c>
      <c r="AG46" s="14">
        <v>7692.7619047619046</v>
      </c>
      <c r="AH46" s="14">
        <v>13757.714285714286</v>
      </c>
      <c r="AI46" s="14">
        <v>8312.1428571428551</v>
      </c>
      <c r="AJ46" s="14">
        <v>3458.7142857142858</v>
      </c>
      <c r="AK46" s="14">
        <v>2511.0476190476202</v>
      </c>
      <c r="AL46" s="14">
        <v>7940.2380952380954</v>
      </c>
      <c r="AM46" s="14">
        <v>1949.7142857142856</v>
      </c>
      <c r="AN46" s="14">
        <v>4925.3809523809532</v>
      </c>
      <c r="AO46" s="14">
        <v>2630.3333333333339</v>
      </c>
      <c r="AP46" s="14">
        <v>2126.1904761904766</v>
      </c>
      <c r="AQ46" s="14">
        <v>4267.7142857142862</v>
      </c>
      <c r="AR46" s="14">
        <v>3617.1428571428573</v>
      </c>
      <c r="AS46" s="14">
        <v>342994.23809523811</v>
      </c>
      <c r="AT46" s="14"/>
      <c r="AW46" s="15"/>
    </row>
    <row r="47" spans="1:49">
      <c r="AS47" s="14"/>
      <c r="AW47" s="15"/>
    </row>
    <row r="48" spans="1:49">
      <c r="AW48" s="15"/>
    </row>
    <row r="49" spans="2:49">
      <c r="B49" s="24">
        <f>B3</f>
        <v>7.0952380952380949</v>
      </c>
      <c r="C49" s="24">
        <f>C4</f>
        <v>9.1904761904761898</v>
      </c>
      <c r="D49" s="24">
        <f>D5</f>
        <v>5.3809523809523814</v>
      </c>
      <c r="E49" s="24">
        <f>E6</f>
        <v>6.5714285714285712</v>
      </c>
      <c r="F49" s="24">
        <f>F7</f>
        <v>15.714285714285714</v>
      </c>
      <c r="G49" s="24">
        <f>G8</f>
        <v>6.666666666666667</v>
      </c>
      <c r="H49" s="24">
        <f>H9</f>
        <v>8.6666666666666661</v>
      </c>
      <c r="I49" s="24">
        <f>I10</f>
        <v>8.2380952380952372</v>
      </c>
      <c r="J49" s="24">
        <f>J11</f>
        <v>17.285714285714285</v>
      </c>
      <c r="K49" s="24">
        <f>K12</f>
        <v>7.333333333333333</v>
      </c>
      <c r="L49" s="24">
        <f>L13</f>
        <v>11.380952380952381</v>
      </c>
      <c r="M49" s="24">
        <f>M14</f>
        <v>11.666666666666666</v>
      </c>
      <c r="N49" s="24">
        <f>N15</f>
        <v>7.6190476190476186</v>
      </c>
      <c r="O49" s="24">
        <f>O16</f>
        <v>7.8571428571428568</v>
      </c>
      <c r="P49" s="24">
        <f>P17</f>
        <v>9.0952380952380949</v>
      </c>
      <c r="Q49" s="24">
        <f>Q18</f>
        <v>4.5714285714285712</v>
      </c>
      <c r="R49" s="24">
        <f>R19</f>
        <v>8.0952380952380949</v>
      </c>
      <c r="S49" s="24">
        <f>S20</f>
        <v>15.952380952380953</v>
      </c>
      <c r="T49" s="24">
        <f>T21</f>
        <v>11.857142857142858</v>
      </c>
      <c r="U49" s="24">
        <f>U22</f>
        <v>7.1428571428571432</v>
      </c>
      <c r="V49" s="24">
        <f>V23</f>
        <v>12.571428571428571</v>
      </c>
      <c r="W49" s="24">
        <f>W24</f>
        <v>5.7619047619047619</v>
      </c>
      <c r="X49" s="24">
        <f>X25</f>
        <v>5.8571428571428568</v>
      </c>
      <c r="Y49" s="24">
        <f>Y26</f>
        <v>9.3333333333333339</v>
      </c>
      <c r="Z49" s="24">
        <f>Z27</f>
        <v>5.8571428571428568</v>
      </c>
      <c r="AA49" s="24">
        <f>AA28</f>
        <v>92.857142857142861</v>
      </c>
      <c r="AB49" s="24">
        <f>AB29</f>
        <v>80.857142857142861</v>
      </c>
      <c r="AC49" s="24">
        <f>AC30</f>
        <v>118.52380952380952</v>
      </c>
      <c r="AD49" s="24">
        <f>AD31</f>
        <v>73.857142857142861</v>
      </c>
      <c r="AE49" s="24">
        <f>AE32</f>
        <v>31.857142857142858</v>
      </c>
      <c r="AF49" s="24">
        <f>AF33</f>
        <v>45.238095238095241</v>
      </c>
      <c r="AG49" s="24">
        <f>AG34</f>
        <v>25.80952380952381</v>
      </c>
      <c r="AH49" s="24">
        <f>AH35</f>
        <v>49.19047619047619</v>
      </c>
      <c r="AI49" s="24">
        <f>AI36</f>
        <v>15.619047619047619</v>
      </c>
      <c r="AJ49" s="24">
        <f>AJ37</f>
        <v>6.1428571428571432</v>
      </c>
      <c r="AK49" s="24">
        <f>AK38</f>
        <v>3.6190476190476191</v>
      </c>
      <c r="AL49" s="24">
        <f>AL39</f>
        <v>17.428571428571427</v>
      </c>
      <c r="AM49" s="24">
        <f>AM40</f>
        <v>5.2380952380952381</v>
      </c>
      <c r="AN49" s="24">
        <f>AN41</f>
        <v>11.428571428571429</v>
      </c>
      <c r="AO49" s="24">
        <f>AO42</f>
        <v>5.2380952380952381</v>
      </c>
      <c r="AP49" s="24">
        <f>AP43</f>
        <v>4.4285714285714288</v>
      </c>
      <c r="AQ49" s="24">
        <f>AQ44</f>
        <v>12.714285714285714</v>
      </c>
      <c r="AR49" s="24">
        <f>AR45</f>
        <v>14.333333333333334</v>
      </c>
      <c r="AS49" s="25">
        <f>SUM(B49:AR49)</f>
        <v>841.14285714285722</v>
      </c>
      <c r="AW49" s="15"/>
    </row>
    <row r="50" spans="2:49">
      <c r="AW50" s="15"/>
    </row>
    <row r="51" spans="2:49">
      <c r="AW51" s="15"/>
    </row>
    <row r="52" spans="2:49">
      <c r="AW52" s="15"/>
    </row>
    <row r="53" spans="2:49">
      <c r="AW53" s="15"/>
    </row>
    <row r="54" spans="2:49">
      <c r="AW54" s="15"/>
    </row>
    <row r="55" spans="2:49">
      <c r="AW55" s="15"/>
    </row>
    <row r="56" spans="2:49">
      <c r="AW56" s="15"/>
    </row>
    <row r="57" spans="2:49">
      <c r="AW57" s="15"/>
    </row>
    <row r="58" spans="2:49">
      <c r="AW58" s="15"/>
    </row>
    <row r="59" spans="2:49">
      <c r="AW59" s="15"/>
    </row>
    <row r="60" spans="2:49">
      <c r="AW60" s="15"/>
    </row>
    <row r="61" spans="2:49">
      <c r="AW61" s="15"/>
    </row>
    <row r="62" spans="2:49">
      <c r="AW62" s="15"/>
    </row>
    <row r="63" spans="2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AV11" sqref="AV11:BF28"/>
      <selection pane="topRight" activeCell="AV11" sqref="AV11:BF28"/>
      <selection pane="bottomLeft" activeCell="AV11" sqref="AV11:BF28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7" customHeight="1">
      <c r="A1" s="7" t="s">
        <v>0</v>
      </c>
      <c r="B1" s="8" t="s">
        <v>1</v>
      </c>
      <c r="D1" s="9" t="s">
        <v>45</v>
      </c>
      <c r="G1" s="19">
        <f>'Wkdy Adj OD'!G1</f>
        <v>39173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51</v>
      </c>
      <c r="AP2" s="1" t="s">
        <v>52</v>
      </c>
      <c r="AQ2" s="1" t="s">
        <v>53</v>
      </c>
      <c r="AR2" s="1" t="s">
        <v>54</v>
      </c>
      <c r="AS2" s="11" t="s">
        <v>38</v>
      </c>
    </row>
    <row r="3" spans="1:55">
      <c r="A3" s="1" t="s">
        <v>3</v>
      </c>
      <c r="B3" s="12">
        <v>8</v>
      </c>
      <c r="C3" s="12">
        <v>89.75</v>
      </c>
      <c r="D3" s="12">
        <v>88.75</v>
      </c>
      <c r="E3" s="12">
        <v>33.5</v>
      </c>
      <c r="F3" s="12">
        <v>194.75</v>
      </c>
      <c r="G3" s="12">
        <v>68</v>
      </c>
      <c r="H3" s="12">
        <v>57.75</v>
      </c>
      <c r="I3" s="12">
        <v>29.25</v>
      </c>
      <c r="J3" s="12">
        <v>55.75</v>
      </c>
      <c r="K3" s="12">
        <v>11.5</v>
      </c>
      <c r="L3" s="12">
        <v>75.25</v>
      </c>
      <c r="M3" s="12">
        <v>53.25</v>
      </c>
      <c r="N3" s="12">
        <v>16.5</v>
      </c>
      <c r="O3" s="12">
        <v>19.75</v>
      </c>
      <c r="P3" s="12">
        <v>20.75</v>
      </c>
      <c r="Q3" s="12">
        <v>8.25</v>
      </c>
      <c r="R3" s="12">
        <v>8.75</v>
      </c>
      <c r="S3" s="12">
        <v>16</v>
      </c>
      <c r="T3" s="12">
        <v>20.75</v>
      </c>
      <c r="U3" s="12">
        <v>4.5</v>
      </c>
      <c r="V3" s="12">
        <v>6.5</v>
      </c>
      <c r="W3" s="12">
        <v>6.25</v>
      </c>
      <c r="X3" s="12">
        <v>5.25</v>
      </c>
      <c r="Y3" s="12">
        <v>8.5</v>
      </c>
      <c r="Z3" s="12">
        <v>14.75</v>
      </c>
      <c r="AA3" s="12">
        <v>73.5</v>
      </c>
      <c r="AB3" s="12">
        <v>70</v>
      </c>
      <c r="AC3" s="12">
        <v>229.25</v>
      </c>
      <c r="AD3" s="12">
        <v>95.75</v>
      </c>
      <c r="AE3" s="12">
        <v>75.5</v>
      </c>
      <c r="AF3" s="12">
        <v>101.5</v>
      </c>
      <c r="AG3" s="12">
        <v>15</v>
      </c>
      <c r="AH3" s="12">
        <v>28.5</v>
      </c>
      <c r="AI3" s="12">
        <v>27</v>
      </c>
      <c r="AJ3" s="12">
        <v>8</v>
      </c>
      <c r="AK3" s="12">
        <v>3.25</v>
      </c>
      <c r="AL3" s="12">
        <v>11.5</v>
      </c>
      <c r="AM3" s="12">
        <v>3.5</v>
      </c>
      <c r="AN3" s="12">
        <v>29.5</v>
      </c>
      <c r="AO3" s="12">
        <v>6.5</v>
      </c>
      <c r="AP3" s="12">
        <v>5.75</v>
      </c>
      <c r="AQ3" s="12">
        <v>16.25</v>
      </c>
      <c r="AR3" s="12">
        <v>7.5</v>
      </c>
      <c r="AS3" s="13">
        <v>1729.75</v>
      </c>
      <c r="AT3" s="14"/>
      <c r="AV3" s="9" t="s">
        <v>39</v>
      </c>
      <c r="AW3" s="12">
        <f>SUM(B3:Z27,AK3:AN27,B38:Z41,AK38:AN41)</f>
        <v>38426.75</v>
      </c>
      <c r="AY3" s="9" t="s">
        <v>40</v>
      </c>
      <c r="AZ3" s="15">
        <f>SUM(AW12:AW18,AX12:BC12)</f>
        <v>0</v>
      </c>
      <c r="BA3" s="16" t="e">
        <f>AZ3/BD$19</f>
        <v>#DIV/0!</v>
      </c>
    </row>
    <row r="4" spans="1:55">
      <c r="A4" s="1" t="s">
        <v>4</v>
      </c>
      <c r="B4" s="12">
        <v>99.75</v>
      </c>
      <c r="C4" s="12">
        <v>12.5</v>
      </c>
      <c r="D4" s="12">
        <v>88.25</v>
      </c>
      <c r="E4" s="12">
        <v>56</v>
      </c>
      <c r="F4" s="12">
        <v>445.75</v>
      </c>
      <c r="G4" s="12">
        <v>113</v>
      </c>
      <c r="H4" s="12">
        <v>105.5</v>
      </c>
      <c r="I4" s="12">
        <v>58.25</v>
      </c>
      <c r="J4" s="12">
        <v>139.75</v>
      </c>
      <c r="K4" s="12">
        <v>27</v>
      </c>
      <c r="L4" s="12">
        <v>116.5</v>
      </c>
      <c r="M4" s="12">
        <v>176.25</v>
      </c>
      <c r="N4" s="12">
        <v>37.75</v>
      </c>
      <c r="O4" s="12">
        <v>32.25</v>
      </c>
      <c r="P4" s="12">
        <v>40</v>
      </c>
      <c r="Q4" s="12">
        <v>20</v>
      </c>
      <c r="R4" s="12">
        <v>23.5</v>
      </c>
      <c r="S4" s="12">
        <v>49.75</v>
      </c>
      <c r="T4" s="12">
        <v>24.75</v>
      </c>
      <c r="U4" s="12">
        <v>8.75</v>
      </c>
      <c r="V4" s="12">
        <v>21.25</v>
      </c>
      <c r="W4" s="12">
        <v>8</v>
      </c>
      <c r="X4" s="12">
        <v>8</v>
      </c>
      <c r="Y4" s="12">
        <v>14.5</v>
      </c>
      <c r="Z4" s="12">
        <v>23.75</v>
      </c>
      <c r="AA4" s="12">
        <v>221.5</v>
      </c>
      <c r="AB4" s="12">
        <v>213.25</v>
      </c>
      <c r="AC4" s="12">
        <v>636.75</v>
      </c>
      <c r="AD4" s="12">
        <v>207</v>
      </c>
      <c r="AE4" s="12">
        <v>72.25</v>
      </c>
      <c r="AF4" s="12">
        <v>123.25</v>
      </c>
      <c r="AG4" s="12">
        <v>25.5</v>
      </c>
      <c r="AH4" s="12">
        <v>54.5</v>
      </c>
      <c r="AI4" s="12">
        <v>56.25</v>
      </c>
      <c r="AJ4" s="12">
        <v>22.5</v>
      </c>
      <c r="AK4" s="12">
        <v>6.25</v>
      </c>
      <c r="AL4" s="12">
        <v>16.5</v>
      </c>
      <c r="AM4" s="12">
        <v>3</v>
      </c>
      <c r="AN4" s="12">
        <v>34.5</v>
      </c>
      <c r="AO4" s="12">
        <v>9</v>
      </c>
      <c r="AP4" s="12">
        <v>9.25</v>
      </c>
      <c r="AQ4" s="12">
        <v>36</v>
      </c>
      <c r="AR4" s="12">
        <v>16</v>
      </c>
      <c r="AS4" s="13">
        <v>3514</v>
      </c>
      <c r="AT4" s="14"/>
      <c r="AV4" s="9" t="s">
        <v>41</v>
      </c>
      <c r="AW4" s="12">
        <f>SUM(AA28:AJ37, AA42:AJ45, AO28:AR37, AO42:AR45)</f>
        <v>52002</v>
      </c>
      <c r="AY4" s="9" t="s">
        <v>42</v>
      </c>
      <c r="AZ4" s="15">
        <f>SUM(AX13:BB18)</f>
        <v>0</v>
      </c>
      <c r="BA4" s="16" t="e">
        <f>AZ4/BD$19</f>
        <v>#DIV/0!</v>
      </c>
    </row>
    <row r="5" spans="1:55">
      <c r="A5" s="1" t="s">
        <v>5</v>
      </c>
      <c r="B5" s="12">
        <v>92.75</v>
      </c>
      <c r="C5" s="12">
        <v>74</v>
      </c>
      <c r="D5" s="12">
        <v>7</v>
      </c>
      <c r="E5" s="12">
        <v>47.75</v>
      </c>
      <c r="F5" s="12">
        <v>367</v>
      </c>
      <c r="G5" s="12">
        <v>71.5</v>
      </c>
      <c r="H5" s="12">
        <v>45.25</v>
      </c>
      <c r="I5" s="12">
        <v>52.25</v>
      </c>
      <c r="J5" s="12">
        <v>81</v>
      </c>
      <c r="K5" s="12">
        <v>35.25</v>
      </c>
      <c r="L5" s="12">
        <v>43</v>
      </c>
      <c r="M5" s="12">
        <v>78</v>
      </c>
      <c r="N5" s="12">
        <v>11.25</v>
      </c>
      <c r="O5" s="12">
        <v>15</v>
      </c>
      <c r="P5" s="12">
        <v>18.75</v>
      </c>
      <c r="Q5" s="12">
        <v>4.75</v>
      </c>
      <c r="R5" s="12">
        <v>7.75</v>
      </c>
      <c r="S5" s="12">
        <v>24</v>
      </c>
      <c r="T5" s="12">
        <v>11.5</v>
      </c>
      <c r="U5" s="12">
        <v>12</v>
      </c>
      <c r="V5" s="12">
        <v>16.5</v>
      </c>
      <c r="W5" s="12">
        <v>6.5</v>
      </c>
      <c r="X5" s="12">
        <v>8</v>
      </c>
      <c r="Y5" s="12">
        <v>20.5</v>
      </c>
      <c r="Z5" s="12">
        <v>7</v>
      </c>
      <c r="AA5" s="12">
        <v>125.25</v>
      </c>
      <c r="AB5" s="12">
        <v>123</v>
      </c>
      <c r="AC5" s="12">
        <v>368</v>
      </c>
      <c r="AD5" s="12">
        <v>149.5</v>
      </c>
      <c r="AE5" s="12">
        <v>38.25</v>
      </c>
      <c r="AF5" s="12">
        <v>38</v>
      </c>
      <c r="AG5" s="12">
        <v>13.25</v>
      </c>
      <c r="AH5" s="12">
        <v>16</v>
      </c>
      <c r="AI5" s="12">
        <v>18</v>
      </c>
      <c r="AJ5" s="12">
        <v>3</v>
      </c>
      <c r="AK5" s="12">
        <v>3.5</v>
      </c>
      <c r="AL5" s="12">
        <v>6.25</v>
      </c>
      <c r="AM5" s="12">
        <v>2.25</v>
      </c>
      <c r="AN5" s="12">
        <v>4.75</v>
      </c>
      <c r="AO5" s="12">
        <v>1.25</v>
      </c>
      <c r="AP5" s="12">
        <v>1.75</v>
      </c>
      <c r="AQ5" s="12">
        <v>30.25</v>
      </c>
      <c r="AR5" s="12">
        <v>10.5</v>
      </c>
      <c r="AS5" s="13">
        <v>2111</v>
      </c>
      <c r="AT5" s="14"/>
      <c r="AV5" s="9" t="s">
        <v>43</v>
      </c>
      <c r="AW5" s="12">
        <f>SUM(AA3:AJ27,B28:Z37,AA38:AJ41,AK28:AN37, B42:Z45, AK42:AN45, AO3:AR27, AO38:AR41)</f>
        <v>71972.75</v>
      </c>
    </row>
    <row r="6" spans="1:55">
      <c r="A6" s="1" t="s">
        <v>6</v>
      </c>
      <c r="B6" s="12">
        <v>45.75</v>
      </c>
      <c r="C6" s="12">
        <v>51</v>
      </c>
      <c r="D6" s="12">
        <v>50.5</v>
      </c>
      <c r="E6" s="12">
        <v>5.25</v>
      </c>
      <c r="F6" s="12">
        <v>128.5</v>
      </c>
      <c r="G6" s="12">
        <v>42.75</v>
      </c>
      <c r="H6" s="12">
        <v>43</v>
      </c>
      <c r="I6" s="12">
        <v>40.5</v>
      </c>
      <c r="J6" s="12">
        <v>73.5</v>
      </c>
      <c r="K6" s="12">
        <v>23.25</v>
      </c>
      <c r="L6" s="12">
        <v>52.25</v>
      </c>
      <c r="M6" s="12">
        <v>87.75</v>
      </c>
      <c r="N6" s="12">
        <v>12.25</v>
      </c>
      <c r="O6" s="12">
        <v>15</v>
      </c>
      <c r="P6" s="12">
        <v>10.75</v>
      </c>
      <c r="Q6" s="12">
        <v>6.75</v>
      </c>
      <c r="R6" s="12">
        <v>9</v>
      </c>
      <c r="S6" s="12">
        <v>19</v>
      </c>
      <c r="T6" s="12">
        <v>8.5</v>
      </c>
      <c r="U6" s="12">
        <v>10.75</v>
      </c>
      <c r="V6" s="12">
        <v>15</v>
      </c>
      <c r="W6" s="12">
        <v>4.5</v>
      </c>
      <c r="X6" s="12">
        <v>7.25</v>
      </c>
      <c r="Y6" s="12">
        <v>10.5</v>
      </c>
      <c r="Z6" s="12">
        <v>12</v>
      </c>
      <c r="AA6" s="12">
        <v>158.5</v>
      </c>
      <c r="AB6" s="12">
        <v>151.5</v>
      </c>
      <c r="AC6" s="12">
        <v>371.25</v>
      </c>
      <c r="AD6" s="12">
        <v>224.75</v>
      </c>
      <c r="AE6" s="12">
        <v>83.5</v>
      </c>
      <c r="AF6" s="12">
        <v>60.5</v>
      </c>
      <c r="AG6" s="12">
        <v>21.25</v>
      </c>
      <c r="AH6" s="12">
        <v>13.75</v>
      </c>
      <c r="AI6" s="12">
        <v>16.5</v>
      </c>
      <c r="AJ6" s="12">
        <v>2.5</v>
      </c>
      <c r="AK6" s="12">
        <v>5.75</v>
      </c>
      <c r="AL6" s="12">
        <v>10.5</v>
      </c>
      <c r="AM6" s="12">
        <v>1.5</v>
      </c>
      <c r="AN6" s="12">
        <v>8</v>
      </c>
      <c r="AO6" s="12">
        <v>3</v>
      </c>
      <c r="AP6" s="12">
        <v>1.75</v>
      </c>
      <c r="AQ6" s="12">
        <v>39.75</v>
      </c>
      <c r="AR6" s="12">
        <v>10.75</v>
      </c>
      <c r="AS6" s="13">
        <v>1970.25</v>
      </c>
      <c r="AT6" s="14"/>
      <c r="AW6" s="12"/>
    </row>
    <row r="7" spans="1:55">
      <c r="A7" s="1" t="s">
        <v>7</v>
      </c>
      <c r="B7" s="12">
        <v>214</v>
      </c>
      <c r="C7" s="12">
        <v>426.75</v>
      </c>
      <c r="D7" s="12">
        <v>376.25</v>
      </c>
      <c r="E7" s="12">
        <v>139.75</v>
      </c>
      <c r="F7" s="12">
        <v>18.25</v>
      </c>
      <c r="G7" s="12">
        <v>246.25</v>
      </c>
      <c r="H7" s="12">
        <v>260.75</v>
      </c>
      <c r="I7" s="12">
        <v>182.25</v>
      </c>
      <c r="J7" s="12">
        <v>249</v>
      </c>
      <c r="K7" s="12">
        <v>121</v>
      </c>
      <c r="L7" s="12">
        <v>200</v>
      </c>
      <c r="M7" s="12">
        <v>259.25</v>
      </c>
      <c r="N7" s="12">
        <v>83</v>
      </c>
      <c r="O7" s="12">
        <v>93.75</v>
      </c>
      <c r="P7" s="12">
        <v>90</v>
      </c>
      <c r="Q7" s="12">
        <v>44</v>
      </c>
      <c r="R7" s="12">
        <v>84.5</v>
      </c>
      <c r="S7" s="12">
        <v>269.75</v>
      </c>
      <c r="T7" s="12">
        <v>57.75</v>
      </c>
      <c r="U7" s="12">
        <v>77</v>
      </c>
      <c r="V7" s="12">
        <v>88.25</v>
      </c>
      <c r="W7" s="12">
        <v>50</v>
      </c>
      <c r="X7" s="12">
        <v>48.25</v>
      </c>
      <c r="Y7" s="12">
        <v>40.25</v>
      </c>
      <c r="Z7" s="12">
        <v>54.25</v>
      </c>
      <c r="AA7" s="12">
        <v>402.75</v>
      </c>
      <c r="AB7" s="12">
        <v>309.5</v>
      </c>
      <c r="AC7" s="12">
        <v>1150.75</v>
      </c>
      <c r="AD7" s="12">
        <v>501</v>
      </c>
      <c r="AE7" s="12">
        <v>196.75</v>
      </c>
      <c r="AF7" s="12">
        <v>172.5</v>
      </c>
      <c r="AG7" s="12">
        <v>82.25</v>
      </c>
      <c r="AH7" s="12">
        <v>57.5</v>
      </c>
      <c r="AI7" s="12">
        <v>120.25</v>
      </c>
      <c r="AJ7" s="12">
        <v>9.25</v>
      </c>
      <c r="AK7" s="12">
        <v>36.5</v>
      </c>
      <c r="AL7" s="12">
        <v>97.5</v>
      </c>
      <c r="AM7" s="12">
        <v>12.25</v>
      </c>
      <c r="AN7" s="12">
        <v>50</v>
      </c>
      <c r="AO7" s="12">
        <v>10.75</v>
      </c>
      <c r="AP7" s="12">
        <v>13.5</v>
      </c>
      <c r="AQ7" s="12">
        <v>79.25</v>
      </c>
      <c r="AR7" s="12">
        <v>90</v>
      </c>
      <c r="AS7" s="13">
        <v>7166.5</v>
      </c>
      <c r="AT7" s="14"/>
      <c r="AW7" s="12"/>
    </row>
    <row r="8" spans="1:55">
      <c r="A8" s="1" t="s">
        <v>8</v>
      </c>
      <c r="B8" s="12">
        <v>59.75</v>
      </c>
      <c r="C8" s="12">
        <v>104.25</v>
      </c>
      <c r="D8" s="12">
        <v>61.75</v>
      </c>
      <c r="E8" s="12">
        <v>39.5</v>
      </c>
      <c r="F8" s="12">
        <v>198.25</v>
      </c>
      <c r="G8" s="12">
        <v>6.75</v>
      </c>
      <c r="H8" s="12">
        <v>79.5</v>
      </c>
      <c r="I8" s="12">
        <v>64.5</v>
      </c>
      <c r="J8" s="12">
        <v>104.5</v>
      </c>
      <c r="K8" s="12">
        <v>29.75</v>
      </c>
      <c r="L8" s="12">
        <v>70.25</v>
      </c>
      <c r="M8" s="12">
        <v>91.5</v>
      </c>
      <c r="N8" s="12">
        <v>20</v>
      </c>
      <c r="O8" s="12">
        <v>29</v>
      </c>
      <c r="P8" s="12">
        <v>26.75</v>
      </c>
      <c r="Q8" s="12">
        <v>9</v>
      </c>
      <c r="R8" s="12">
        <v>11</v>
      </c>
      <c r="S8" s="12">
        <v>30.75</v>
      </c>
      <c r="T8" s="12">
        <v>15.75</v>
      </c>
      <c r="U8" s="12">
        <v>7.75</v>
      </c>
      <c r="V8" s="12">
        <v>12.75</v>
      </c>
      <c r="W8" s="12">
        <v>6.75</v>
      </c>
      <c r="X8" s="12">
        <v>5.75</v>
      </c>
      <c r="Y8" s="12">
        <v>15</v>
      </c>
      <c r="Z8" s="12">
        <v>27</v>
      </c>
      <c r="AA8" s="12">
        <v>142.75</v>
      </c>
      <c r="AB8" s="12">
        <v>133.75</v>
      </c>
      <c r="AC8" s="12">
        <v>342</v>
      </c>
      <c r="AD8" s="12">
        <v>216.25</v>
      </c>
      <c r="AE8" s="12">
        <v>110.75</v>
      </c>
      <c r="AF8" s="12">
        <v>82.75</v>
      </c>
      <c r="AG8" s="12">
        <v>18.25</v>
      </c>
      <c r="AH8" s="12">
        <v>21.5</v>
      </c>
      <c r="AI8" s="12">
        <v>18</v>
      </c>
      <c r="AJ8" s="12">
        <v>2.5</v>
      </c>
      <c r="AK8" s="12">
        <v>4.75</v>
      </c>
      <c r="AL8" s="12">
        <v>17.5</v>
      </c>
      <c r="AM8" s="12">
        <v>1.75</v>
      </c>
      <c r="AN8" s="12">
        <v>15.5</v>
      </c>
      <c r="AO8" s="12">
        <v>1.25</v>
      </c>
      <c r="AP8" s="12">
        <v>2</v>
      </c>
      <c r="AQ8" s="12">
        <v>22.5</v>
      </c>
      <c r="AR8" s="12">
        <v>9</v>
      </c>
      <c r="AS8" s="13">
        <v>2290.25</v>
      </c>
      <c r="AT8" s="14"/>
      <c r="AW8" s="15"/>
    </row>
    <row r="9" spans="1:55">
      <c r="A9" s="1" t="s">
        <v>9</v>
      </c>
      <c r="B9" s="12">
        <v>60.25</v>
      </c>
      <c r="C9" s="12">
        <v>97.5</v>
      </c>
      <c r="D9" s="12">
        <v>50.75</v>
      </c>
      <c r="E9" s="12">
        <v>43.25</v>
      </c>
      <c r="F9" s="12">
        <v>228.5</v>
      </c>
      <c r="G9" s="12">
        <v>74.75</v>
      </c>
      <c r="H9" s="12">
        <v>9.25</v>
      </c>
      <c r="I9" s="12">
        <v>43.5</v>
      </c>
      <c r="J9" s="12">
        <v>76.5</v>
      </c>
      <c r="K9" s="12">
        <v>32.5</v>
      </c>
      <c r="L9" s="12">
        <v>98.5</v>
      </c>
      <c r="M9" s="12">
        <v>152.75</v>
      </c>
      <c r="N9" s="12">
        <v>41.75</v>
      </c>
      <c r="O9" s="12">
        <v>54.25</v>
      </c>
      <c r="P9" s="12">
        <v>46</v>
      </c>
      <c r="Q9" s="12">
        <v>22.5</v>
      </c>
      <c r="R9" s="12">
        <v>24</v>
      </c>
      <c r="S9" s="12">
        <v>33</v>
      </c>
      <c r="T9" s="12">
        <v>43.5</v>
      </c>
      <c r="U9" s="12">
        <v>25.75</v>
      </c>
      <c r="V9" s="12">
        <v>36.5</v>
      </c>
      <c r="W9" s="12">
        <v>12.25</v>
      </c>
      <c r="X9" s="12">
        <v>12.75</v>
      </c>
      <c r="Y9" s="12">
        <v>26.25</v>
      </c>
      <c r="Z9" s="12">
        <v>43</v>
      </c>
      <c r="AA9" s="12">
        <v>214.75</v>
      </c>
      <c r="AB9" s="12">
        <v>211.5</v>
      </c>
      <c r="AC9" s="12">
        <v>611.5</v>
      </c>
      <c r="AD9" s="12">
        <v>295</v>
      </c>
      <c r="AE9" s="12">
        <v>137.75</v>
      </c>
      <c r="AF9" s="12">
        <v>135.25</v>
      </c>
      <c r="AG9" s="12">
        <v>27.75</v>
      </c>
      <c r="AH9" s="12">
        <v>27.5</v>
      </c>
      <c r="AI9" s="12">
        <v>30.5</v>
      </c>
      <c r="AJ9" s="12">
        <v>5.5</v>
      </c>
      <c r="AK9" s="12">
        <v>5.75</v>
      </c>
      <c r="AL9" s="12">
        <v>26.75</v>
      </c>
      <c r="AM9" s="12">
        <v>9.5</v>
      </c>
      <c r="AN9" s="12">
        <v>61.25</v>
      </c>
      <c r="AO9" s="12">
        <v>3.5</v>
      </c>
      <c r="AP9" s="12">
        <v>3.75</v>
      </c>
      <c r="AQ9" s="12">
        <v>27.75</v>
      </c>
      <c r="AR9" s="12">
        <v>10.25</v>
      </c>
      <c r="AS9" s="13">
        <v>3235</v>
      </c>
      <c r="AT9" s="14"/>
      <c r="AW9" s="15"/>
    </row>
    <row r="10" spans="1:55">
      <c r="A10" s="1">
        <v>19</v>
      </c>
      <c r="B10" s="12">
        <v>37.25</v>
      </c>
      <c r="C10" s="12">
        <v>63.5</v>
      </c>
      <c r="D10" s="12">
        <v>50.75</v>
      </c>
      <c r="E10" s="12">
        <v>44.75</v>
      </c>
      <c r="F10" s="12">
        <v>173.75</v>
      </c>
      <c r="G10" s="12">
        <v>69.25</v>
      </c>
      <c r="H10" s="12">
        <v>45.75</v>
      </c>
      <c r="I10" s="12">
        <v>8.5</v>
      </c>
      <c r="J10" s="12">
        <v>20.5</v>
      </c>
      <c r="K10" s="12">
        <v>10</v>
      </c>
      <c r="L10" s="12">
        <v>49</v>
      </c>
      <c r="M10" s="12">
        <v>83.75</v>
      </c>
      <c r="N10" s="12">
        <v>31.75</v>
      </c>
      <c r="O10" s="12">
        <v>46.75</v>
      </c>
      <c r="P10" s="12">
        <v>28.5</v>
      </c>
      <c r="Q10" s="12">
        <v>20.5</v>
      </c>
      <c r="R10" s="12">
        <v>24</v>
      </c>
      <c r="S10" s="12">
        <v>40</v>
      </c>
      <c r="T10" s="12">
        <v>31.5</v>
      </c>
      <c r="U10" s="12">
        <v>23.75</v>
      </c>
      <c r="V10" s="12">
        <v>27.75</v>
      </c>
      <c r="W10" s="12">
        <v>15.25</v>
      </c>
      <c r="X10" s="12">
        <v>10.5</v>
      </c>
      <c r="Y10" s="12">
        <v>35.5</v>
      </c>
      <c r="Z10" s="12">
        <v>26.25</v>
      </c>
      <c r="AA10" s="12">
        <v>119.75</v>
      </c>
      <c r="AB10" s="12">
        <v>109.5</v>
      </c>
      <c r="AC10" s="12">
        <v>307.25</v>
      </c>
      <c r="AD10" s="12">
        <v>170.5</v>
      </c>
      <c r="AE10" s="12">
        <v>70.5</v>
      </c>
      <c r="AF10" s="12">
        <v>64.5</v>
      </c>
      <c r="AG10" s="12">
        <v>24.25</v>
      </c>
      <c r="AH10" s="12">
        <v>25.25</v>
      </c>
      <c r="AI10" s="12">
        <v>32.25</v>
      </c>
      <c r="AJ10" s="12">
        <v>4.75</v>
      </c>
      <c r="AK10" s="12">
        <v>6.5</v>
      </c>
      <c r="AL10" s="12">
        <v>21.5</v>
      </c>
      <c r="AM10" s="12">
        <v>4.5</v>
      </c>
      <c r="AN10" s="12">
        <v>31.5</v>
      </c>
      <c r="AO10" s="12">
        <v>4</v>
      </c>
      <c r="AP10" s="12">
        <v>2</v>
      </c>
      <c r="AQ10" s="12">
        <v>7.5</v>
      </c>
      <c r="AR10" s="12">
        <v>9.25</v>
      </c>
      <c r="AS10" s="13">
        <v>2034</v>
      </c>
      <c r="AT10" s="14"/>
      <c r="AV10" s="17"/>
      <c r="AW10" s="15"/>
      <c r="BC10" s="11"/>
    </row>
    <row r="11" spans="1:55">
      <c r="A11" s="1">
        <v>12</v>
      </c>
      <c r="B11" s="12">
        <v>55.75</v>
      </c>
      <c r="C11" s="12">
        <v>115.5</v>
      </c>
      <c r="D11" s="12">
        <v>86.5</v>
      </c>
      <c r="E11" s="12">
        <v>63</v>
      </c>
      <c r="F11" s="12">
        <v>244.75</v>
      </c>
      <c r="G11" s="12">
        <v>94.25</v>
      </c>
      <c r="H11" s="12">
        <v>74.5</v>
      </c>
      <c r="I11" s="12">
        <v>17.25</v>
      </c>
      <c r="J11" s="12">
        <v>9</v>
      </c>
      <c r="K11" s="12">
        <v>16.25</v>
      </c>
      <c r="L11" s="12">
        <v>111.5</v>
      </c>
      <c r="M11" s="12">
        <v>147</v>
      </c>
      <c r="N11" s="12">
        <v>110</v>
      </c>
      <c r="O11" s="12">
        <v>109.75</v>
      </c>
      <c r="P11" s="12">
        <v>64.75</v>
      </c>
      <c r="Q11" s="12">
        <v>29.5</v>
      </c>
      <c r="R11" s="12">
        <v>50</v>
      </c>
      <c r="S11" s="12">
        <v>84</v>
      </c>
      <c r="T11" s="12">
        <v>54.25</v>
      </c>
      <c r="U11" s="12">
        <v>45.5</v>
      </c>
      <c r="V11" s="12">
        <v>65</v>
      </c>
      <c r="W11" s="12">
        <v>29.75</v>
      </c>
      <c r="X11" s="12">
        <v>36.5</v>
      </c>
      <c r="Y11" s="12">
        <v>47</v>
      </c>
      <c r="Z11" s="12">
        <v>50</v>
      </c>
      <c r="AA11" s="12">
        <v>233.5</v>
      </c>
      <c r="AB11" s="12">
        <v>214.75</v>
      </c>
      <c r="AC11" s="12">
        <v>670</v>
      </c>
      <c r="AD11" s="12">
        <v>240.5</v>
      </c>
      <c r="AE11" s="12">
        <v>90</v>
      </c>
      <c r="AF11" s="12">
        <v>77.5</v>
      </c>
      <c r="AG11" s="12">
        <v>38.25</v>
      </c>
      <c r="AH11" s="12">
        <v>60.25</v>
      </c>
      <c r="AI11" s="12">
        <v>55.5</v>
      </c>
      <c r="AJ11" s="12">
        <v>13</v>
      </c>
      <c r="AK11" s="12">
        <v>6.5</v>
      </c>
      <c r="AL11" s="12">
        <v>25</v>
      </c>
      <c r="AM11" s="12">
        <v>11.5</v>
      </c>
      <c r="AN11" s="12">
        <v>54.5</v>
      </c>
      <c r="AO11" s="12">
        <v>6.5</v>
      </c>
      <c r="AP11" s="12">
        <v>5.5</v>
      </c>
      <c r="AQ11" s="12">
        <v>31.25</v>
      </c>
      <c r="AR11" s="12">
        <v>18</v>
      </c>
      <c r="AS11" s="13">
        <v>3663.25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11.75</v>
      </c>
      <c r="C12" s="12">
        <v>28.75</v>
      </c>
      <c r="D12" s="12">
        <v>29.75</v>
      </c>
      <c r="E12" s="12">
        <v>24.75</v>
      </c>
      <c r="F12" s="12">
        <v>120.5</v>
      </c>
      <c r="G12" s="12">
        <v>38.25</v>
      </c>
      <c r="H12" s="12">
        <v>27.25</v>
      </c>
      <c r="I12" s="12">
        <v>9</v>
      </c>
      <c r="J12" s="12">
        <v>16</v>
      </c>
      <c r="K12" s="12">
        <v>6.5</v>
      </c>
      <c r="L12" s="12">
        <v>63</v>
      </c>
      <c r="M12" s="12">
        <v>123</v>
      </c>
      <c r="N12" s="12">
        <v>89</v>
      </c>
      <c r="O12" s="12">
        <v>92.5</v>
      </c>
      <c r="P12" s="12">
        <v>45.25</v>
      </c>
      <c r="Q12" s="12">
        <v>21</v>
      </c>
      <c r="R12" s="12">
        <v>40</v>
      </c>
      <c r="S12" s="12">
        <v>58.5</v>
      </c>
      <c r="T12" s="12">
        <v>7.5</v>
      </c>
      <c r="U12" s="12">
        <v>4.25</v>
      </c>
      <c r="V12" s="12">
        <v>10.5</v>
      </c>
      <c r="W12" s="12">
        <v>3.75</v>
      </c>
      <c r="X12" s="12">
        <v>5.75</v>
      </c>
      <c r="Y12" s="12">
        <v>9</v>
      </c>
      <c r="Z12" s="12">
        <v>20.75</v>
      </c>
      <c r="AA12" s="12">
        <v>155</v>
      </c>
      <c r="AB12" s="12">
        <v>175.75</v>
      </c>
      <c r="AC12" s="12">
        <v>490.75</v>
      </c>
      <c r="AD12" s="12">
        <v>192.5</v>
      </c>
      <c r="AE12" s="12">
        <v>70.5</v>
      </c>
      <c r="AF12" s="12">
        <v>60.5</v>
      </c>
      <c r="AG12" s="12">
        <v>20.5</v>
      </c>
      <c r="AH12" s="12">
        <v>32.75</v>
      </c>
      <c r="AI12" s="12">
        <v>27.75</v>
      </c>
      <c r="AJ12" s="12">
        <v>11</v>
      </c>
      <c r="AK12" s="12">
        <v>44.25</v>
      </c>
      <c r="AL12" s="12">
        <v>72.25</v>
      </c>
      <c r="AM12" s="12">
        <v>3</v>
      </c>
      <c r="AN12" s="12">
        <v>11.25</v>
      </c>
      <c r="AO12" s="12">
        <v>8.5</v>
      </c>
      <c r="AP12" s="12">
        <v>9.25</v>
      </c>
      <c r="AQ12" s="12">
        <v>34</v>
      </c>
      <c r="AR12" s="12">
        <v>17.5</v>
      </c>
      <c r="AS12" s="13">
        <v>2343.25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59.5</v>
      </c>
      <c r="C13" s="12">
        <v>109.5</v>
      </c>
      <c r="D13" s="12">
        <v>44.75</v>
      </c>
      <c r="E13" s="12">
        <v>48.75</v>
      </c>
      <c r="F13" s="12">
        <v>210.75</v>
      </c>
      <c r="G13" s="12">
        <v>79.25</v>
      </c>
      <c r="H13" s="12">
        <v>87.75</v>
      </c>
      <c r="I13" s="12">
        <v>63.75</v>
      </c>
      <c r="J13" s="12">
        <v>110.75</v>
      </c>
      <c r="K13" s="12">
        <v>59</v>
      </c>
      <c r="L13" s="12">
        <v>14.5</v>
      </c>
      <c r="M13" s="12">
        <v>197.25</v>
      </c>
      <c r="N13" s="12">
        <v>135.25</v>
      </c>
      <c r="O13" s="12">
        <v>231.25</v>
      </c>
      <c r="P13" s="12">
        <v>123.25</v>
      </c>
      <c r="Q13" s="12">
        <v>60.25</v>
      </c>
      <c r="R13" s="12">
        <v>55.75</v>
      </c>
      <c r="S13" s="12">
        <v>82.75</v>
      </c>
      <c r="T13" s="12">
        <v>31.75</v>
      </c>
      <c r="U13" s="12">
        <v>19.25</v>
      </c>
      <c r="V13" s="12">
        <v>22.75</v>
      </c>
      <c r="W13" s="12">
        <v>19.25</v>
      </c>
      <c r="X13" s="12">
        <v>28.25</v>
      </c>
      <c r="Y13" s="12">
        <v>38</v>
      </c>
      <c r="Z13" s="12">
        <v>94.25</v>
      </c>
      <c r="AA13" s="12">
        <v>186.75</v>
      </c>
      <c r="AB13" s="12">
        <v>196.25</v>
      </c>
      <c r="AC13" s="12">
        <v>570.25</v>
      </c>
      <c r="AD13" s="12">
        <v>260.5</v>
      </c>
      <c r="AE13" s="12">
        <v>136.75</v>
      </c>
      <c r="AF13" s="12">
        <v>131.75</v>
      </c>
      <c r="AG13" s="12">
        <v>33.25</v>
      </c>
      <c r="AH13" s="12">
        <v>47.25</v>
      </c>
      <c r="AI13" s="12">
        <v>34</v>
      </c>
      <c r="AJ13" s="12">
        <v>15.75</v>
      </c>
      <c r="AK13" s="12">
        <v>42.75</v>
      </c>
      <c r="AL13" s="12">
        <v>92.75</v>
      </c>
      <c r="AM13" s="12">
        <v>5.25</v>
      </c>
      <c r="AN13" s="12">
        <v>38.5</v>
      </c>
      <c r="AO13" s="12">
        <v>8.5</v>
      </c>
      <c r="AP13" s="12">
        <v>12.25</v>
      </c>
      <c r="AQ13" s="12">
        <v>33.5</v>
      </c>
      <c r="AR13" s="12">
        <v>15.5</v>
      </c>
      <c r="AS13" s="13">
        <v>3889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55.75</v>
      </c>
      <c r="C14" s="12">
        <v>173</v>
      </c>
      <c r="D14" s="12">
        <v>76</v>
      </c>
      <c r="E14" s="12">
        <v>81</v>
      </c>
      <c r="F14" s="12">
        <v>277.25</v>
      </c>
      <c r="G14" s="12">
        <v>86.75</v>
      </c>
      <c r="H14" s="12">
        <v>154.25</v>
      </c>
      <c r="I14" s="12">
        <v>105.75</v>
      </c>
      <c r="J14" s="12">
        <v>161.75</v>
      </c>
      <c r="K14" s="12">
        <v>109.25</v>
      </c>
      <c r="L14" s="12">
        <v>180.75</v>
      </c>
      <c r="M14" s="12">
        <v>8.75</v>
      </c>
      <c r="N14" s="12">
        <v>158</v>
      </c>
      <c r="O14" s="12">
        <v>227.25</v>
      </c>
      <c r="P14" s="12">
        <v>157.5</v>
      </c>
      <c r="Q14" s="12">
        <v>84.75</v>
      </c>
      <c r="R14" s="12">
        <v>134.25</v>
      </c>
      <c r="S14" s="12">
        <v>323.25</v>
      </c>
      <c r="T14" s="12">
        <v>80</v>
      </c>
      <c r="U14" s="12">
        <v>104.25</v>
      </c>
      <c r="V14" s="12">
        <v>109.25</v>
      </c>
      <c r="W14" s="12">
        <v>81.25</v>
      </c>
      <c r="X14" s="12">
        <v>46</v>
      </c>
      <c r="Y14" s="12">
        <v>66.25</v>
      </c>
      <c r="Z14" s="12">
        <v>72.75</v>
      </c>
      <c r="AA14" s="12">
        <v>280</v>
      </c>
      <c r="AB14" s="12">
        <v>198.75</v>
      </c>
      <c r="AC14" s="12">
        <v>623.75</v>
      </c>
      <c r="AD14" s="12">
        <v>292.75</v>
      </c>
      <c r="AE14" s="12">
        <v>93.75</v>
      </c>
      <c r="AF14" s="12">
        <v>94.5</v>
      </c>
      <c r="AG14" s="12">
        <v>65.25</v>
      </c>
      <c r="AH14" s="12">
        <v>49.25</v>
      </c>
      <c r="AI14" s="12">
        <v>93.75</v>
      </c>
      <c r="AJ14" s="12">
        <v>21</v>
      </c>
      <c r="AK14" s="12">
        <v>102.25</v>
      </c>
      <c r="AL14" s="12">
        <v>616.75</v>
      </c>
      <c r="AM14" s="12">
        <v>39</v>
      </c>
      <c r="AN14" s="12">
        <v>98</v>
      </c>
      <c r="AO14" s="12">
        <v>19.75</v>
      </c>
      <c r="AP14" s="12">
        <v>19.5</v>
      </c>
      <c r="AQ14" s="12">
        <v>33.5</v>
      </c>
      <c r="AR14" s="12">
        <v>36.75</v>
      </c>
      <c r="AS14" s="13">
        <v>5893.25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21.5</v>
      </c>
      <c r="C15" s="12">
        <v>35.25</v>
      </c>
      <c r="D15" s="12">
        <v>13.25</v>
      </c>
      <c r="E15" s="12">
        <v>13.5</v>
      </c>
      <c r="F15" s="12">
        <v>87</v>
      </c>
      <c r="G15" s="12">
        <v>19.5</v>
      </c>
      <c r="H15" s="12">
        <v>45.5</v>
      </c>
      <c r="I15" s="12">
        <v>36.25</v>
      </c>
      <c r="J15" s="12">
        <v>100.75</v>
      </c>
      <c r="K15" s="12">
        <v>92.5</v>
      </c>
      <c r="L15" s="12">
        <v>143.25</v>
      </c>
      <c r="M15" s="12">
        <v>168.5</v>
      </c>
      <c r="N15" s="12">
        <v>12</v>
      </c>
      <c r="O15" s="12">
        <v>92</v>
      </c>
      <c r="P15" s="12">
        <v>79</v>
      </c>
      <c r="Q15" s="12">
        <v>42.25</v>
      </c>
      <c r="R15" s="12">
        <v>36.25</v>
      </c>
      <c r="S15" s="12">
        <v>44.25</v>
      </c>
      <c r="T15" s="12">
        <v>17.75</v>
      </c>
      <c r="U15" s="12">
        <v>6.25</v>
      </c>
      <c r="V15" s="12">
        <v>13.5</v>
      </c>
      <c r="W15" s="12">
        <v>5</v>
      </c>
      <c r="X15" s="12">
        <v>4.75</v>
      </c>
      <c r="Y15" s="12">
        <v>10.25</v>
      </c>
      <c r="Z15" s="12">
        <v>18.5</v>
      </c>
      <c r="AA15" s="12">
        <v>118.75</v>
      </c>
      <c r="AB15" s="12">
        <v>117.5</v>
      </c>
      <c r="AC15" s="12">
        <v>384.25</v>
      </c>
      <c r="AD15" s="12">
        <v>124.5</v>
      </c>
      <c r="AE15" s="12">
        <v>33.5</v>
      </c>
      <c r="AF15" s="12">
        <v>48</v>
      </c>
      <c r="AG15" s="12">
        <v>20.25</v>
      </c>
      <c r="AH15" s="12">
        <v>19.25</v>
      </c>
      <c r="AI15" s="12">
        <v>28</v>
      </c>
      <c r="AJ15" s="12">
        <v>8</v>
      </c>
      <c r="AK15" s="12">
        <v>21.5</v>
      </c>
      <c r="AL15" s="12">
        <v>54.25</v>
      </c>
      <c r="AM15" s="12">
        <v>3.5</v>
      </c>
      <c r="AN15" s="12">
        <v>16</v>
      </c>
      <c r="AO15" s="12">
        <v>3.5</v>
      </c>
      <c r="AP15" s="12">
        <v>4.5</v>
      </c>
      <c r="AQ15" s="12">
        <v>21.5</v>
      </c>
      <c r="AR15" s="12">
        <v>9.75</v>
      </c>
      <c r="AS15" s="13">
        <v>2195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20</v>
      </c>
      <c r="C16" s="12">
        <v>40</v>
      </c>
      <c r="D16" s="12">
        <v>11.25</v>
      </c>
      <c r="E16" s="12">
        <v>16.25</v>
      </c>
      <c r="F16" s="12">
        <v>91.25</v>
      </c>
      <c r="G16" s="12">
        <v>28</v>
      </c>
      <c r="H16" s="12">
        <v>63.5</v>
      </c>
      <c r="I16" s="12">
        <v>56.25</v>
      </c>
      <c r="J16" s="12">
        <v>117.5</v>
      </c>
      <c r="K16" s="12">
        <v>90.25</v>
      </c>
      <c r="L16" s="12">
        <v>224.75</v>
      </c>
      <c r="M16" s="12">
        <v>223.75</v>
      </c>
      <c r="N16" s="12">
        <v>81.75</v>
      </c>
      <c r="O16" s="12">
        <v>7.5</v>
      </c>
      <c r="P16" s="12">
        <v>109.75</v>
      </c>
      <c r="Q16" s="12">
        <v>84.5</v>
      </c>
      <c r="R16" s="12">
        <v>86.75</v>
      </c>
      <c r="S16" s="12">
        <v>126.5</v>
      </c>
      <c r="T16" s="12">
        <v>14.75</v>
      </c>
      <c r="U16" s="12">
        <v>6.5</v>
      </c>
      <c r="V16" s="12">
        <v>10</v>
      </c>
      <c r="W16" s="12">
        <v>3.75</v>
      </c>
      <c r="X16" s="12">
        <v>4.75</v>
      </c>
      <c r="Y16" s="12">
        <v>7.75</v>
      </c>
      <c r="Z16" s="12">
        <v>30.25</v>
      </c>
      <c r="AA16" s="12">
        <v>122.25</v>
      </c>
      <c r="AB16" s="12">
        <v>109.5</v>
      </c>
      <c r="AC16" s="12">
        <v>365.25</v>
      </c>
      <c r="AD16" s="12">
        <v>106</v>
      </c>
      <c r="AE16" s="12">
        <v>31.5</v>
      </c>
      <c r="AF16" s="12">
        <v>48.75</v>
      </c>
      <c r="AG16" s="12">
        <v>12.75</v>
      </c>
      <c r="AH16" s="12">
        <v>21.5</v>
      </c>
      <c r="AI16" s="12">
        <v>18.75</v>
      </c>
      <c r="AJ16" s="12">
        <v>10.5</v>
      </c>
      <c r="AK16" s="12">
        <v>58.5</v>
      </c>
      <c r="AL16" s="12">
        <v>140.5</v>
      </c>
      <c r="AM16" s="12">
        <v>4.5</v>
      </c>
      <c r="AN16" s="12">
        <v>19.5</v>
      </c>
      <c r="AO16" s="12">
        <v>3.25</v>
      </c>
      <c r="AP16" s="12">
        <v>10.25</v>
      </c>
      <c r="AQ16" s="12">
        <v>20.25</v>
      </c>
      <c r="AR16" s="12">
        <v>7.25</v>
      </c>
      <c r="AS16" s="13">
        <v>2668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22.75</v>
      </c>
      <c r="C17" s="12">
        <v>36.75</v>
      </c>
      <c r="D17" s="12">
        <v>22.75</v>
      </c>
      <c r="E17" s="12">
        <v>12.75</v>
      </c>
      <c r="F17" s="12">
        <v>87.5</v>
      </c>
      <c r="G17" s="12">
        <v>23.75</v>
      </c>
      <c r="H17" s="12">
        <v>46</v>
      </c>
      <c r="I17" s="12">
        <v>36.25</v>
      </c>
      <c r="J17" s="12">
        <v>71.5</v>
      </c>
      <c r="K17" s="12">
        <v>37.5</v>
      </c>
      <c r="L17" s="12">
        <v>129.5</v>
      </c>
      <c r="M17" s="12">
        <v>163.75</v>
      </c>
      <c r="N17" s="12">
        <v>82.5</v>
      </c>
      <c r="O17" s="12">
        <v>123.25</v>
      </c>
      <c r="P17" s="12">
        <v>7.5</v>
      </c>
      <c r="Q17" s="12">
        <v>90.25</v>
      </c>
      <c r="R17" s="12">
        <v>91.25</v>
      </c>
      <c r="S17" s="12">
        <v>155.25</v>
      </c>
      <c r="T17" s="12">
        <v>12.75</v>
      </c>
      <c r="U17" s="12">
        <v>7.25</v>
      </c>
      <c r="V17" s="12">
        <v>10.5</v>
      </c>
      <c r="W17" s="12">
        <v>3.5</v>
      </c>
      <c r="X17" s="12">
        <v>3.25</v>
      </c>
      <c r="Y17" s="12">
        <v>10.25</v>
      </c>
      <c r="Z17" s="12">
        <v>16</v>
      </c>
      <c r="AA17" s="12">
        <v>89</v>
      </c>
      <c r="AB17" s="12">
        <v>54</v>
      </c>
      <c r="AC17" s="12">
        <v>205.25</v>
      </c>
      <c r="AD17" s="12">
        <v>77.5</v>
      </c>
      <c r="AE17" s="12">
        <v>28</v>
      </c>
      <c r="AF17" s="12">
        <v>32.5</v>
      </c>
      <c r="AG17" s="12">
        <v>11</v>
      </c>
      <c r="AH17" s="12">
        <v>16</v>
      </c>
      <c r="AI17" s="12">
        <v>22.25</v>
      </c>
      <c r="AJ17" s="12">
        <v>7</v>
      </c>
      <c r="AK17" s="12">
        <v>15.5</v>
      </c>
      <c r="AL17" s="12">
        <v>35.5</v>
      </c>
      <c r="AM17" s="12">
        <v>6</v>
      </c>
      <c r="AN17" s="12">
        <v>19.5</v>
      </c>
      <c r="AO17" s="12">
        <v>5</v>
      </c>
      <c r="AP17" s="12">
        <v>7</v>
      </c>
      <c r="AQ17" s="12">
        <v>8.5</v>
      </c>
      <c r="AR17" s="12">
        <v>4.5</v>
      </c>
      <c r="AS17" s="13">
        <v>1948.25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9.25</v>
      </c>
      <c r="C18" s="12">
        <v>18</v>
      </c>
      <c r="D18" s="12">
        <v>6</v>
      </c>
      <c r="E18" s="12">
        <v>7.5</v>
      </c>
      <c r="F18" s="12">
        <v>43.75</v>
      </c>
      <c r="G18" s="12">
        <v>12</v>
      </c>
      <c r="H18" s="12">
        <v>20.75</v>
      </c>
      <c r="I18" s="12">
        <v>16.25</v>
      </c>
      <c r="J18" s="12">
        <v>33.75</v>
      </c>
      <c r="K18" s="12">
        <v>20.5</v>
      </c>
      <c r="L18" s="12">
        <v>60.5</v>
      </c>
      <c r="M18" s="12">
        <v>81.75</v>
      </c>
      <c r="N18" s="12">
        <v>40.75</v>
      </c>
      <c r="O18" s="12">
        <v>94.75</v>
      </c>
      <c r="P18" s="12">
        <v>89.25</v>
      </c>
      <c r="Q18" s="12">
        <v>3.25</v>
      </c>
      <c r="R18" s="12">
        <v>35</v>
      </c>
      <c r="S18" s="12">
        <v>85.25</v>
      </c>
      <c r="T18" s="12">
        <v>5.25</v>
      </c>
      <c r="U18" s="12">
        <v>2.75</v>
      </c>
      <c r="V18" s="12">
        <v>5</v>
      </c>
      <c r="W18" s="12">
        <v>2.75</v>
      </c>
      <c r="X18" s="12">
        <v>3.25</v>
      </c>
      <c r="Y18" s="12">
        <v>2.75</v>
      </c>
      <c r="Z18" s="12">
        <v>9</v>
      </c>
      <c r="AA18" s="12">
        <v>68.75</v>
      </c>
      <c r="AB18" s="12">
        <v>52.75</v>
      </c>
      <c r="AC18" s="12">
        <v>153.5</v>
      </c>
      <c r="AD18" s="12">
        <v>44</v>
      </c>
      <c r="AE18" s="12">
        <v>16.75</v>
      </c>
      <c r="AF18" s="12">
        <v>20.25</v>
      </c>
      <c r="AG18" s="12">
        <v>7.5</v>
      </c>
      <c r="AH18" s="12">
        <v>16.25</v>
      </c>
      <c r="AI18" s="12">
        <v>13.25</v>
      </c>
      <c r="AJ18" s="12">
        <v>3.75</v>
      </c>
      <c r="AK18" s="12">
        <v>11.5</v>
      </c>
      <c r="AL18" s="12">
        <v>35.5</v>
      </c>
      <c r="AM18" s="12">
        <v>2.25</v>
      </c>
      <c r="AN18" s="12">
        <v>15</v>
      </c>
      <c r="AO18" s="12">
        <v>2.75</v>
      </c>
      <c r="AP18" s="12">
        <v>2.25</v>
      </c>
      <c r="AQ18" s="12">
        <v>8</v>
      </c>
      <c r="AR18" s="12">
        <v>2.25</v>
      </c>
      <c r="AS18" s="13">
        <v>1185.25</v>
      </c>
      <c r="AT18" s="14"/>
      <c r="AW18" s="15"/>
    </row>
    <row r="19" spans="1:55">
      <c r="A19" s="1" t="s">
        <v>17</v>
      </c>
      <c r="B19" s="12">
        <v>9.75</v>
      </c>
      <c r="C19" s="12">
        <v>18.5</v>
      </c>
      <c r="D19" s="12">
        <v>6</v>
      </c>
      <c r="E19" s="12">
        <v>7.75</v>
      </c>
      <c r="F19" s="12">
        <v>98.25</v>
      </c>
      <c r="G19" s="12">
        <v>12.25</v>
      </c>
      <c r="H19" s="12">
        <v>24</v>
      </c>
      <c r="I19" s="12">
        <v>18.75</v>
      </c>
      <c r="J19" s="12">
        <v>60.25</v>
      </c>
      <c r="K19" s="12">
        <v>36.25</v>
      </c>
      <c r="L19" s="12">
        <v>56.25</v>
      </c>
      <c r="M19" s="12">
        <v>133.5</v>
      </c>
      <c r="N19" s="12">
        <v>39</v>
      </c>
      <c r="O19" s="12">
        <v>89.25</v>
      </c>
      <c r="P19" s="12">
        <v>94.5</v>
      </c>
      <c r="Q19" s="12">
        <v>51.25</v>
      </c>
      <c r="R19" s="12">
        <v>6.5</v>
      </c>
      <c r="S19" s="12">
        <v>105</v>
      </c>
      <c r="T19" s="12">
        <v>15</v>
      </c>
      <c r="U19" s="12">
        <v>5.75</v>
      </c>
      <c r="V19" s="12">
        <v>10.25</v>
      </c>
      <c r="W19" s="12">
        <v>2.75</v>
      </c>
      <c r="X19" s="12">
        <v>5.25</v>
      </c>
      <c r="Y19" s="12">
        <v>5.75</v>
      </c>
      <c r="Z19" s="12">
        <v>9.25</v>
      </c>
      <c r="AA19" s="12">
        <v>106.5</v>
      </c>
      <c r="AB19" s="12">
        <v>77.5</v>
      </c>
      <c r="AC19" s="12">
        <v>258</v>
      </c>
      <c r="AD19" s="12">
        <v>64.25</v>
      </c>
      <c r="AE19" s="12">
        <v>15</v>
      </c>
      <c r="AF19" s="12">
        <v>17</v>
      </c>
      <c r="AG19" s="12">
        <v>8</v>
      </c>
      <c r="AH19" s="12">
        <v>16</v>
      </c>
      <c r="AI19" s="12">
        <v>20</v>
      </c>
      <c r="AJ19" s="12">
        <v>11.25</v>
      </c>
      <c r="AK19" s="12">
        <v>7.75</v>
      </c>
      <c r="AL19" s="12">
        <v>28.25</v>
      </c>
      <c r="AM19" s="12">
        <v>1.75</v>
      </c>
      <c r="AN19" s="12">
        <v>10.25</v>
      </c>
      <c r="AO19" s="12">
        <v>4.5</v>
      </c>
      <c r="AP19" s="12">
        <v>3.5</v>
      </c>
      <c r="AQ19" s="12">
        <v>20.25</v>
      </c>
      <c r="AR19" s="12">
        <v>5.5</v>
      </c>
      <c r="AS19" s="13">
        <v>1596.25</v>
      </c>
      <c r="AT19" s="14"/>
      <c r="AW19" s="15"/>
    </row>
    <row r="20" spans="1:55">
      <c r="A20" s="1" t="s">
        <v>18</v>
      </c>
      <c r="B20" s="12">
        <v>13.75</v>
      </c>
      <c r="C20" s="12">
        <v>43.75</v>
      </c>
      <c r="D20" s="12">
        <v>26</v>
      </c>
      <c r="E20" s="12">
        <v>20.5</v>
      </c>
      <c r="F20" s="12">
        <v>335.5</v>
      </c>
      <c r="G20" s="12">
        <v>34.5</v>
      </c>
      <c r="H20" s="12">
        <v>38.25</v>
      </c>
      <c r="I20" s="12">
        <v>36</v>
      </c>
      <c r="J20" s="12">
        <v>89.5</v>
      </c>
      <c r="K20" s="12">
        <v>46.75</v>
      </c>
      <c r="L20" s="12">
        <v>86.5</v>
      </c>
      <c r="M20" s="12">
        <v>312.5</v>
      </c>
      <c r="N20" s="12">
        <v>50</v>
      </c>
      <c r="O20" s="12">
        <v>127.5</v>
      </c>
      <c r="P20" s="12">
        <v>161</v>
      </c>
      <c r="Q20" s="12">
        <v>91.5</v>
      </c>
      <c r="R20" s="12">
        <v>108</v>
      </c>
      <c r="S20" s="12">
        <v>16.75</v>
      </c>
      <c r="T20" s="12">
        <v>18</v>
      </c>
      <c r="U20" s="12">
        <v>12.25</v>
      </c>
      <c r="V20" s="12">
        <v>15</v>
      </c>
      <c r="W20" s="12">
        <v>5.5</v>
      </c>
      <c r="X20" s="12">
        <v>5</v>
      </c>
      <c r="Y20" s="12">
        <v>11.5</v>
      </c>
      <c r="Z20" s="12">
        <v>12.5</v>
      </c>
      <c r="AA20" s="12">
        <v>213.25</v>
      </c>
      <c r="AB20" s="12">
        <v>137.25</v>
      </c>
      <c r="AC20" s="12">
        <v>534</v>
      </c>
      <c r="AD20" s="12">
        <v>160.25</v>
      </c>
      <c r="AE20" s="12">
        <v>31</v>
      </c>
      <c r="AF20" s="12">
        <v>26</v>
      </c>
      <c r="AG20" s="12">
        <v>13</v>
      </c>
      <c r="AH20" s="12">
        <v>21.75</v>
      </c>
      <c r="AI20" s="12">
        <v>32.75</v>
      </c>
      <c r="AJ20" s="12">
        <v>9.25</v>
      </c>
      <c r="AK20" s="12">
        <v>15.25</v>
      </c>
      <c r="AL20" s="12">
        <v>51</v>
      </c>
      <c r="AM20" s="12">
        <v>5.75</v>
      </c>
      <c r="AN20" s="12">
        <v>19</v>
      </c>
      <c r="AO20" s="12">
        <v>6.25</v>
      </c>
      <c r="AP20" s="12">
        <v>5.5</v>
      </c>
      <c r="AQ20" s="12">
        <v>39.25</v>
      </c>
      <c r="AR20" s="12">
        <v>5.25</v>
      </c>
      <c r="AS20" s="13">
        <v>3043.75</v>
      </c>
      <c r="AT20" s="14"/>
      <c r="AV20" s="18"/>
      <c r="AW20" s="15"/>
    </row>
    <row r="21" spans="1:55">
      <c r="A21" s="1" t="s">
        <v>19</v>
      </c>
      <c r="B21" s="12">
        <v>24.25</v>
      </c>
      <c r="C21" s="12">
        <v>29</v>
      </c>
      <c r="D21" s="12">
        <v>12</v>
      </c>
      <c r="E21" s="12">
        <v>9.75</v>
      </c>
      <c r="F21" s="12">
        <v>59.5</v>
      </c>
      <c r="G21" s="12">
        <v>14.75</v>
      </c>
      <c r="H21" s="12">
        <v>43.5</v>
      </c>
      <c r="I21" s="12">
        <v>32.25</v>
      </c>
      <c r="J21" s="12">
        <v>60</v>
      </c>
      <c r="K21" s="12">
        <v>7.5</v>
      </c>
      <c r="L21" s="12">
        <v>30.5</v>
      </c>
      <c r="M21" s="12">
        <v>73.25</v>
      </c>
      <c r="N21" s="12">
        <v>15.5</v>
      </c>
      <c r="O21" s="12">
        <v>11.75</v>
      </c>
      <c r="P21" s="12">
        <v>9.75</v>
      </c>
      <c r="Q21" s="12">
        <v>5.25</v>
      </c>
      <c r="R21" s="12">
        <v>11.75</v>
      </c>
      <c r="S21" s="12">
        <v>20.25</v>
      </c>
      <c r="T21" s="12">
        <v>11</v>
      </c>
      <c r="U21" s="12">
        <v>59.5</v>
      </c>
      <c r="V21" s="12">
        <v>216</v>
      </c>
      <c r="W21" s="12">
        <v>69</v>
      </c>
      <c r="X21" s="12">
        <v>40</v>
      </c>
      <c r="Y21" s="12">
        <v>35.75</v>
      </c>
      <c r="Z21" s="12">
        <v>10.25</v>
      </c>
      <c r="AA21" s="12">
        <v>146.75</v>
      </c>
      <c r="AB21" s="12">
        <v>96</v>
      </c>
      <c r="AC21" s="12">
        <v>258.5</v>
      </c>
      <c r="AD21" s="12">
        <v>93.25</v>
      </c>
      <c r="AE21" s="12">
        <v>33.75</v>
      </c>
      <c r="AF21" s="12">
        <v>50.75</v>
      </c>
      <c r="AG21" s="12">
        <v>18.5</v>
      </c>
      <c r="AH21" s="12">
        <v>26.75</v>
      </c>
      <c r="AI21" s="12">
        <v>34</v>
      </c>
      <c r="AJ21" s="12">
        <v>6</v>
      </c>
      <c r="AK21" s="12">
        <v>5.5</v>
      </c>
      <c r="AL21" s="12">
        <v>12</v>
      </c>
      <c r="AM21" s="12">
        <v>27.5</v>
      </c>
      <c r="AN21" s="12">
        <v>231</v>
      </c>
      <c r="AO21" s="12">
        <v>7.25</v>
      </c>
      <c r="AP21" s="12">
        <v>6</v>
      </c>
      <c r="AQ21" s="12">
        <v>35</v>
      </c>
      <c r="AR21" s="12">
        <v>8.25</v>
      </c>
      <c r="AS21" s="13">
        <v>2008.75</v>
      </c>
      <c r="AT21" s="14"/>
      <c r="AV21" s="17"/>
      <c r="AW21" s="15"/>
      <c r="AX21" s="15"/>
    </row>
    <row r="22" spans="1:55">
      <c r="A22" s="1" t="s">
        <v>20</v>
      </c>
      <c r="B22" s="12">
        <v>5.75</v>
      </c>
      <c r="C22" s="12">
        <v>9.75</v>
      </c>
      <c r="D22" s="12">
        <v>9</v>
      </c>
      <c r="E22" s="12">
        <v>11.25</v>
      </c>
      <c r="F22" s="12">
        <v>75.25</v>
      </c>
      <c r="G22" s="12">
        <v>8</v>
      </c>
      <c r="H22" s="12">
        <v>27.25</v>
      </c>
      <c r="I22" s="12">
        <v>20.25</v>
      </c>
      <c r="J22" s="12">
        <v>48.5</v>
      </c>
      <c r="K22" s="12">
        <v>2.25</v>
      </c>
      <c r="L22" s="12">
        <v>12.5</v>
      </c>
      <c r="M22" s="12">
        <v>97.5</v>
      </c>
      <c r="N22" s="12">
        <v>6</v>
      </c>
      <c r="O22" s="12">
        <v>6.5</v>
      </c>
      <c r="P22" s="12">
        <v>8</v>
      </c>
      <c r="Q22" s="12">
        <v>3.5</v>
      </c>
      <c r="R22" s="12">
        <v>4.5</v>
      </c>
      <c r="S22" s="12">
        <v>11.5</v>
      </c>
      <c r="T22" s="12">
        <v>65</v>
      </c>
      <c r="U22" s="12">
        <v>8.75</v>
      </c>
      <c r="V22" s="12">
        <v>74.75</v>
      </c>
      <c r="W22" s="12">
        <v>30</v>
      </c>
      <c r="X22" s="12">
        <v>17.25</v>
      </c>
      <c r="Y22" s="12">
        <v>46</v>
      </c>
      <c r="Z22" s="12">
        <v>3</v>
      </c>
      <c r="AA22" s="12">
        <v>217</v>
      </c>
      <c r="AB22" s="12">
        <v>140.25</v>
      </c>
      <c r="AC22" s="12">
        <v>387.25</v>
      </c>
      <c r="AD22" s="12">
        <v>130.5</v>
      </c>
      <c r="AE22" s="12">
        <v>26.25</v>
      </c>
      <c r="AF22" s="12">
        <v>34.25</v>
      </c>
      <c r="AG22" s="12">
        <v>16.75</v>
      </c>
      <c r="AH22" s="12">
        <v>16.25</v>
      </c>
      <c r="AI22" s="12">
        <v>28.75</v>
      </c>
      <c r="AJ22" s="12">
        <v>5</v>
      </c>
      <c r="AK22" s="12">
        <v>2.75</v>
      </c>
      <c r="AL22" s="12">
        <v>4.25</v>
      </c>
      <c r="AM22" s="12">
        <v>9</v>
      </c>
      <c r="AN22" s="12">
        <v>56.75</v>
      </c>
      <c r="AO22" s="12">
        <v>3.75</v>
      </c>
      <c r="AP22" s="12">
        <v>3</v>
      </c>
      <c r="AQ22" s="12">
        <v>54.25</v>
      </c>
      <c r="AR22" s="12">
        <v>9.75</v>
      </c>
      <c r="AS22" s="13">
        <v>1757.75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9.25</v>
      </c>
      <c r="C23" s="12">
        <v>20.5</v>
      </c>
      <c r="D23" s="12">
        <v>13</v>
      </c>
      <c r="E23" s="12">
        <v>14.25</v>
      </c>
      <c r="F23" s="12">
        <v>89.75</v>
      </c>
      <c r="G23" s="12">
        <v>15</v>
      </c>
      <c r="H23" s="12">
        <v>38.5</v>
      </c>
      <c r="I23" s="12">
        <v>28.25</v>
      </c>
      <c r="J23" s="12">
        <v>71</v>
      </c>
      <c r="K23" s="12">
        <v>9.5</v>
      </c>
      <c r="L23" s="12">
        <v>23</v>
      </c>
      <c r="M23" s="12">
        <v>102.75</v>
      </c>
      <c r="N23" s="12">
        <v>11.5</v>
      </c>
      <c r="O23" s="12">
        <v>8.5</v>
      </c>
      <c r="P23" s="12">
        <v>10.25</v>
      </c>
      <c r="Q23" s="12">
        <v>4.25</v>
      </c>
      <c r="R23" s="12">
        <v>8.5</v>
      </c>
      <c r="S23" s="12">
        <v>16.5</v>
      </c>
      <c r="T23" s="12">
        <v>293.25</v>
      </c>
      <c r="U23" s="12">
        <v>87.75</v>
      </c>
      <c r="V23" s="12">
        <v>10</v>
      </c>
      <c r="W23" s="12">
        <v>42.75</v>
      </c>
      <c r="X23" s="12">
        <v>34</v>
      </c>
      <c r="Y23" s="12">
        <v>81.25</v>
      </c>
      <c r="Z23" s="12">
        <v>6</v>
      </c>
      <c r="AA23" s="12">
        <v>270.25</v>
      </c>
      <c r="AB23" s="12">
        <v>182</v>
      </c>
      <c r="AC23" s="12">
        <v>486</v>
      </c>
      <c r="AD23" s="12">
        <v>186.5</v>
      </c>
      <c r="AE23" s="12">
        <v>27.25</v>
      </c>
      <c r="AF23" s="12">
        <v>37.75</v>
      </c>
      <c r="AG23" s="12">
        <v>17.75</v>
      </c>
      <c r="AH23" s="12">
        <v>21.5</v>
      </c>
      <c r="AI23" s="12">
        <v>36.5</v>
      </c>
      <c r="AJ23" s="12">
        <v>5.5</v>
      </c>
      <c r="AK23" s="12">
        <v>1.25</v>
      </c>
      <c r="AL23" s="12">
        <v>5.5</v>
      </c>
      <c r="AM23" s="12">
        <v>24</v>
      </c>
      <c r="AN23" s="12">
        <v>86.25</v>
      </c>
      <c r="AO23" s="12">
        <v>6.25</v>
      </c>
      <c r="AP23" s="12">
        <v>6</v>
      </c>
      <c r="AQ23" s="12">
        <v>57.5</v>
      </c>
      <c r="AR23" s="12">
        <v>18</v>
      </c>
      <c r="AS23" s="13">
        <v>2525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6</v>
      </c>
      <c r="C24" s="12">
        <v>8.25</v>
      </c>
      <c r="D24" s="12">
        <v>5.25</v>
      </c>
      <c r="E24" s="12">
        <v>8.25</v>
      </c>
      <c r="F24" s="12">
        <v>48.75</v>
      </c>
      <c r="G24" s="12">
        <v>9.25</v>
      </c>
      <c r="H24" s="12">
        <v>18.25</v>
      </c>
      <c r="I24" s="12">
        <v>13.25</v>
      </c>
      <c r="J24" s="12">
        <v>31.25</v>
      </c>
      <c r="K24" s="12">
        <v>3</v>
      </c>
      <c r="L24" s="12">
        <v>18</v>
      </c>
      <c r="M24" s="12">
        <v>82.25</v>
      </c>
      <c r="N24" s="12">
        <v>4.75</v>
      </c>
      <c r="O24" s="12">
        <v>5.5</v>
      </c>
      <c r="P24" s="12">
        <v>5.75</v>
      </c>
      <c r="Q24" s="12">
        <v>1.5</v>
      </c>
      <c r="R24" s="12">
        <v>2.25</v>
      </c>
      <c r="S24" s="12">
        <v>3.75</v>
      </c>
      <c r="T24" s="12">
        <v>80.5</v>
      </c>
      <c r="U24" s="12">
        <v>30.5</v>
      </c>
      <c r="V24" s="12">
        <v>39.75</v>
      </c>
      <c r="W24" s="12">
        <v>7.25</v>
      </c>
      <c r="X24" s="12">
        <v>12.75</v>
      </c>
      <c r="Y24" s="12">
        <v>38.75</v>
      </c>
      <c r="Z24" s="12">
        <v>1.5</v>
      </c>
      <c r="AA24" s="12">
        <v>181.75</v>
      </c>
      <c r="AB24" s="12">
        <v>103.25</v>
      </c>
      <c r="AC24" s="12">
        <v>286</v>
      </c>
      <c r="AD24" s="12">
        <v>139.5</v>
      </c>
      <c r="AE24" s="12">
        <v>14</v>
      </c>
      <c r="AF24" s="12">
        <v>14.25</v>
      </c>
      <c r="AG24" s="12">
        <v>10</v>
      </c>
      <c r="AH24" s="12">
        <v>4.75</v>
      </c>
      <c r="AI24" s="12">
        <v>13</v>
      </c>
      <c r="AJ24" s="12">
        <v>0.25</v>
      </c>
      <c r="AK24" s="12">
        <v>1</v>
      </c>
      <c r="AL24" s="12">
        <v>0.5</v>
      </c>
      <c r="AM24" s="12">
        <v>6.25</v>
      </c>
      <c r="AN24" s="12">
        <v>23.5</v>
      </c>
      <c r="AO24" s="12">
        <v>1</v>
      </c>
      <c r="AP24" s="12">
        <v>2.75</v>
      </c>
      <c r="AQ24" s="12">
        <v>33.5</v>
      </c>
      <c r="AR24" s="12">
        <v>8.5</v>
      </c>
      <c r="AS24" s="13">
        <v>1330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6.75</v>
      </c>
      <c r="C25" s="12">
        <v>8.25</v>
      </c>
      <c r="D25" s="12">
        <v>6.75</v>
      </c>
      <c r="E25" s="12">
        <v>7.5</v>
      </c>
      <c r="F25" s="12">
        <v>61.25</v>
      </c>
      <c r="G25" s="12">
        <v>3.5</v>
      </c>
      <c r="H25" s="12">
        <v>15.5</v>
      </c>
      <c r="I25" s="12">
        <v>9</v>
      </c>
      <c r="J25" s="12">
        <v>41.5</v>
      </c>
      <c r="K25" s="12">
        <v>9.5</v>
      </c>
      <c r="L25" s="12">
        <v>23.5</v>
      </c>
      <c r="M25" s="12">
        <v>44.25</v>
      </c>
      <c r="N25" s="12">
        <v>4.75</v>
      </c>
      <c r="O25" s="12">
        <v>2.5</v>
      </c>
      <c r="P25" s="12">
        <v>2.25</v>
      </c>
      <c r="Q25" s="12">
        <v>4.5</v>
      </c>
      <c r="R25" s="12">
        <v>4</v>
      </c>
      <c r="S25" s="12">
        <v>4.5</v>
      </c>
      <c r="T25" s="12">
        <v>39.75</v>
      </c>
      <c r="U25" s="12">
        <v>18.5</v>
      </c>
      <c r="V25" s="12">
        <v>34.5</v>
      </c>
      <c r="W25" s="12">
        <v>13</v>
      </c>
      <c r="X25" s="12">
        <v>5.75</v>
      </c>
      <c r="Y25" s="12">
        <v>41.25</v>
      </c>
      <c r="Z25" s="12">
        <v>4</v>
      </c>
      <c r="AA25" s="12">
        <v>130.25</v>
      </c>
      <c r="AB25" s="12">
        <v>96.75</v>
      </c>
      <c r="AC25" s="12">
        <v>239.25</v>
      </c>
      <c r="AD25" s="12">
        <v>98.75</v>
      </c>
      <c r="AE25" s="12">
        <v>13</v>
      </c>
      <c r="AF25" s="12">
        <v>20.5</v>
      </c>
      <c r="AG25" s="12">
        <v>7.75</v>
      </c>
      <c r="AH25" s="12">
        <v>4</v>
      </c>
      <c r="AI25" s="12">
        <v>14.25</v>
      </c>
      <c r="AJ25" s="12">
        <v>1</v>
      </c>
      <c r="AK25" s="12">
        <v>0.25</v>
      </c>
      <c r="AL25" s="12">
        <v>1.5</v>
      </c>
      <c r="AM25" s="12">
        <v>3.75</v>
      </c>
      <c r="AN25" s="12">
        <v>20</v>
      </c>
      <c r="AO25" s="12">
        <v>0.75</v>
      </c>
      <c r="AP25" s="12">
        <v>1.25</v>
      </c>
      <c r="AQ25" s="12">
        <v>27.75</v>
      </c>
      <c r="AR25" s="12">
        <v>5.25</v>
      </c>
      <c r="AS25" s="13">
        <v>1102.5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10.5</v>
      </c>
      <c r="C26" s="12">
        <v>18</v>
      </c>
      <c r="D26" s="12">
        <v>27.25</v>
      </c>
      <c r="E26" s="12">
        <v>11.5</v>
      </c>
      <c r="F26" s="12">
        <v>50.75</v>
      </c>
      <c r="G26" s="12">
        <v>20.5</v>
      </c>
      <c r="H26" s="12">
        <v>22.5</v>
      </c>
      <c r="I26" s="12">
        <v>43.75</v>
      </c>
      <c r="J26" s="12">
        <v>58.5</v>
      </c>
      <c r="K26" s="12">
        <v>9.75</v>
      </c>
      <c r="L26" s="12">
        <v>39</v>
      </c>
      <c r="M26" s="12">
        <v>75</v>
      </c>
      <c r="N26" s="12">
        <v>13.75</v>
      </c>
      <c r="O26" s="12">
        <v>9.25</v>
      </c>
      <c r="P26" s="12">
        <v>10.25</v>
      </c>
      <c r="Q26" s="12">
        <v>2.25</v>
      </c>
      <c r="R26" s="12">
        <v>3.5</v>
      </c>
      <c r="S26" s="12">
        <v>13.25</v>
      </c>
      <c r="T26" s="12">
        <v>33</v>
      </c>
      <c r="U26" s="12">
        <v>46.5</v>
      </c>
      <c r="V26" s="12">
        <v>81</v>
      </c>
      <c r="W26" s="12">
        <v>43.5</v>
      </c>
      <c r="X26" s="12">
        <v>41</v>
      </c>
      <c r="Y26" s="12">
        <v>10.25</v>
      </c>
      <c r="Z26" s="12">
        <v>11.25</v>
      </c>
      <c r="AA26" s="12">
        <v>280.5</v>
      </c>
      <c r="AB26" s="12">
        <v>246</v>
      </c>
      <c r="AC26" s="12">
        <v>596</v>
      </c>
      <c r="AD26" s="12">
        <v>311</v>
      </c>
      <c r="AE26" s="12">
        <v>113.5</v>
      </c>
      <c r="AF26" s="12">
        <v>100.25</v>
      </c>
      <c r="AG26" s="12">
        <v>31.25</v>
      </c>
      <c r="AH26" s="12">
        <v>15.25</v>
      </c>
      <c r="AI26" s="12">
        <v>19.5</v>
      </c>
      <c r="AJ26" s="12">
        <v>3.25</v>
      </c>
      <c r="AK26" s="12">
        <v>4.5</v>
      </c>
      <c r="AL26" s="12">
        <v>5.75</v>
      </c>
      <c r="AM26" s="12">
        <v>8.5</v>
      </c>
      <c r="AN26" s="12">
        <v>22.25</v>
      </c>
      <c r="AO26" s="12">
        <v>0.75</v>
      </c>
      <c r="AP26" s="12">
        <v>1</v>
      </c>
      <c r="AQ26" s="12">
        <v>48.5</v>
      </c>
      <c r="AR26" s="12">
        <v>12.5</v>
      </c>
      <c r="AS26" s="13">
        <v>2526</v>
      </c>
      <c r="AT26" s="14"/>
      <c r="AW26" s="15"/>
    </row>
    <row r="27" spans="1:55">
      <c r="A27" s="1" t="s">
        <v>25</v>
      </c>
      <c r="B27" s="12">
        <v>19</v>
      </c>
      <c r="C27" s="12">
        <v>22.25</v>
      </c>
      <c r="D27" s="12">
        <v>7.25</v>
      </c>
      <c r="E27" s="12">
        <v>6</v>
      </c>
      <c r="F27" s="12">
        <v>58.75</v>
      </c>
      <c r="G27" s="12">
        <v>31</v>
      </c>
      <c r="H27" s="12">
        <v>37.75</v>
      </c>
      <c r="I27" s="12">
        <v>23.5</v>
      </c>
      <c r="J27" s="12">
        <v>56.5</v>
      </c>
      <c r="K27" s="12">
        <v>16</v>
      </c>
      <c r="L27" s="12">
        <v>88</v>
      </c>
      <c r="M27" s="12">
        <v>74</v>
      </c>
      <c r="N27" s="12">
        <v>16.75</v>
      </c>
      <c r="O27" s="12">
        <v>29.5</v>
      </c>
      <c r="P27" s="12">
        <v>20.5</v>
      </c>
      <c r="Q27" s="12">
        <v>12.25</v>
      </c>
      <c r="R27" s="12">
        <v>9.25</v>
      </c>
      <c r="S27" s="12">
        <v>12.5</v>
      </c>
      <c r="T27" s="12">
        <v>10</v>
      </c>
      <c r="U27" s="12">
        <v>4.25</v>
      </c>
      <c r="V27" s="12">
        <v>5.25</v>
      </c>
      <c r="W27" s="12">
        <v>2.75</v>
      </c>
      <c r="X27" s="12">
        <v>3.5</v>
      </c>
      <c r="Y27" s="12">
        <v>10</v>
      </c>
      <c r="Z27" s="12">
        <v>5.25</v>
      </c>
      <c r="AA27" s="12">
        <v>300</v>
      </c>
      <c r="AB27" s="12">
        <v>282.75</v>
      </c>
      <c r="AC27" s="12">
        <v>745.75</v>
      </c>
      <c r="AD27" s="12">
        <v>230</v>
      </c>
      <c r="AE27" s="12">
        <v>108.25</v>
      </c>
      <c r="AF27" s="12">
        <v>93.5</v>
      </c>
      <c r="AG27" s="12">
        <v>23</v>
      </c>
      <c r="AH27" s="12">
        <v>23.25</v>
      </c>
      <c r="AI27" s="12">
        <v>22.5</v>
      </c>
      <c r="AJ27" s="12">
        <v>8.5</v>
      </c>
      <c r="AK27" s="12">
        <v>4</v>
      </c>
      <c r="AL27" s="12">
        <v>17</v>
      </c>
      <c r="AM27" s="12">
        <v>1.75</v>
      </c>
      <c r="AN27" s="12">
        <v>13.25</v>
      </c>
      <c r="AO27" s="12">
        <v>2.25</v>
      </c>
      <c r="AP27" s="12">
        <v>6.5</v>
      </c>
      <c r="AQ27" s="12">
        <v>17.25</v>
      </c>
      <c r="AR27" s="12">
        <v>5.75</v>
      </c>
      <c r="AS27" s="13">
        <v>2487</v>
      </c>
      <c r="AT27" s="14"/>
      <c r="AW27" s="15"/>
    </row>
    <row r="28" spans="1:55">
      <c r="A28" s="1" t="s">
        <v>26</v>
      </c>
      <c r="B28" s="12">
        <v>71.5</v>
      </c>
      <c r="C28" s="12">
        <v>257</v>
      </c>
      <c r="D28" s="12">
        <v>136.5</v>
      </c>
      <c r="E28" s="12">
        <v>211.75</v>
      </c>
      <c r="F28" s="12">
        <v>501.5</v>
      </c>
      <c r="G28" s="12">
        <v>180.75</v>
      </c>
      <c r="H28" s="12">
        <v>270.25</v>
      </c>
      <c r="I28" s="12">
        <v>165.75</v>
      </c>
      <c r="J28" s="12">
        <v>287.5</v>
      </c>
      <c r="K28" s="12">
        <v>185.25</v>
      </c>
      <c r="L28" s="12">
        <v>202.25</v>
      </c>
      <c r="M28" s="12">
        <v>319</v>
      </c>
      <c r="N28" s="12">
        <v>142</v>
      </c>
      <c r="O28" s="12">
        <v>139.5</v>
      </c>
      <c r="P28" s="12">
        <v>105.25</v>
      </c>
      <c r="Q28" s="12">
        <v>64.25</v>
      </c>
      <c r="R28" s="12">
        <v>118.5</v>
      </c>
      <c r="S28" s="12">
        <v>248.25</v>
      </c>
      <c r="T28" s="12">
        <v>172.5</v>
      </c>
      <c r="U28" s="12">
        <v>267.75</v>
      </c>
      <c r="V28" s="12">
        <v>340.25</v>
      </c>
      <c r="W28" s="12">
        <v>212</v>
      </c>
      <c r="X28" s="12">
        <v>154.5</v>
      </c>
      <c r="Y28" s="12">
        <v>320</v>
      </c>
      <c r="Z28" s="12">
        <v>359.25</v>
      </c>
      <c r="AA28" s="12">
        <v>54.5</v>
      </c>
      <c r="AB28" s="12">
        <v>45.5</v>
      </c>
      <c r="AC28" s="12">
        <v>316.75</v>
      </c>
      <c r="AD28" s="12">
        <v>148.5</v>
      </c>
      <c r="AE28" s="12">
        <v>429</v>
      </c>
      <c r="AF28" s="12">
        <v>534.25</v>
      </c>
      <c r="AG28" s="12">
        <v>285.5</v>
      </c>
      <c r="AH28" s="12">
        <v>392.75</v>
      </c>
      <c r="AI28" s="12">
        <v>228.75</v>
      </c>
      <c r="AJ28" s="12">
        <v>70.75</v>
      </c>
      <c r="AK28" s="12">
        <v>138.25</v>
      </c>
      <c r="AL28" s="12">
        <v>706.5</v>
      </c>
      <c r="AM28" s="12">
        <v>65.75</v>
      </c>
      <c r="AN28" s="12">
        <v>185.25</v>
      </c>
      <c r="AO28" s="12">
        <v>56.5</v>
      </c>
      <c r="AP28" s="12">
        <v>53.5</v>
      </c>
      <c r="AQ28" s="12">
        <v>225</v>
      </c>
      <c r="AR28" s="12">
        <v>143</v>
      </c>
      <c r="AS28" s="13">
        <v>9513</v>
      </c>
      <c r="AT28" s="14"/>
      <c r="AW28" s="15"/>
    </row>
    <row r="29" spans="1:55">
      <c r="A29" s="1" t="s">
        <v>27</v>
      </c>
      <c r="B29" s="12">
        <v>90.75</v>
      </c>
      <c r="C29" s="12">
        <v>234.25</v>
      </c>
      <c r="D29" s="12">
        <v>156.75</v>
      </c>
      <c r="E29" s="12">
        <v>209.25</v>
      </c>
      <c r="F29" s="12">
        <v>399.5</v>
      </c>
      <c r="G29" s="12">
        <v>160.25</v>
      </c>
      <c r="H29" s="12">
        <v>274.25</v>
      </c>
      <c r="I29" s="12">
        <v>163</v>
      </c>
      <c r="J29" s="12">
        <v>281.75</v>
      </c>
      <c r="K29" s="12">
        <v>222.25</v>
      </c>
      <c r="L29" s="12">
        <v>227.75</v>
      </c>
      <c r="M29" s="12">
        <v>235.25</v>
      </c>
      <c r="N29" s="12">
        <v>147.75</v>
      </c>
      <c r="O29" s="12">
        <v>130.5</v>
      </c>
      <c r="P29" s="12">
        <v>72.75</v>
      </c>
      <c r="Q29" s="12">
        <v>61</v>
      </c>
      <c r="R29" s="12">
        <v>107</v>
      </c>
      <c r="S29" s="12">
        <v>192</v>
      </c>
      <c r="T29" s="12">
        <v>118.75</v>
      </c>
      <c r="U29" s="12">
        <v>170.25</v>
      </c>
      <c r="V29" s="12">
        <v>186.75</v>
      </c>
      <c r="W29" s="12">
        <v>104.75</v>
      </c>
      <c r="X29" s="12">
        <v>97</v>
      </c>
      <c r="Y29" s="12">
        <v>278.25</v>
      </c>
      <c r="Z29" s="12">
        <v>336.75</v>
      </c>
      <c r="AA29" s="12">
        <v>40.75</v>
      </c>
      <c r="AB29" s="12">
        <v>37</v>
      </c>
      <c r="AC29" s="12">
        <v>78</v>
      </c>
      <c r="AD29" s="12">
        <v>104</v>
      </c>
      <c r="AE29" s="12">
        <v>582.75</v>
      </c>
      <c r="AF29" s="12">
        <v>675</v>
      </c>
      <c r="AG29" s="12">
        <v>552.5</v>
      </c>
      <c r="AH29" s="12">
        <v>1448.25</v>
      </c>
      <c r="AI29" s="12">
        <v>340.25</v>
      </c>
      <c r="AJ29" s="12">
        <v>126.75</v>
      </c>
      <c r="AK29" s="12">
        <v>86.25</v>
      </c>
      <c r="AL29" s="12">
        <v>284.25</v>
      </c>
      <c r="AM29" s="12">
        <v>46</v>
      </c>
      <c r="AN29" s="12">
        <v>114</v>
      </c>
      <c r="AO29" s="12">
        <v>69.25</v>
      </c>
      <c r="AP29" s="12">
        <v>60.5</v>
      </c>
      <c r="AQ29" s="12">
        <v>160.75</v>
      </c>
      <c r="AR29" s="12">
        <v>128.5</v>
      </c>
      <c r="AS29" s="13">
        <v>9593.25</v>
      </c>
      <c r="AT29" s="14"/>
      <c r="AW29" s="15"/>
    </row>
    <row r="30" spans="1:55">
      <c r="A30" s="1" t="s">
        <v>28</v>
      </c>
      <c r="B30" s="12">
        <v>212.5</v>
      </c>
      <c r="C30" s="12">
        <v>570.5</v>
      </c>
      <c r="D30" s="12">
        <v>354.75</v>
      </c>
      <c r="E30" s="12">
        <v>352.25</v>
      </c>
      <c r="F30" s="12">
        <v>1190.5</v>
      </c>
      <c r="G30" s="12">
        <v>335.25</v>
      </c>
      <c r="H30" s="12">
        <v>577.25</v>
      </c>
      <c r="I30" s="12">
        <v>300</v>
      </c>
      <c r="J30" s="12">
        <v>590.5</v>
      </c>
      <c r="K30" s="12">
        <v>440.5</v>
      </c>
      <c r="L30" s="12">
        <v>531.25</v>
      </c>
      <c r="M30" s="12">
        <v>632.5</v>
      </c>
      <c r="N30" s="12">
        <v>351.75</v>
      </c>
      <c r="O30" s="12">
        <v>333</v>
      </c>
      <c r="P30" s="12">
        <v>176.5</v>
      </c>
      <c r="Q30" s="12">
        <v>142.25</v>
      </c>
      <c r="R30" s="12">
        <v>232</v>
      </c>
      <c r="S30" s="12">
        <v>510.75</v>
      </c>
      <c r="T30" s="12">
        <v>234.5</v>
      </c>
      <c r="U30" s="12">
        <v>392.25</v>
      </c>
      <c r="V30" s="12">
        <v>466.25</v>
      </c>
      <c r="W30" s="12">
        <v>295</v>
      </c>
      <c r="X30" s="12">
        <v>234</v>
      </c>
      <c r="Y30" s="12">
        <v>604</v>
      </c>
      <c r="Z30" s="12">
        <v>744.75</v>
      </c>
      <c r="AA30" s="12">
        <v>350.25</v>
      </c>
      <c r="AB30" s="12">
        <v>96.25</v>
      </c>
      <c r="AC30" s="12">
        <v>131.5</v>
      </c>
      <c r="AD30" s="12">
        <v>303.25</v>
      </c>
      <c r="AE30" s="12">
        <v>1547.5</v>
      </c>
      <c r="AF30" s="12">
        <v>1972.75</v>
      </c>
      <c r="AG30" s="12">
        <v>1102.75</v>
      </c>
      <c r="AH30" s="12">
        <v>2051.75</v>
      </c>
      <c r="AI30" s="12">
        <v>1071.25</v>
      </c>
      <c r="AJ30" s="12">
        <v>316</v>
      </c>
      <c r="AK30" s="12">
        <v>212.5</v>
      </c>
      <c r="AL30" s="12">
        <v>898.5</v>
      </c>
      <c r="AM30" s="12">
        <v>120.25</v>
      </c>
      <c r="AN30" s="12">
        <v>307</v>
      </c>
      <c r="AO30" s="12">
        <v>222</v>
      </c>
      <c r="AP30" s="12">
        <v>231.5</v>
      </c>
      <c r="AQ30" s="12">
        <v>916.75</v>
      </c>
      <c r="AR30" s="12">
        <v>568.5</v>
      </c>
      <c r="AS30" s="13">
        <v>23225</v>
      </c>
      <c r="AT30" s="14"/>
      <c r="AW30" s="15"/>
    </row>
    <row r="31" spans="1:55">
      <c r="A31" s="1" t="s">
        <v>29</v>
      </c>
      <c r="B31" s="12">
        <v>66.25</v>
      </c>
      <c r="C31" s="12">
        <v>171</v>
      </c>
      <c r="D31" s="12">
        <v>146.75</v>
      </c>
      <c r="E31" s="12">
        <v>219.25</v>
      </c>
      <c r="F31" s="12">
        <v>429.75</v>
      </c>
      <c r="G31" s="12">
        <v>206.75</v>
      </c>
      <c r="H31" s="12">
        <v>294.75</v>
      </c>
      <c r="I31" s="12">
        <v>168</v>
      </c>
      <c r="J31" s="12">
        <v>214.75</v>
      </c>
      <c r="K31" s="12">
        <v>159</v>
      </c>
      <c r="L31" s="12">
        <v>221.25</v>
      </c>
      <c r="M31" s="12">
        <v>219.25</v>
      </c>
      <c r="N31" s="12">
        <v>113</v>
      </c>
      <c r="O31" s="12">
        <v>94.75</v>
      </c>
      <c r="P31" s="12">
        <v>72.25</v>
      </c>
      <c r="Q31" s="12">
        <v>41.75</v>
      </c>
      <c r="R31" s="12">
        <v>55.5</v>
      </c>
      <c r="S31" s="12">
        <v>146.25</v>
      </c>
      <c r="T31" s="12">
        <v>86.5</v>
      </c>
      <c r="U31" s="12">
        <v>113.5</v>
      </c>
      <c r="V31" s="12">
        <v>166.75</v>
      </c>
      <c r="W31" s="12">
        <v>135</v>
      </c>
      <c r="X31" s="12">
        <v>112.5</v>
      </c>
      <c r="Y31" s="12">
        <v>293.5</v>
      </c>
      <c r="Z31" s="12">
        <v>240.5</v>
      </c>
      <c r="AA31" s="12">
        <v>139</v>
      </c>
      <c r="AB31" s="12">
        <v>97</v>
      </c>
      <c r="AC31" s="12">
        <v>301.25</v>
      </c>
      <c r="AD31" s="12">
        <v>64.5</v>
      </c>
      <c r="AE31" s="12">
        <v>820.75</v>
      </c>
      <c r="AF31" s="12">
        <v>876</v>
      </c>
      <c r="AG31" s="12">
        <v>398</v>
      </c>
      <c r="AH31" s="12">
        <v>756</v>
      </c>
      <c r="AI31" s="12">
        <v>324.5</v>
      </c>
      <c r="AJ31" s="12">
        <v>135.5</v>
      </c>
      <c r="AK31" s="12">
        <v>80.25</v>
      </c>
      <c r="AL31" s="12">
        <v>246.75</v>
      </c>
      <c r="AM31" s="12">
        <v>39.75</v>
      </c>
      <c r="AN31" s="12">
        <v>88.25</v>
      </c>
      <c r="AO31" s="12">
        <v>74.25</v>
      </c>
      <c r="AP31" s="12">
        <v>108.25</v>
      </c>
      <c r="AQ31" s="12">
        <v>260</v>
      </c>
      <c r="AR31" s="12">
        <v>214.75</v>
      </c>
      <c r="AS31" s="13">
        <v>9213.25</v>
      </c>
      <c r="AT31" s="14"/>
      <c r="AW31" s="15"/>
    </row>
    <row r="32" spans="1:55">
      <c r="A32" s="1">
        <v>16</v>
      </c>
      <c r="B32" s="12">
        <v>63.5</v>
      </c>
      <c r="C32" s="12">
        <v>67.75</v>
      </c>
      <c r="D32" s="12">
        <v>39.25</v>
      </c>
      <c r="E32" s="12">
        <v>87.75</v>
      </c>
      <c r="F32" s="12">
        <v>220.5</v>
      </c>
      <c r="G32" s="12">
        <v>118.75</v>
      </c>
      <c r="H32" s="12">
        <v>147.25</v>
      </c>
      <c r="I32" s="12">
        <v>86</v>
      </c>
      <c r="J32" s="12">
        <v>87</v>
      </c>
      <c r="K32" s="12">
        <v>57.25</v>
      </c>
      <c r="L32" s="12">
        <v>117.75</v>
      </c>
      <c r="M32" s="12">
        <v>89.75</v>
      </c>
      <c r="N32" s="12">
        <v>31.5</v>
      </c>
      <c r="O32" s="12">
        <v>28.5</v>
      </c>
      <c r="P32" s="12">
        <v>26.5</v>
      </c>
      <c r="Q32" s="12">
        <v>18.25</v>
      </c>
      <c r="R32" s="12">
        <v>16.75</v>
      </c>
      <c r="S32" s="12">
        <v>28.25</v>
      </c>
      <c r="T32" s="12">
        <v>30.75</v>
      </c>
      <c r="U32" s="12">
        <v>32.25</v>
      </c>
      <c r="V32" s="12">
        <v>23.5</v>
      </c>
      <c r="W32" s="12">
        <v>19</v>
      </c>
      <c r="X32" s="12">
        <v>19</v>
      </c>
      <c r="Y32" s="12">
        <v>116.75</v>
      </c>
      <c r="Z32" s="12">
        <v>96.75</v>
      </c>
      <c r="AA32" s="12">
        <v>378.5</v>
      </c>
      <c r="AB32" s="12">
        <v>358</v>
      </c>
      <c r="AC32" s="12">
        <v>1720.5</v>
      </c>
      <c r="AD32" s="12">
        <v>883.75</v>
      </c>
      <c r="AE32" s="12">
        <v>41.5</v>
      </c>
      <c r="AF32" s="12">
        <v>327.25</v>
      </c>
      <c r="AG32" s="12">
        <v>250</v>
      </c>
      <c r="AH32" s="12">
        <v>544.75</v>
      </c>
      <c r="AI32" s="12">
        <v>201.5</v>
      </c>
      <c r="AJ32" s="12">
        <v>82.75</v>
      </c>
      <c r="AK32" s="12">
        <v>16.5</v>
      </c>
      <c r="AL32" s="12">
        <v>54.5</v>
      </c>
      <c r="AM32" s="12">
        <v>10.25</v>
      </c>
      <c r="AN32" s="12">
        <v>45.25</v>
      </c>
      <c r="AO32" s="12">
        <v>39.5</v>
      </c>
      <c r="AP32" s="12">
        <v>65</v>
      </c>
      <c r="AQ32" s="12">
        <v>75.5</v>
      </c>
      <c r="AR32" s="12">
        <v>76</v>
      </c>
      <c r="AS32" s="13">
        <v>6841.25</v>
      </c>
      <c r="AT32" s="14"/>
      <c r="AW32" s="15"/>
    </row>
    <row r="33" spans="1:49">
      <c r="A33" s="1">
        <v>24</v>
      </c>
      <c r="B33" s="12">
        <v>91.5</v>
      </c>
      <c r="C33" s="12">
        <v>104.75</v>
      </c>
      <c r="D33" s="12">
        <v>41.25</v>
      </c>
      <c r="E33" s="12">
        <v>60.5</v>
      </c>
      <c r="F33" s="12">
        <v>169.5</v>
      </c>
      <c r="G33" s="12">
        <v>100</v>
      </c>
      <c r="H33" s="12">
        <v>128.75</v>
      </c>
      <c r="I33" s="12">
        <v>77</v>
      </c>
      <c r="J33" s="12">
        <v>87.25</v>
      </c>
      <c r="K33" s="12">
        <v>59.5</v>
      </c>
      <c r="L33" s="12">
        <v>136.75</v>
      </c>
      <c r="M33" s="12">
        <v>100</v>
      </c>
      <c r="N33" s="12">
        <v>41.5</v>
      </c>
      <c r="O33" s="12">
        <v>39.25</v>
      </c>
      <c r="P33" s="12">
        <v>25.25</v>
      </c>
      <c r="Q33" s="12">
        <v>24.75</v>
      </c>
      <c r="R33" s="12">
        <v>15.5</v>
      </c>
      <c r="S33" s="12">
        <v>31</v>
      </c>
      <c r="T33" s="12">
        <v>39</v>
      </c>
      <c r="U33" s="12">
        <v>31</v>
      </c>
      <c r="V33" s="12">
        <v>39.75</v>
      </c>
      <c r="W33" s="12">
        <v>16.25</v>
      </c>
      <c r="X33" s="12">
        <v>18.5</v>
      </c>
      <c r="Y33" s="12">
        <v>90.25</v>
      </c>
      <c r="Z33" s="12">
        <v>96.75</v>
      </c>
      <c r="AA33" s="12">
        <v>446</v>
      </c>
      <c r="AB33" s="12">
        <v>430.25</v>
      </c>
      <c r="AC33" s="12">
        <v>2180.75</v>
      </c>
      <c r="AD33" s="12">
        <v>875.75</v>
      </c>
      <c r="AE33" s="12">
        <v>297.25</v>
      </c>
      <c r="AF33" s="12">
        <v>55</v>
      </c>
      <c r="AG33" s="12">
        <v>209.75</v>
      </c>
      <c r="AH33" s="12">
        <v>494.25</v>
      </c>
      <c r="AI33" s="12">
        <v>207.75</v>
      </c>
      <c r="AJ33" s="12">
        <v>109</v>
      </c>
      <c r="AK33" s="12">
        <v>14.75</v>
      </c>
      <c r="AL33" s="12">
        <v>49</v>
      </c>
      <c r="AM33" s="12">
        <v>11.25</v>
      </c>
      <c r="AN33" s="12">
        <v>67.25</v>
      </c>
      <c r="AO33" s="12">
        <v>58</v>
      </c>
      <c r="AP33" s="12">
        <v>104</v>
      </c>
      <c r="AQ33" s="12">
        <v>80</v>
      </c>
      <c r="AR33" s="12">
        <v>88.25</v>
      </c>
      <c r="AS33" s="13">
        <v>7443.75</v>
      </c>
      <c r="AT33" s="14"/>
      <c r="AW33" s="15"/>
    </row>
    <row r="34" spans="1:49">
      <c r="A34" s="1" t="s">
        <v>30</v>
      </c>
      <c r="B34" s="12">
        <v>18.25</v>
      </c>
      <c r="C34" s="12">
        <v>34.75</v>
      </c>
      <c r="D34" s="12">
        <v>12.5</v>
      </c>
      <c r="E34" s="12">
        <v>18</v>
      </c>
      <c r="F34" s="12">
        <v>81.5</v>
      </c>
      <c r="G34" s="12">
        <v>19</v>
      </c>
      <c r="H34" s="12">
        <v>30.25</v>
      </c>
      <c r="I34" s="12">
        <v>24.5</v>
      </c>
      <c r="J34" s="12">
        <v>40.75</v>
      </c>
      <c r="K34" s="12">
        <v>16.75</v>
      </c>
      <c r="L34" s="12">
        <v>31</v>
      </c>
      <c r="M34" s="12">
        <v>65</v>
      </c>
      <c r="N34" s="12">
        <v>19.25</v>
      </c>
      <c r="O34" s="12">
        <v>12.5</v>
      </c>
      <c r="P34" s="12">
        <v>12.25</v>
      </c>
      <c r="Q34" s="12">
        <v>8.75</v>
      </c>
      <c r="R34" s="12">
        <v>9</v>
      </c>
      <c r="S34" s="12">
        <v>15.75</v>
      </c>
      <c r="T34" s="12">
        <v>12.75</v>
      </c>
      <c r="U34" s="12">
        <v>17.75</v>
      </c>
      <c r="V34" s="12">
        <v>20</v>
      </c>
      <c r="W34" s="12">
        <v>12.5</v>
      </c>
      <c r="X34" s="12">
        <v>5</v>
      </c>
      <c r="Y34" s="12">
        <v>28.75</v>
      </c>
      <c r="Z34" s="12">
        <v>29</v>
      </c>
      <c r="AA34" s="12">
        <v>250.25</v>
      </c>
      <c r="AB34" s="12">
        <v>289.25</v>
      </c>
      <c r="AC34" s="12">
        <v>1369.5</v>
      </c>
      <c r="AD34" s="12">
        <v>341.75</v>
      </c>
      <c r="AE34" s="12">
        <v>222</v>
      </c>
      <c r="AF34" s="12">
        <v>195</v>
      </c>
      <c r="AG34" s="12">
        <v>25.5</v>
      </c>
      <c r="AH34" s="12">
        <v>89.75</v>
      </c>
      <c r="AI34" s="12">
        <v>37</v>
      </c>
      <c r="AJ34" s="12">
        <v>38</v>
      </c>
      <c r="AK34" s="12">
        <v>6.25</v>
      </c>
      <c r="AL34" s="12">
        <v>23.5</v>
      </c>
      <c r="AM34" s="12">
        <v>6</v>
      </c>
      <c r="AN34" s="12">
        <v>21</v>
      </c>
      <c r="AO34" s="12">
        <v>15</v>
      </c>
      <c r="AP34" s="12">
        <v>41.5</v>
      </c>
      <c r="AQ34" s="12">
        <v>56.25</v>
      </c>
      <c r="AR34" s="12">
        <v>30.75</v>
      </c>
      <c r="AS34" s="13">
        <v>3653.75</v>
      </c>
      <c r="AT34" s="14"/>
      <c r="AW34" s="15"/>
    </row>
    <row r="35" spans="1:49">
      <c r="A35" s="1" t="s">
        <v>31</v>
      </c>
      <c r="B35" s="12">
        <v>32.5</v>
      </c>
      <c r="C35" s="12">
        <v>44.25</v>
      </c>
      <c r="D35" s="12">
        <v>15.5</v>
      </c>
      <c r="E35" s="12">
        <v>16</v>
      </c>
      <c r="F35" s="12">
        <v>57.5</v>
      </c>
      <c r="G35" s="12">
        <v>19.75</v>
      </c>
      <c r="H35" s="12">
        <v>32.5</v>
      </c>
      <c r="I35" s="12">
        <v>20.75</v>
      </c>
      <c r="J35" s="12">
        <v>55.75</v>
      </c>
      <c r="K35" s="12">
        <v>21.5</v>
      </c>
      <c r="L35" s="12">
        <v>44.25</v>
      </c>
      <c r="M35" s="12">
        <v>44.5</v>
      </c>
      <c r="N35" s="12">
        <v>22.5</v>
      </c>
      <c r="O35" s="12">
        <v>23</v>
      </c>
      <c r="P35" s="12">
        <v>15</v>
      </c>
      <c r="Q35" s="12">
        <v>14.75</v>
      </c>
      <c r="R35" s="12">
        <v>14.5</v>
      </c>
      <c r="S35" s="12">
        <v>19.5</v>
      </c>
      <c r="T35" s="12">
        <v>29.25</v>
      </c>
      <c r="U35" s="12">
        <v>13.25</v>
      </c>
      <c r="V35" s="12">
        <v>20.75</v>
      </c>
      <c r="W35" s="12">
        <v>3</v>
      </c>
      <c r="X35" s="12">
        <v>3.5</v>
      </c>
      <c r="Y35" s="12">
        <v>16</v>
      </c>
      <c r="Z35" s="12">
        <v>32.75</v>
      </c>
      <c r="AA35" s="12">
        <v>388.25</v>
      </c>
      <c r="AB35" s="12">
        <v>451.25</v>
      </c>
      <c r="AC35" s="12">
        <v>2963</v>
      </c>
      <c r="AD35" s="12">
        <v>681</v>
      </c>
      <c r="AE35" s="12">
        <v>481</v>
      </c>
      <c r="AF35" s="12">
        <v>480</v>
      </c>
      <c r="AG35" s="12">
        <v>105.25</v>
      </c>
      <c r="AH35" s="12">
        <v>47.25</v>
      </c>
      <c r="AI35" s="12">
        <v>83.75</v>
      </c>
      <c r="AJ35" s="12">
        <v>58.25</v>
      </c>
      <c r="AK35" s="12">
        <v>4.25</v>
      </c>
      <c r="AL35" s="12">
        <v>22.75</v>
      </c>
      <c r="AM35" s="12">
        <v>5.25</v>
      </c>
      <c r="AN35" s="12">
        <v>37.75</v>
      </c>
      <c r="AO35" s="12">
        <v>34</v>
      </c>
      <c r="AP35" s="12">
        <v>77.75</v>
      </c>
      <c r="AQ35" s="12">
        <v>68.75</v>
      </c>
      <c r="AR35" s="12">
        <v>65</v>
      </c>
      <c r="AS35" s="13">
        <v>6687</v>
      </c>
      <c r="AT35" s="14"/>
      <c r="AW35" s="15"/>
    </row>
    <row r="36" spans="1:49">
      <c r="A36" s="1" t="s">
        <v>32</v>
      </c>
      <c r="B36" s="12">
        <v>24.5</v>
      </c>
      <c r="C36" s="12">
        <v>54</v>
      </c>
      <c r="D36" s="12">
        <v>25.5</v>
      </c>
      <c r="E36" s="12">
        <v>17.5</v>
      </c>
      <c r="F36" s="12">
        <v>128.5</v>
      </c>
      <c r="G36" s="12">
        <v>16.5</v>
      </c>
      <c r="H36" s="12">
        <v>31.5</v>
      </c>
      <c r="I36" s="12">
        <v>37</v>
      </c>
      <c r="J36" s="12">
        <v>56.5</v>
      </c>
      <c r="K36" s="12">
        <v>25.5</v>
      </c>
      <c r="L36" s="12">
        <v>36.75</v>
      </c>
      <c r="M36" s="12">
        <v>83.5</v>
      </c>
      <c r="N36" s="12">
        <v>25.25</v>
      </c>
      <c r="O36" s="12">
        <v>21</v>
      </c>
      <c r="P36" s="12">
        <v>15</v>
      </c>
      <c r="Q36" s="12">
        <v>13</v>
      </c>
      <c r="R36" s="12">
        <v>15</v>
      </c>
      <c r="S36" s="12">
        <v>28</v>
      </c>
      <c r="T36" s="12">
        <v>34.75</v>
      </c>
      <c r="U36" s="12">
        <v>26</v>
      </c>
      <c r="V36" s="12">
        <v>32</v>
      </c>
      <c r="W36" s="12">
        <v>15.5</v>
      </c>
      <c r="X36" s="12">
        <v>13.5</v>
      </c>
      <c r="Y36" s="12">
        <v>22.5</v>
      </c>
      <c r="Z36" s="12">
        <v>22.5</v>
      </c>
      <c r="AA36" s="12">
        <v>209.25</v>
      </c>
      <c r="AB36" s="12">
        <v>246.5</v>
      </c>
      <c r="AC36" s="12">
        <v>1202.5</v>
      </c>
      <c r="AD36" s="12">
        <v>330.25</v>
      </c>
      <c r="AE36" s="12">
        <v>189</v>
      </c>
      <c r="AF36" s="12">
        <v>215.75</v>
      </c>
      <c r="AG36" s="12">
        <v>53.5</v>
      </c>
      <c r="AH36" s="12">
        <v>90.75</v>
      </c>
      <c r="AI36" s="12">
        <v>13.5</v>
      </c>
      <c r="AJ36" s="12">
        <v>32.75</v>
      </c>
      <c r="AK36" s="12">
        <v>9.25</v>
      </c>
      <c r="AL36" s="12">
        <v>50.25</v>
      </c>
      <c r="AM36" s="12">
        <v>11.75</v>
      </c>
      <c r="AN36" s="12">
        <v>49.25</v>
      </c>
      <c r="AO36" s="12">
        <v>30</v>
      </c>
      <c r="AP36" s="12">
        <v>67</v>
      </c>
      <c r="AQ36" s="12">
        <v>126</v>
      </c>
      <c r="AR36" s="12">
        <v>72.5</v>
      </c>
      <c r="AS36" s="13">
        <v>3821</v>
      </c>
      <c r="AT36" s="14"/>
      <c r="AW36" s="15"/>
    </row>
    <row r="37" spans="1:49">
      <c r="A37" s="1" t="s">
        <v>33</v>
      </c>
      <c r="B37" s="12">
        <v>6.25</v>
      </c>
      <c r="C37" s="12">
        <v>13.75</v>
      </c>
      <c r="D37" s="12">
        <v>2.75</v>
      </c>
      <c r="E37" s="12">
        <v>0.5</v>
      </c>
      <c r="F37" s="12">
        <v>7.75</v>
      </c>
      <c r="G37" s="12">
        <v>3.5</v>
      </c>
      <c r="H37" s="12">
        <v>4.25</v>
      </c>
      <c r="I37" s="12">
        <v>7</v>
      </c>
      <c r="J37" s="12">
        <v>9.5</v>
      </c>
      <c r="K37" s="12">
        <v>7</v>
      </c>
      <c r="L37" s="12">
        <v>19.25</v>
      </c>
      <c r="M37" s="12">
        <v>24</v>
      </c>
      <c r="N37" s="12">
        <v>7.5</v>
      </c>
      <c r="O37" s="12">
        <v>8</v>
      </c>
      <c r="P37" s="12">
        <v>5.25</v>
      </c>
      <c r="Q37" s="12">
        <v>3.25</v>
      </c>
      <c r="R37" s="12">
        <v>6.75</v>
      </c>
      <c r="S37" s="12">
        <v>7.5</v>
      </c>
      <c r="T37" s="12">
        <v>3</v>
      </c>
      <c r="U37" s="12">
        <v>6.25</v>
      </c>
      <c r="V37" s="12">
        <v>8.25</v>
      </c>
      <c r="W37" s="12">
        <v>0</v>
      </c>
      <c r="X37" s="12">
        <v>0.5</v>
      </c>
      <c r="Y37" s="12">
        <v>2.25</v>
      </c>
      <c r="Z37" s="12">
        <v>7</v>
      </c>
      <c r="AA37" s="12">
        <v>62.75</v>
      </c>
      <c r="AB37" s="12">
        <v>77.25</v>
      </c>
      <c r="AC37" s="12">
        <v>367.75</v>
      </c>
      <c r="AD37" s="12">
        <v>139.25</v>
      </c>
      <c r="AE37" s="12">
        <v>67.5</v>
      </c>
      <c r="AF37" s="12">
        <v>109.25</v>
      </c>
      <c r="AG37" s="12">
        <v>39</v>
      </c>
      <c r="AH37" s="12">
        <v>64.5</v>
      </c>
      <c r="AI37" s="12">
        <v>28.75</v>
      </c>
      <c r="AJ37" s="12">
        <v>6.5</v>
      </c>
      <c r="AK37" s="12">
        <v>1</v>
      </c>
      <c r="AL37" s="12">
        <v>11.5</v>
      </c>
      <c r="AM37" s="12">
        <v>2.5</v>
      </c>
      <c r="AN37" s="12">
        <v>10.25</v>
      </c>
      <c r="AO37" s="12">
        <v>8.25</v>
      </c>
      <c r="AP37" s="12">
        <v>29.25</v>
      </c>
      <c r="AQ37" s="12">
        <v>77.5</v>
      </c>
      <c r="AR37" s="12">
        <v>24.25</v>
      </c>
      <c r="AS37" s="13">
        <v>1298</v>
      </c>
      <c r="AT37" s="14"/>
      <c r="AW37" s="15"/>
    </row>
    <row r="38" spans="1:49">
      <c r="A38" s="1" t="s">
        <v>34</v>
      </c>
      <c r="B38" s="12">
        <v>2.25</v>
      </c>
      <c r="C38" s="12">
        <v>8.25</v>
      </c>
      <c r="D38" s="12">
        <v>4.75</v>
      </c>
      <c r="E38" s="12">
        <v>6.25</v>
      </c>
      <c r="F38" s="12">
        <v>34.25</v>
      </c>
      <c r="G38" s="12">
        <v>6.25</v>
      </c>
      <c r="H38" s="12">
        <v>7.75</v>
      </c>
      <c r="I38" s="12">
        <v>6.5</v>
      </c>
      <c r="J38" s="12">
        <v>11</v>
      </c>
      <c r="K38" s="12">
        <v>43</v>
      </c>
      <c r="L38" s="12">
        <v>45.25</v>
      </c>
      <c r="M38" s="12">
        <v>103.5</v>
      </c>
      <c r="N38" s="12">
        <v>22.75</v>
      </c>
      <c r="O38" s="12">
        <v>65.75</v>
      </c>
      <c r="P38" s="12">
        <v>19.25</v>
      </c>
      <c r="Q38" s="12">
        <v>13.75</v>
      </c>
      <c r="R38" s="12">
        <v>6.5</v>
      </c>
      <c r="S38" s="12">
        <v>18</v>
      </c>
      <c r="T38" s="12">
        <v>2</v>
      </c>
      <c r="U38" s="12">
        <v>2</v>
      </c>
      <c r="V38" s="12">
        <v>1.5</v>
      </c>
      <c r="W38" s="12">
        <v>0.75</v>
      </c>
      <c r="X38" s="12">
        <v>1</v>
      </c>
      <c r="Y38" s="12">
        <v>3.5</v>
      </c>
      <c r="Z38" s="12">
        <v>3.5</v>
      </c>
      <c r="AA38" s="12">
        <v>115.5</v>
      </c>
      <c r="AB38" s="12">
        <v>71.75</v>
      </c>
      <c r="AC38" s="12">
        <v>226.75</v>
      </c>
      <c r="AD38" s="12">
        <v>78</v>
      </c>
      <c r="AE38" s="12">
        <v>11.75</v>
      </c>
      <c r="AF38" s="12">
        <v>19.5</v>
      </c>
      <c r="AG38" s="12">
        <v>8</v>
      </c>
      <c r="AH38" s="12">
        <v>6.5</v>
      </c>
      <c r="AI38" s="12">
        <v>7.75</v>
      </c>
      <c r="AJ38" s="12">
        <v>1.75</v>
      </c>
      <c r="AK38" s="12">
        <v>4</v>
      </c>
      <c r="AL38" s="12">
        <v>85</v>
      </c>
      <c r="AM38" s="12">
        <v>1.25</v>
      </c>
      <c r="AN38" s="12">
        <v>3</v>
      </c>
      <c r="AO38" s="12">
        <v>1.75</v>
      </c>
      <c r="AP38" s="12">
        <v>2</v>
      </c>
      <c r="AQ38" s="12">
        <v>13.75</v>
      </c>
      <c r="AR38" s="12">
        <v>3.25</v>
      </c>
      <c r="AS38" s="13">
        <v>1100.5</v>
      </c>
      <c r="AT38" s="14"/>
      <c r="AW38" s="15"/>
    </row>
    <row r="39" spans="1:49">
      <c r="A39" s="1" t="s">
        <v>35</v>
      </c>
      <c r="B39" s="12">
        <v>12.5</v>
      </c>
      <c r="C39" s="12">
        <v>17.5</v>
      </c>
      <c r="D39" s="12">
        <v>8.25</v>
      </c>
      <c r="E39" s="12">
        <v>11</v>
      </c>
      <c r="F39" s="12">
        <v>108.75</v>
      </c>
      <c r="G39" s="12">
        <v>21.75</v>
      </c>
      <c r="H39" s="12">
        <v>29.25</v>
      </c>
      <c r="I39" s="12">
        <v>26</v>
      </c>
      <c r="J39" s="12">
        <v>33</v>
      </c>
      <c r="K39" s="12">
        <v>64.5</v>
      </c>
      <c r="L39" s="12">
        <v>98.25</v>
      </c>
      <c r="M39" s="12">
        <v>601</v>
      </c>
      <c r="N39" s="12">
        <v>66.25</v>
      </c>
      <c r="O39" s="12">
        <v>141.25</v>
      </c>
      <c r="P39" s="12">
        <v>45</v>
      </c>
      <c r="Q39" s="12">
        <v>32</v>
      </c>
      <c r="R39" s="12">
        <v>26.5</v>
      </c>
      <c r="S39" s="12">
        <v>59.25</v>
      </c>
      <c r="T39" s="12">
        <v>8.75</v>
      </c>
      <c r="U39" s="12">
        <v>4.75</v>
      </c>
      <c r="V39" s="12">
        <v>6.25</v>
      </c>
      <c r="W39" s="12">
        <v>0.75</v>
      </c>
      <c r="X39" s="12">
        <v>1.5</v>
      </c>
      <c r="Y39" s="12">
        <v>9.25</v>
      </c>
      <c r="Z39" s="12">
        <v>11.5</v>
      </c>
      <c r="AA39" s="12">
        <v>605.5</v>
      </c>
      <c r="AB39" s="12">
        <v>261</v>
      </c>
      <c r="AC39" s="12">
        <v>919.25</v>
      </c>
      <c r="AD39" s="12">
        <v>266.5</v>
      </c>
      <c r="AE39" s="12">
        <v>49.25</v>
      </c>
      <c r="AF39" s="12">
        <v>39.75</v>
      </c>
      <c r="AG39" s="12">
        <v>21.75</v>
      </c>
      <c r="AH39" s="12">
        <v>25.5</v>
      </c>
      <c r="AI39" s="12">
        <v>51.75</v>
      </c>
      <c r="AJ39" s="12">
        <v>17</v>
      </c>
      <c r="AK39" s="12">
        <v>90.5</v>
      </c>
      <c r="AL39" s="12">
        <v>21.5</v>
      </c>
      <c r="AM39" s="12">
        <v>1</v>
      </c>
      <c r="AN39" s="12">
        <v>7.5</v>
      </c>
      <c r="AO39" s="12">
        <v>12</v>
      </c>
      <c r="AP39" s="12">
        <v>9.25</v>
      </c>
      <c r="AQ39" s="12">
        <v>114.5</v>
      </c>
      <c r="AR39" s="12">
        <v>21.25</v>
      </c>
      <c r="AS39" s="13">
        <v>3979.5</v>
      </c>
      <c r="AT39" s="14"/>
      <c r="AW39" s="15"/>
    </row>
    <row r="40" spans="1:49">
      <c r="A40" s="1" t="s">
        <v>36</v>
      </c>
      <c r="B40" s="12">
        <v>2.25</v>
      </c>
      <c r="C40" s="12">
        <v>3.25</v>
      </c>
      <c r="D40" s="12">
        <v>2.25</v>
      </c>
      <c r="E40" s="12">
        <v>0.75</v>
      </c>
      <c r="F40" s="12">
        <v>13</v>
      </c>
      <c r="G40" s="12">
        <v>2</v>
      </c>
      <c r="H40" s="12">
        <v>7.75</v>
      </c>
      <c r="I40" s="12">
        <v>5.25</v>
      </c>
      <c r="J40" s="12">
        <v>12.25</v>
      </c>
      <c r="K40" s="12">
        <v>0.75</v>
      </c>
      <c r="L40" s="12">
        <v>4.75</v>
      </c>
      <c r="M40" s="12">
        <v>39.5</v>
      </c>
      <c r="N40" s="12">
        <v>3.25</v>
      </c>
      <c r="O40" s="12">
        <v>7.25</v>
      </c>
      <c r="P40" s="12">
        <v>5.5</v>
      </c>
      <c r="Q40" s="12">
        <v>1.25</v>
      </c>
      <c r="R40" s="12">
        <v>2.25</v>
      </c>
      <c r="S40" s="12">
        <v>4.25</v>
      </c>
      <c r="T40" s="12">
        <v>34.25</v>
      </c>
      <c r="U40" s="12">
        <v>8.25</v>
      </c>
      <c r="V40" s="12">
        <v>21.75</v>
      </c>
      <c r="W40" s="12">
        <v>6.25</v>
      </c>
      <c r="X40" s="12">
        <v>5.5</v>
      </c>
      <c r="Y40" s="12">
        <v>9.25</v>
      </c>
      <c r="Z40" s="12">
        <v>2</v>
      </c>
      <c r="AA40" s="12">
        <v>57</v>
      </c>
      <c r="AB40" s="12">
        <v>41.5</v>
      </c>
      <c r="AC40" s="12">
        <v>117.25</v>
      </c>
      <c r="AD40" s="12">
        <v>45.25</v>
      </c>
      <c r="AE40" s="12">
        <v>7.25</v>
      </c>
      <c r="AF40" s="12">
        <v>15</v>
      </c>
      <c r="AG40" s="12">
        <v>5</v>
      </c>
      <c r="AH40" s="12">
        <v>8</v>
      </c>
      <c r="AI40" s="12">
        <v>11.75</v>
      </c>
      <c r="AJ40" s="12">
        <v>2.5</v>
      </c>
      <c r="AK40" s="12">
        <v>1</v>
      </c>
      <c r="AL40" s="12">
        <v>1.25</v>
      </c>
      <c r="AM40" s="12">
        <v>2.75</v>
      </c>
      <c r="AN40" s="12">
        <v>30.5</v>
      </c>
      <c r="AO40" s="12">
        <v>3</v>
      </c>
      <c r="AP40" s="12">
        <v>3.75</v>
      </c>
      <c r="AQ40" s="12">
        <v>13</v>
      </c>
      <c r="AR40" s="12">
        <v>3.25</v>
      </c>
      <c r="AS40" s="13">
        <v>573.75</v>
      </c>
      <c r="AT40" s="14"/>
      <c r="AW40" s="15"/>
    </row>
    <row r="41" spans="1:49">
      <c r="A41" s="1" t="s">
        <v>37</v>
      </c>
      <c r="B41" s="12">
        <v>28</v>
      </c>
      <c r="C41" s="12">
        <v>35.25</v>
      </c>
      <c r="D41" s="12">
        <v>6.25</v>
      </c>
      <c r="E41" s="12">
        <v>9.75</v>
      </c>
      <c r="F41" s="12">
        <v>53</v>
      </c>
      <c r="G41" s="12">
        <v>15.25</v>
      </c>
      <c r="H41" s="12">
        <v>72</v>
      </c>
      <c r="I41" s="12">
        <v>28.5</v>
      </c>
      <c r="J41" s="12">
        <v>62.25</v>
      </c>
      <c r="K41" s="12">
        <v>9.25</v>
      </c>
      <c r="L41" s="12">
        <v>48</v>
      </c>
      <c r="M41" s="12">
        <v>115.75</v>
      </c>
      <c r="N41" s="12">
        <v>20.5</v>
      </c>
      <c r="O41" s="12">
        <v>26</v>
      </c>
      <c r="P41" s="12">
        <v>26.75</v>
      </c>
      <c r="Q41" s="12">
        <v>18.75</v>
      </c>
      <c r="R41" s="12">
        <v>10.75</v>
      </c>
      <c r="S41" s="12">
        <v>24.5</v>
      </c>
      <c r="T41" s="12">
        <v>229</v>
      </c>
      <c r="U41" s="12">
        <v>65</v>
      </c>
      <c r="V41" s="12">
        <v>101.75</v>
      </c>
      <c r="W41" s="12">
        <v>20</v>
      </c>
      <c r="X41" s="12">
        <v>22.25</v>
      </c>
      <c r="Y41" s="12">
        <v>24.5</v>
      </c>
      <c r="Z41" s="12">
        <v>21.75</v>
      </c>
      <c r="AA41" s="12">
        <v>166.25</v>
      </c>
      <c r="AB41" s="12">
        <v>98</v>
      </c>
      <c r="AC41" s="12">
        <v>331.75</v>
      </c>
      <c r="AD41" s="12">
        <v>128.5</v>
      </c>
      <c r="AE41" s="12">
        <v>54.5</v>
      </c>
      <c r="AF41" s="12">
        <v>78.5</v>
      </c>
      <c r="AG41" s="12">
        <v>30.25</v>
      </c>
      <c r="AH41" s="12">
        <v>48.75</v>
      </c>
      <c r="AI41" s="12">
        <v>52.25</v>
      </c>
      <c r="AJ41" s="12">
        <v>15.25</v>
      </c>
      <c r="AK41" s="12">
        <v>3.75</v>
      </c>
      <c r="AL41" s="12">
        <v>9.75</v>
      </c>
      <c r="AM41" s="12">
        <v>37.25</v>
      </c>
      <c r="AN41" s="12">
        <v>11</v>
      </c>
      <c r="AO41" s="12">
        <v>9.75</v>
      </c>
      <c r="AP41" s="12">
        <v>11.25</v>
      </c>
      <c r="AQ41" s="12">
        <v>35.75</v>
      </c>
      <c r="AR41" s="12">
        <v>17.25</v>
      </c>
      <c r="AS41" s="13">
        <v>2234.5</v>
      </c>
      <c r="AT41" s="14"/>
      <c r="AW41" s="15"/>
    </row>
    <row r="42" spans="1:49">
      <c r="A42" s="1" t="s">
        <v>51</v>
      </c>
      <c r="B42" s="12">
        <v>4.25</v>
      </c>
      <c r="C42" s="12">
        <v>12.5</v>
      </c>
      <c r="D42" s="12">
        <v>2.75</v>
      </c>
      <c r="E42" s="12">
        <v>3</v>
      </c>
      <c r="F42" s="12">
        <v>10.25</v>
      </c>
      <c r="G42" s="12">
        <v>3.25</v>
      </c>
      <c r="H42" s="12">
        <v>3</v>
      </c>
      <c r="I42" s="12">
        <v>3.75</v>
      </c>
      <c r="J42" s="12">
        <v>7.75</v>
      </c>
      <c r="K42" s="12">
        <v>5.5</v>
      </c>
      <c r="L42" s="12">
        <v>9</v>
      </c>
      <c r="M42" s="12">
        <v>17</v>
      </c>
      <c r="N42" s="12">
        <v>4.5</v>
      </c>
      <c r="O42" s="12">
        <v>3.25</v>
      </c>
      <c r="P42" s="12">
        <v>6</v>
      </c>
      <c r="Q42" s="12">
        <v>3</v>
      </c>
      <c r="R42" s="12">
        <v>3</v>
      </c>
      <c r="S42" s="12">
        <v>3.25</v>
      </c>
      <c r="T42" s="12">
        <v>7.5</v>
      </c>
      <c r="U42" s="12">
        <v>3.75</v>
      </c>
      <c r="V42" s="12">
        <v>5.75</v>
      </c>
      <c r="W42" s="12">
        <v>1.75</v>
      </c>
      <c r="X42" s="12">
        <v>0.5</v>
      </c>
      <c r="Y42" s="12">
        <v>2</v>
      </c>
      <c r="Z42" s="12">
        <v>3.5</v>
      </c>
      <c r="AA42" s="12">
        <v>44.5</v>
      </c>
      <c r="AB42" s="12">
        <v>58.5</v>
      </c>
      <c r="AC42" s="12">
        <v>268.5</v>
      </c>
      <c r="AD42" s="12">
        <v>64.5</v>
      </c>
      <c r="AE42" s="12">
        <v>33.25</v>
      </c>
      <c r="AF42" s="12">
        <v>55</v>
      </c>
      <c r="AG42" s="12">
        <v>11.5</v>
      </c>
      <c r="AH42" s="12">
        <v>33.75</v>
      </c>
      <c r="AI42" s="12">
        <v>30</v>
      </c>
      <c r="AJ42" s="12">
        <v>7.75</v>
      </c>
      <c r="AK42" s="12">
        <v>1.25</v>
      </c>
      <c r="AL42" s="12">
        <v>8.25</v>
      </c>
      <c r="AM42" s="12">
        <v>2.75</v>
      </c>
      <c r="AN42" s="12">
        <v>7</v>
      </c>
      <c r="AO42" s="12">
        <v>4</v>
      </c>
      <c r="AP42" s="12">
        <v>18</v>
      </c>
      <c r="AQ42" s="12">
        <v>25.75</v>
      </c>
      <c r="AR42" s="12">
        <v>12.25</v>
      </c>
      <c r="AS42" s="13">
        <v>816.25</v>
      </c>
      <c r="AT42" s="14"/>
      <c r="AW42" s="15"/>
    </row>
    <row r="43" spans="1:49">
      <c r="A43" s="1" t="s">
        <v>52</v>
      </c>
      <c r="B43" s="12">
        <v>3.25</v>
      </c>
      <c r="C43" s="12">
        <v>12</v>
      </c>
      <c r="D43" s="12">
        <v>2.75</v>
      </c>
      <c r="E43" s="12">
        <v>3</v>
      </c>
      <c r="F43" s="12">
        <v>12</v>
      </c>
      <c r="G43" s="12">
        <v>2.75</v>
      </c>
      <c r="H43" s="12">
        <v>4</v>
      </c>
      <c r="I43" s="12">
        <v>3.5</v>
      </c>
      <c r="J43" s="12">
        <v>8</v>
      </c>
      <c r="K43" s="12">
        <v>9.75</v>
      </c>
      <c r="L43" s="12">
        <v>11.75</v>
      </c>
      <c r="M43" s="12">
        <v>17.25</v>
      </c>
      <c r="N43" s="12">
        <v>6.75</v>
      </c>
      <c r="O43" s="12">
        <v>7.25</v>
      </c>
      <c r="P43" s="12">
        <v>5</v>
      </c>
      <c r="Q43" s="12">
        <v>3</v>
      </c>
      <c r="R43" s="12">
        <v>3</v>
      </c>
      <c r="S43" s="12">
        <v>4.25</v>
      </c>
      <c r="T43" s="12">
        <v>7</v>
      </c>
      <c r="U43" s="12">
        <v>4.25</v>
      </c>
      <c r="V43" s="12">
        <v>4.75</v>
      </c>
      <c r="W43" s="12">
        <v>2</v>
      </c>
      <c r="X43" s="12">
        <v>2.5</v>
      </c>
      <c r="Y43" s="12">
        <v>1.75</v>
      </c>
      <c r="Z43" s="12">
        <v>6.75</v>
      </c>
      <c r="AA43" s="12">
        <v>53.5</v>
      </c>
      <c r="AB43" s="12">
        <v>42.75</v>
      </c>
      <c r="AC43" s="12">
        <v>244.5</v>
      </c>
      <c r="AD43" s="12">
        <v>103.5</v>
      </c>
      <c r="AE43" s="12">
        <v>71.75</v>
      </c>
      <c r="AF43" s="12">
        <v>109.5</v>
      </c>
      <c r="AG43" s="12">
        <v>44.25</v>
      </c>
      <c r="AH43" s="12">
        <v>83.75</v>
      </c>
      <c r="AI43" s="12">
        <v>68</v>
      </c>
      <c r="AJ43" s="12">
        <v>29.5</v>
      </c>
      <c r="AK43" s="12">
        <v>1.75</v>
      </c>
      <c r="AL43" s="12">
        <v>8</v>
      </c>
      <c r="AM43" s="12">
        <v>3.75</v>
      </c>
      <c r="AN43" s="12">
        <v>12</v>
      </c>
      <c r="AO43" s="12">
        <v>17.25</v>
      </c>
      <c r="AP43" s="12">
        <v>5</v>
      </c>
      <c r="AQ43" s="12">
        <v>24</v>
      </c>
      <c r="AR43" s="12">
        <v>16</v>
      </c>
      <c r="AS43" s="13">
        <v>1087</v>
      </c>
      <c r="AT43" s="14"/>
      <c r="AW43" s="15"/>
    </row>
    <row r="44" spans="1:49">
      <c r="A44" s="1" t="s">
        <v>53</v>
      </c>
      <c r="B44" s="12">
        <v>12.5</v>
      </c>
      <c r="C44" s="12">
        <v>26.25</v>
      </c>
      <c r="D44" s="12">
        <v>26</v>
      </c>
      <c r="E44" s="12">
        <v>34.75</v>
      </c>
      <c r="F44" s="12">
        <v>75</v>
      </c>
      <c r="G44" s="12">
        <v>14.25</v>
      </c>
      <c r="H44" s="12">
        <v>25.5</v>
      </c>
      <c r="I44" s="12">
        <v>10.75</v>
      </c>
      <c r="J44" s="12">
        <v>26.25</v>
      </c>
      <c r="K44" s="12">
        <v>26.5</v>
      </c>
      <c r="L44" s="12">
        <v>21.25</v>
      </c>
      <c r="M44" s="12">
        <v>40.5</v>
      </c>
      <c r="N44" s="12">
        <v>24.75</v>
      </c>
      <c r="O44" s="12">
        <v>14.75</v>
      </c>
      <c r="P44" s="12">
        <v>5</v>
      </c>
      <c r="Q44" s="12">
        <v>5.25</v>
      </c>
      <c r="R44" s="12">
        <v>12.75</v>
      </c>
      <c r="S44" s="12">
        <v>28.75</v>
      </c>
      <c r="T44" s="12">
        <v>30.25</v>
      </c>
      <c r="U44" s="12">
        <v>43.25</v>
      </c>
      <c r="V44" s="12">
        <v>43.75</v>
      </c>
      <c r="W44" s="12">
        <v>22.25</v>
      </c>
      <c r="X44" s="12">
        <v>25.75</v>
      </c>
      <c r="Y44" s="12">
        <v>31.5</v>
      </c>
      <c r="Z44" s="12">
        <v>24.25</v>
      </c>
      <c r="AA44" s="12">
        <v>196.75</v>
      </c>
      <c r="AB44" s="12">
        <v>141.5</v>
      </c>
      <c r="AC44" s="12">
        <v>950.25</v>
      </c>
      <c r="AD44" s="12">
        <v>263.75</v>
      </c>
      <c r="AE44" s="12">
        <v>66.5</v>
      </c>
      <c r="AF44" s="12">
        <v>75.5</v>
      </c>
      <c r="AG44" s="12">
        <v>47</v>
      </c>
      <c r="AH44" s="12">
        <v>63.75</v>
      </c>
      <c r="AI44" s="12">
        <v>113.25</v>
      </c>
      <c r="AJ44" s="12">
        <v>62.5</v>
      </c>
      <c r="AK44" s="12">
        <v>12.5</v>
      </c>
      <c r="AL44" s="12">
        <v>91.25</v>
      </c>
      <c r="AM44" s="12">
        <v>9.5</v>
      </c>
      <c r="AN44" s="12">
        <v>18.75</v>
      </c>
      <c r="AO44" s="12">
        <v>24.75</v>
      </c>
      <c r="AP44" s="12">
        <v>26.25</v>
      </c>
      <c r="AQ44" s="12">
        <v>16.5</v>
      </c>
      <c r="AR44" s="12">
        <v>248.5</v>
      </c>
      <c r="AS44" s="13">
        <v>3080.5</v>
      </c>
      <c r="AT44" s="14"/>
      <c r="AW44" s="15"/>
    </row>
    <row r="45" spans="1:49">
      <c r="A45" s="1" t="s">
        <v>54</v>
      </c>
      <c r="B45" s="12">
        <v>11.25</v>
      </c>
      <c r="C45" s="12">
        <v>17.75</v>
      </c>
      <c r="D45" s="12">
        <v>12.75</v>
      </c>
      <c r="E45" s="12">
        <v>11.75</v>
      </c>
      <c r="F45" s="12">
        <v>89.25</v>
      </c>
      <c r="G45" s="12">
        <v>12.5</v>
      </c>
      <c r="H45" s="12">
        <v>10.25</v>
      </c>
      <c r="I45" s="12">
        <v>6</v>
      </c>
      <c r="J45" s="12">
        <v>24.75</v>
      </c>
      <c r="K45" s="12">
        <v>16</v>
      </c>
      <c r="L45" s="12">
        <v>16.5</v>
      </c>
      <c r="M45" s="12">
        <v>29.5</v>
      </c>
      <c r="N45" s="12">
        <v>11.5</v>
      </c>
      <c r="O45" s="12">
        <v>6.75</v>
      </c>
      <c r="P45" s="12">
        <v>3.75</v>
      </c>
      <c r="Q45" s="12">
        <v>1.5</v>
      </c>
      <c r="R45" s="12">
        <v>4</v>
      </c>
      <c r="S45" s="12">
        <v>6</v>
      </c>
      <c r="T45" s="12">
        <v>8</v>
      </c>
      <c r="U45" s="12">
        <v>8</v>
      </c>
      <c r="V45" s="12">
        <v>14.25</v>
      </c>
      <c r="W45" s="12">
        <v>6.75</v>
      </c>
      <c r="X45" s="12">
        <v>5</v>
      </c>
      <c r="Y45" s="12">
        <v>14</v>
      </c>
      <c r="Z45" s="12">
        <v>6.75</v>
      </c>
      <c r="AA45" s="12">
        <v>110.5</v>
      </c>
      <c r="AB45" s="12">
        <v>109</v>
      </c>
      <c r="AC45" s="12">
        <v>557.5</v>
      </c>
      <c r="AD45" s="12">
        <v>206.5</v>
      </c>
      <c r="AE45" s="12">
        <v>73.75</v>
      </c>
      <c r="AF45" s="12">
        <v>85.5</v>
      </c>
      <c r="AG45" s="12">
        <v>39.75</v>
      </c>
      <c r="AH45" s="12">
        <v>61</v>
      </c>
      <c r="AI45" s="12">
        <v>87</v>
      </c>
      <c r="AJ45" s="12">
        <v>30</v>
      </c>
      <c r="AK45" s="12">
        <v>2</v>
      </c>
      <c r="AL45" s="12">
        <v>17.75</v>
      </c>
      <c r="AM45" s="12">
        <v>2.5</v>
      </c>
      <c r="AN45" s="12">
        <v>13.5</v>
      </c>
      <c r="AO45" s="12">
        <v>12.25</v>
      </c>
      <c r="AP45" s="12">
        <v>20.25</v>
      </c>
      <c r="AQ45" s="12">
        <v>231</v>
      </c>
      <c r="AR45" s="12">
        <v>13</v>
      </c>
      <c r="AS45" s="13">
        <v>2027.25</v>
      </c>
      <c r="AT45" s="14"/>
      <c r="AW45" s="15"/>
    </row>
    <row r="46" spans="1:49">
      <c r="A46" s="11" t="s">
        <v>44</v>
      </c>
      <c r="B46" s="14">
        <v>1732.5</v>
      </c>
      <c r="C46" s="14">
        <v>3339</v>
      </c>
      <c r="D46" s="14">
        <v>2174</v>
      </c>
      <c r="E46" s="14">
        <v>2047</v>
      </c>
      <c r="F46" s="14">
        <v>7377.25</v>
      </c>
      <c r="G46" s="14">
        <v>2461.25</v>
      </c>
      <c r="H46" s="14">
        <v>3382.25</v>
      </c>
      <c r="I46" s="14">
        <v>2184</v>
      </c>
      <c r="J46" s="14">
        <v>3835</v>
      </c>
      <c r="K46" s="14">
        <v>2232.25</v>
      </c>
      <c r="L46" s="14">
        <v>3832.75</v>
      </c>
      <c r="M46" s="14">
        <v>5868</v>
      </c>
      <c r="N46" s="14">
        <v>2187.75</v>
      </c>
      <c r="O46" s="14">
        <v>2676.5</v>
      </c>
      <c r="P46" s="14">
        <v>1922.25</v>
      </c>
      <c r="Q46" s="14">
        <v>1198.25</v>
      </c>
      <c r="R46" s="14">
        <v>1539.25</v>
      </c>
      <c r="S46" s="14">
        <v>3021.5</v>
      </c>
      <c r="T46" s="14">
        <v>2092</v>
      </c>
      <c r="U46" s="14">
        <v>1849.5</v>
      </c>
      <c r="V46" s="14">
        <v>2461.5</v>
      </c>
      <c r="W46" s="14">
        <v>1348.5</v>
      </c>
      <c r="X46" s="14">
        <v>1124.75</v>
      </c>
      <c r="Y46" s="14">
        <v>2510.75</v>
      </c>
      <c r="Z46" s="14">
        <v>2628.5</v>
      </c>
      <c r="AA46" s="14">
        <v>8228</v>
      </c>
      <c r="AB46" s="14">
        <v>6755.25</v>
      </c>
      <c r="AC46" s="14">
        <v>25517.75</v>
      </c>
      <c r="AD46" s="14">
        <v>9640.5</v>
      </c>
      <c r="AE46" s="14">
        <v>6714.25</v>
      </c>
      <c r="AF46" s="14">
        <v>7604.75</v>
      </c>
      <c r="AG46" s="14">
        <v>3811.5</v>
      </c>
      <c r="AH46" s="14">
        <v>6967.5</v>
      </c>
      <c r="AI46" s="14">
        <v>3792</v>
      </c>
      <c r="AJ46" s="14">
        <v>1340.5</v>
      </c>
      <c r="AK46" s="14">
        <v>1103.25</v>
      </c>
      <c r="AL46" s="14">
        <v>3996.5</v>
      </c>
      <c r="AM46" s="14">
        <v>581</v>
      </c>
      <c r="AN46" s="14">
        <v>2018</v>
      </c>
      <c r="AO46" s="14">
        <v>821.25</v>
      </c>
      <c r="AP46" s="14">
        <v>1079.75</v>
      </c>
      <c r="AQ46" s="14">
        <v>3303.75</v>
      </c>
      <c r="AR46" s="14">
        <v>2099.75</v>
      </c>
      <c r="AS46" s="14">
        <v>162401.5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6.25" customHeight="1">
      <c r="A1" s="7" t="s">
        <v>0</v>
      </c>
      <c r="B1" s="8" t="s">
        <v>1</v>
      </c>
      <c r="D1" s="9" t="s">
        <v>46</v>
      </c>
      <c r="G1" s="19">
        <f>'Wkdy Adj OD'!G1</f>
        <v>39173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51</v>
      </c>
      <c r="AP2" s="1" t="s">
        <v>52</v>
      </c>
      <c r="AQ2" s="1" t="s">
        <v>53</v>
      </c>
      <c r="AR2" s="1" t="s">
        <v>54</v>
      </c>
      <c r="AS2" s="11" t="s">
        <v>38</v>
      </c>
    </row>
    <row r="3" spans="1:55">
      <c r="A3" s="1" t="s">
        <v>3</v>
      </c>
      <c r="B3" s="12">
        <v>4.5999999999999996</v>
      </c>
      <c r="C3" s="12">
        <v>65.599999999999994</v>
      </c>
      <c r="D3" s="12">
        <v>66.2</v>
      </c>
      <c r="E3" s="12">
        <v>22.6</v>
      </c>
      <c r="F3" s="12">
        <v>135.19999999999999</v>
      </c>
      <c r="G3" s="12">
        <v>62.6</v>
      </c>
      <c r="H3" s="12">
        <v>44.2</v>
      </c>
      <c r="I3" s="12">
        <v>24.2</v>
      </c>
      <c r="J3" s="12">
        <v>40.6</v>
      </c>
      <c r="K3" s="12">
        <v>21.8</v>
      </c>
      <c r="L3" s="12">
        <v>59.6</v>
      </c>
      <c r="M3" s="12">
        <v>99.6</v>
      </c>
      <c r="N3" s="12">
        <v>14.2</v>
      </c>
      <c r="O3" s="12">
        <v>16</v>
      </c>
      <c r="P3" s="12">
        <v>17.600000000000001</v>
      </c>
      <c r="Q3" s="12">
        <v>11.6</v>
      </c>
      <c r="R3" s="12">
        <v>7.2</v>
      </c>
      <c r="S3" s="12">
        <v>11.8</v>
      </c>
      <c r="T3" s="12">
        <v>12.6</v>
      </c>
      <c r="U3" s="12">
        <v>2.4</v>
      </c>
      <c r="V3" s="12">
        <v>5.8</v>
      </c>
      <c r="W3" s="12">
        <v>3.6</v>
      </c>
      <c r="X3" s="12">
        <v>2.6</v>
      </c>
      <c r="Y3" s="12">
        <v>6.6</v>
      </c>
      <c r="Z3" s="12">
        <v>9.4</v>
      </c>
      <c r="AA3" s="12">
        <v>50.8</v>
      </c>
      <c r="AB3" s="12">
        <v>40.6</v>
      </c>
      <c r="AC3" s="12">
        <v>136</v>
      </c>
      <c r="AD3" s="12">
        <v>75.8</v>
      </c>
      <c r="AE3" s="12">
        <v>52</v>
      </c>
      <c r="AF3" s="12">
        <v>66.400000000000006</v>
      </c>
      <c r="AG3" s="12">
        <v>17.600000000000001</v>
      </c>
      <c r="AH3" s="12">
        <v>25.2</v>
      </c>
      <c r="AI3" s="12">
        <v>15.8</v>
      </c>
      <c r="AJ3" s="12">
        <v>6</v>
      </c>
      <c r="AK3" s="12">
        <v>2.4</v>
      </c>
      <c r="AL3" s="12">
        <v>10.8</v>
      </c>
      <c r="AM3" s="12">
        <v>2</v>
      </c>
      <c r="AN3" s="12">
        <v>19.600000000000001</v>
      </c>
      <c r="AO3" s="12">
        <v>5.2</v>
      </c>
      <c r="AP3" s="12">
        <v>4.2</v>
      </c>
      <c r="AQ3" s="12">
        <v>17.2</v>
      </c>
      <c r="AR3" s="12">
        <v>13</v>
      </c>
      <c r="AS3" s="13">
        <v>1328.8</v>
      </c>
      <c r="AT3" s="14"/>
      <c r="AV3" s="9" t="s">
        <v>39</v>
      </c>
      <c r="AW3" s="12">
        <f>SUM(B3:Z27,AK3:AN27,B38:Z41,AK38:AN41)</f>
        <v>32211.799999999956</v>
      </c>
      <c r="AY3" s="9" t="s">
        <v>40</v>
      </c>
      <c r="AZ3" s="15">
        <f>SUM(AW12:AW18,AX12:BC12)</f>
        <v>0</v>
      </c>
      <c r="BA3" s="16" t="e">
        <f>AZ3/BD$19</f>
        <v>#DIV/0!</v>
      </c>
    </row>
    <row r="4" spans="1:55">
      <c r="A4" s="1" t="s">
        <v>4</v>
      </c>
      <c r="B4" s="12">
        <v>68.2</v>
      </c>
      <c r="C4" s="12">
        <v>9.8000000000000007</v>
      </c>
      <c r="D4" s="12">
        <v>62</v>
      </c>
      <c r="E4" s="12">
        <v>42.4</v>
      </c>
      <c r="F4" s="12">
        <v>231.4</v>
      </c>
      <c r="G4" s="12">
        <v>94.2</v>
      </c>
      <c r="H4" s="12">
        <v>80</v>
      </c>
      <c r="I4" s="12">
        <v>32.6</v>
      </c>
      <c r="J4" s="12">
        <v>82.8</v>
      </c>
      <c r="K4" s="12">
        <v>31.4</v>
      </c>
      <c r="L4" s="12">
        <v>73.599999999999994</v>
      </c>
      <c r="M4" s="12">
        <v>301.8</v>
      </c>
      <c r="N4" s="12">
        <v>25.8</v>
      </c>
      <c r="O4" s="12">
        <v>32.6</v>
      </c>
      <c r="P4" s="12">
        <v>24.4</v>
      </c>
      <c r="Q4" s="12">
        <v>18.600000000000001</v>
      </c>
      <c r="R4" s="12">
        <v>20</v>
      </c>
      <c r="S4" s="12">
        <v>41.2</v>
      </c>
      <c r="T4" s="12">
        <v>15.2</v>
      </c>
      <c r="U4" s="12">
        <v>9.4</v>
      </c>
      <c r="V4" s="12">
        <v>15.6</v>
      </c>
      <c r="W4" s="12">
        <v>3.4</v>
      </c>
      <c r="X4" s="12">
        <v>3.6</v>
      </c>
      <c r="Y4" s="12">
        <v>14.4</v>
      </c>
      <c r="Z4" s="12">
        <v>20</v>
      </c>
      <c r="AA4" s="12">
        <v>162.6</v>
      </c>
      <c r="AB4" s="12">
        <v>106.6</v>
      </c>
      <c r="AC4" s="12">
        <v>367.6</v>
      </c>
      <c r="AD4" s="12">
        <v>144</v>
      </c>
      <c r="AE4" s="12">
        <v>55</v>
      </c>
      <c r="AF4" s="12">
        <v>82</v>
      </c>
      <c r="AG4" s="12">
        <v>25</v>
      </c>
      <c r="AH4" s="12">
        <v>41.2</v>
      </c>
      <c r="AI4" s="12">
        <v>39</v>
      </c>
      <c r="AJ4" s="12">
        <v>13</v>
      </c>
      <c r="AK4" s="12">
        <v>8.1999999999999993</v>
      </c>
      <c r="AL4" s="12">
        <v>19</v>
      </c>
      <c r="AM4" s="12">
        <v>3.4</v>
      </c>
      <c r="AN4" s="12">
        <v>32</v>
      </c>
      <c r="AO4" s="12">
        <v>10</v>
      </c>
      <c r="AP4" s="12">
        <v>8.8000000000000007</v>
      </c>
      <c r="AQ4" s="12">
        <v>41.8</v>
      </c>
      <c r="AR4" s="12">
        <v>13.2</v>
      </c>
      <c r="AS4" s="13">
        <v>2526.8000000000002</v>
      </c>
      <c r="AT4" s="14"/>
      <c r="AV4" s="9" t="s">
        <v>41</v>
      </c>
      <c r="AW4" s="12">
        <f>SUM(AA28:AJ37, AA42:AJ45, AO28:AR37, AO42:AR45)</f>
        <v>36698</v>
      </c>
      <c r="AY4" s="9" t="s">
        <v>42</v>
      </c>
      <c r="AZ4" s="15">
        <f>SUM(AX13:BB18)</f>
        <v>0</v>
      </c>
      <c r="BA4" s="16" t="e">
        <f>AZ4/BD$19</f>
        <v>#DIV/0!</v>
      </c>
    </row>
    <row r="5" spans="1:55">
      <c r="A5" s="1" t="s">
        <v>5</v>
      </c>
      <c r="B5" s="12">
        <v>70.599999999999994</v>
      </c>
      <c r="C5" s="12">
        <v>55.6</v>
      </c>
      <c r="D5" s="12">
        <v>5.6</v>
      </c>
      <c r="E5" s="12">
        <v>35</v>
      </c>
      <c r="F5" s="12">
        <v>222.2</v>
      </c>
      <c r="G5" s="12">
        <v>61.2</v>
      </c>
      <c r="H5" s="12">
        <v>38.4</v>
      </c>
      <c r="I5" s="12">
        <v>31</v>
      </c>
      <c r="J5" s="12">
        <v>50</v>
      </c>
      <c r="K5" s="12">
        <v>24.2</v>
      </c>
      <c r="L5" s="12">
        <v>34.4</v>
      </c>
      <c r="M5" s="12">
        <v>178</v>
      </c>
      <c r="N5" s="12">
        <v>8.4</v>
      </c>
      <c r="O5" s="12">
        <v>11.8</v>
      </c>
      <c r="P5" s="12">
        <v>8</v>
      </c>
      <c r="Q5" s="12">
        <v>3.4</v>
      </c>
      <c r="R5" s="12">
        <v>5</v>
      </c>
      <c r="S5" s="12">
        <v>26.8</v>
      </c>
      <c r="T5" s="12">
        <v>9.8000000000000007</v>
      </c>
      <c r="U5" s="12">
        <v>8.4</v>
      </c>
      <c r="V5" s="12">
        <v>8.1999999999999993</v>
      </c>
      <c r="W5" s="12">
        <v>4.8</v>
      </c>
      <c r="X5" s="12">
        <v>4.5999999999999996</v>
      </c>
      <c r="Y5" s="12">
        <v>13.8</v>
      </c>
      <c r="Z5" s="12">
        <v>7.4</v>
      </c>
      <c r="AA5" s="12">
        <v>91.8</v>
      </c>
      <c r="AB5" s="12">
        <v>68.599999999999994</v>
      </c>
      <c r="AC5" s="12">
        <v>199</v>
      </c>
      <c r="AD5" s="12">
        <v>113.6</v>
      </c>
      <c r="AE5" s="12">
        <v>28.4</v>
      </c>
      <c r="AF5" s="12">
        <v>24.4</v>
      </c>
      <c r="AG5" s="12">
        <v>11.4</v>
      </c>
      <c r="AH5" s="12">
        <v>12.2</v>
      </c>
      <c r="AI5" s="12">
        <v>12.8</v>
      </c>
      <c r="AJ5" s="12">
        <v>2.6</v>
      </c>
      <c r="AK5" s="12">
        <v>2</v>
      </c>
      <c r="AL5" s="12">
        <v>7.2</v>
      </c>
      <c r="AM5" s="12">
        <v>1.8</v>
      </c>
      <c r="AN5" s="12">
        <v>4.2</v>
      </c>
      <c r="AO5" s="12">
        <v>1</v>
      </c>
      <c r="AP5" s="12">
        <v>2.2000000000000002</v>
      </c>
      <c r="AQ5" s="12">
        <v>34</v>
      </c>
      <c r="AR5" s="12">
        <v>10.6</v>
      </c>
      <c r="AS5" s="13">
        <v>1554.4</v>
      </c>
      <c r="AT5" s="14"/>
      <c r="AV5" s="9" t="s">
        <v>43</v>
      </c>
      <c r="AW5" s="12">
        <f>SUM(AA3:AJ27,B28:Z37,AA38:AJ41,AK28:AN37, B42:Z45, AK42:AN45, AO3:AR27, AO38:AR41)</f>
        <v>53083.999999999956</v>
      </c>
    </row>
    <row r="6" spans="1:55">
      <c r="A6" s="1" t="s">
        <v>6</v>
      </c>
      <c r="B6" s="12">
        <v>26.6</v>
      </c>
      <c r="C6" s="12">
        <v>40.200000000000003</v>
      </c>
      <c r="D6" s="12">
        <v>37</v>
      </c>
      <c r="E6" s="12">
        <v>3.4</v>
      </c>
      <c r="F6" s="12">
        <v>57.6</v>
      </c>
      <c r="G6" s="12">
        <v>31.4</v>
      </c>
      <c r="H6" s="12">
        <v>31.4</v>
      </c>
      <c r="I6" s="12">
        <v>26.8</v>
      </c>
      <c r="J6" s="12">
        <v>56.6</v>
      </c>
      <c r="K6" s="12">
        <v>17.8</v>
      </c>
      <c r="L6" s="12">
        <v>38.4</v>
      </c>
      <c r="M6" s="12">
        <v>146.80000000000001</v>
      </c>
      <c r="N6" s="12">
        <v>12.2</v>
      </c>
      <c r="O6" s="12">
        <v>10.199999999999999</v>
      </c>
      <c r="P6" s="12">
        <v>9.8000000000000007</v>
      </c>
      <c r="Q6" s="12">
        <v>3.2</v>
      </c>
      <c r="R6" s="12">
        <v>4.8</v>
      </c>
      <c r="S6" s="12">
        <v>20.6</v>
      </c>
      <c r="T6" s="12">
        <v>7.4</v>
      </c>
      <c r="U6" s="12">
        <v>6.8</v>
      </c>
      <c r="V6" s="12">
        <v>11.8</v>
      </c>
      <c r="W6" s="12">
        <v>6.2</v>
      </c>
      <c r="X6" s="12">
        <v>3.2</v>
      </c>
      <c r="Y6" s="12">
        <v>11</v>
      </c>
      <c r="Z6" s="12">
        <v>7.4</v>
      </c>
      <c r="AA6" s="12">
        <v>122.6</v>
      </c>
      <c r="AB6" s="12">
        <v>95.6</v>
      </c>
      <c r="AC6" s="12">
        <v>236.2</v>
      </c>
      <c r="AD6" s="12">
        <v>184.2</v>
      </c>
      <c r="AE6" s="12">
        <v>71.400000000000006</v>
      </c>
      <c r="AF6" s="12">
        <v>49.2</v>
      </c>
      <c r="AG6" s="12">
        <v>22.4</v>
      </c>
      <c r="AH6" s="12">
        <v>8</v>
      </c>
      <c r="AI6" s="12">
        <v>12.6</v>
      </c>
      <c r="AJ6" s="12">
        <v>0.8</v>
      </c>
      <c r="AK6" s="12">
        <v>4.4000000000000004</v>
      </c>
      <c r="AL6" s="12">
        <v>6</v>
      </c>
      <c r="AM6" s="12">
        <v>1</v>
      </c>
      <c r="AN6" s="12">
        <v>7.2</v>
      </c>
      <c r="AO6" s="12">
        <v>1.2</v>
      </c>
      <c r="AP6" s="12">
        <v>2.8</v>
      </c>
      <c r="AQ6" s="12">
        <v>54</v>
      </c>
      <c r="AR6" s="12">
        <v>12.2</v>
      </c>
      <c r="AS6" s="13">
        <v>1520.4</v>
      </c>
      <c r="AT6" s="14"/>
      <c r="AW6" s="12"/>
    </row>
    <row r="7" spans="1:55">
      <c r="A7" s="1" t="s">
        <v>7</v>
      </c>
      <c r="B7" s="12">
        <v>147.6</v>
      </c>
      <c r="C7" s="12">
        <v>208.8</v>
      </c>
      <c r="D7" s="12">
        <v>210.4</v>
      </c>
      <c r="E7" s="12">
        <v>59.6</v>
      </c>
      <c r="F7" s="12">
        <v>15.8</v>
      </c>
      <c r="G7" s="12">
        <v>148</v>
      </c>
      <c r="H7" s="12">
        <v>128</v>
      </c>
      <c r="I7" s="12">
        <v>104.4</v>
      </c>
      <c r="J7" s="12">
        <v>160.6</v>
      </c>
      <c r="K7" s="12">
        <v>74.8</v>
      </c>
      <c r="L7" s="12">
        <v>106.8</v>
      </c>
      <c r="M7" s="12">
        <v>467</v>
      </c>
      <c r="N7" s="12">
        <v>38.799999999999997</v>
      </c>
      <c r="O7" s="12">
        <v>44.4</v>
      </c>
      <c r="P7" s="12">
        <v>45.2</v>
      </c>
      <c r="Q7" s="12">
        <v>19.2</v>
      </c>
      <c r="R7" s="12">
        <v>54.2</v>
      </c>
      <c r="S7" s="12">
        <v>218.6</v>
      </c>
      <c r="T7" s="12">
        <v>26.8</v>
      </c>
      <c r="U7" s="12">
        <v>26.8</v>
      </c>
      <c r="V7" s="12">
        <v>41.2</v>
      </c>
      <c r="W7" s="12">
        <v>23.6</v>
      </c>
      <c r="X7" s="12">
        <v>19.600000000000001</v>
      </c>
      <c r="Y7" s="12">
        <v>21.2</v>
      </c>
      <c r="Z7" s="12">
        <v>27.4</v>
      </c>
      <c r="AA7" s="12">
        <v>249.2</v>
      </c>
      <c r="AB7" s="12">
        <v>195</v>
      </c>
      <c r="AC7" s="12">
        <v>636.79999999999995</v>
      </c>
      <c r="AD7" s="12">
        <v>349</v>
      </c>
      <c r="AE7" s="12">
        <v>132.80000000000001</v>
      </c>
      <c r="AF7" s="12">
        <v>112.2</v>
      </c>
      <c r="AG7" s="12">
        <v>49.6</v>
      </c>
      <c r="AH7" s="12">
        <v>37</v>
      </c>
      <c r="AI7" s="12">
        <v>66.8</v>
      </c>
      <c r="AJ7" s="12">
        <v>3.2</v>
      </c>
      <c r="AK7" s="12">
        <v>12.4</v>
      </c>
      <c r="AL7" s="12">
        <v>55.4</v>
      </c>
      <c r="AM7" s="12">
        <v>5.2</v>
      </c>
      <c r="AN7" s="12">
        <v>19.8</v>
      </c>
      <c r="AO7" s="12">
        <v>6.8</v>
      </c>
      <c r="AP7" s="12">
        <v>7.2</v>
      </c>
      <c r="AQ7" s="12">
        <v>153.19999999999999</v>
      </c>
      <c r="AR7" s="12">
        <v>55.8</v>
      </c>
      <c r="AS7" s="13">
        <v>4586.2</v>
      </c>
      <c r="AT7" s="14"/>
      <c r="AW7" s="12"/>
    </row>
    <row r="8" spans="1:55">
      <c r="A8" s="1" t="s">
        <v>8</v>
      </c>
      <c r="B8" s="12">
        <v>63.2</v>
      </c>
      <c r="C8" s="12">
        <v>88.8</v>
      </c>
      <c r="D8" s="12">
        <v>53.2</v>
      </c>
      <c r="E8" s="12">
        <v>35.200000000000003</v>
      </c>
      <c r="F8" s="12">
        <v>124.2</v>
      </c>
      <c r="G8" s="12">
        <v>9.4</v>
      </c>
      <c r="H8" s="12">
        <v>72.400000000000006</v>
      </c>
      <c r="I8" s="12">
        <v>54.2</v>
      </c>
      <c r="J8" s="12">
        <v>85.4</v>
      </c>
      <c r="K8" s="12">
        <v>41.6</v>
      </c>
      <c r="L8" s="12">
        <v>55.8</v>
      </c>
      <c r="M8" s="12">
        <v>133.4</v>
      </c>
      <c r="N8" s="12">
        <v>18.2</v>
      </c>
      <c r="O8" s="12">
        <v>24</v>
      </c>
      <c r="P8" s="12">
        <v>16.600000000000001</v>
      </c>
      <c r="Q8" s="12">
        <v>10.199999999999999</v>
      </c>
      <c r="R8" s="12">
        <v>15.4</v>
      </c>
      <c r="S8" s="12">
        <v>26</v>
      </c>
      <c r="T8" s="12">
        <v>10.199999999999999</v>
      </c>
      <c r="U8" s="12">
        <v>4.2</v>
      </c>
      <c r="V8" s="12">
        <v>9.6</v>
      </c>
      <c r="W8" s="12">
        <v>5.2</v>
      </c>
      <c r="X8" s="12">
        <v>4.8</v>
      </c>
      <c r="Y8" s="12">
        <v>10.199999999999999</v>
      </c>
      <c r="Z8" s="12">
        <v>25.2</v>
      </c>
      <c r="AA8" s="12">
        <v>105</v>
      </c>
      <c r="AB8" s="12">
        <v>84</v>
      </c>
      <c r="AC8" s="12">
        <v>218</v>
      </c>
      <c r="AD8" s="12">
        <v>183.2</v>
      </c>
      <c r="AE8" s="12">
        <v>97.6</v>
      </c>
      <c r="AF8" s="12">
        <v>79.8</v>
      </c>
      <c r="AG8" s="12">
        <v>16</v>
      </c>
      <c r="AH8" s="12">
        <v>12.8</v>
      </c>
      <c r="AI8" s="12">
        <v>15.2</v>
      </c>
      <c r="AJ8" s="12">
        <v>1.8</v>
      </c>
      <c r="AK8" s="12">
        <v>4</v>
      </c>
      <c r="AL8" s="12">
        <v>11.6</v>
      </c>
      <c r="AM8" s="12">
        <v>2.6</v>
      </c>
      <c r="AN8" s="12">
        <v>11.2</v>
      </c>
      <c r="AO8" s="12">
        <v>2.2000000000000002</v>
      </c>
      <c r="AP8" s="12">
        <v>1.4</v>
      </c>
      <c r="AQ8" s="12">
        <v>34.799999999999997</v>
      </c>
      <c r="AR8" s="12">
        <v>8.6</v>
      </c>
      <c r="AS8" s="13">
        <v>1886.4</v>
      </c>
      <c r="AT8" s="14"/>
      <c r="AW8" s="15"/>
    </row>
    <row r="9" spans="1:55">
      <c r="A9" s="1" t="s">
        <v>9</v>
      </c>
      <c r="B9" s="12">
        <v>48.6</v>
      </c>
      <c r="C9" s="12">
        <v>62.6</v>
      </c>
      <c r="D9" s="12">
        <v>38.799999999999997</v>
      </c>
      <c r="E9" s="12">
        <v>37.4</v>
      </c>
      <c r="F9" s="12">
        <v>117.6</v>
      </c>
      <c r="G9" s="12">
        <v>75.400000000000006</v>
      </c>
      <c r="H9" s="12">
        <v>12.4</v>
      </c>
      <c r="I9" s="12">
        <v>29.4</v>
      </c>
      <c r="J9" s="12">
        <v>58</v>
      </c>
      <c r="K9" s="12">
        <v>19.600000000000001</v>
      </c>
      <c r="L9" s="12">
        <v>78.400000000000006</v>
      </c>
      <c r="M9" s="12">
        <v>191.2</v>
      </c>
      <c r="N9" s="12">
        <v>26.6</v>
      </c>
      <c r="O9" s="12">
        <v>40.4</v>
      </c>
      <c r="P9" s="12">
        <v>30</v>
      </c>
      <c r="Q9" s="12">
        <v>12.6</v>
      </c>
      <c r="R9" s="12">
        <v>13.4</v>
      </c>
      <c r="S9" s="12">
        <v>31.6</v>
      </c>
      <c r="T9" s="12">
        <v>37.799999999999997</v>
      </c>
      <c r="U9" s="12">
        <v>23.4</v>
      </c>
      <c r="V9" s="12">
        <v>22.2</v>
      </c>
      <c r="W9" s="12">
        <v>11</v>
      </c>
      <c r="X9" s="12">
        <v>10.8</v>
      </c>
      <c r="Y9" s="12">
        <v>21</v>
      </c>
      <c r="Z9" s="12">
        <v>26.4</v>
      </c>
      <c r="AA9" s="12">
        <v>175.2</v>
      </c>
      <c r="AB9" s="12">
        <v>139</v>
      </c>
      <c r="AC9" s="12">
        <v>388</v>
      </c>
      <c r="AD9" s="12">
        <v>240.6</v>
      </c>
      <c r="AE9" s="12">
        <v>125</v>
      </c>
      <c r="AF9" s="12">
        <v>89.6</v>
      </c>
      <c r="AG9" s="12">
        <v>25.8</v>
      </c>
      <c r="AH9" s="12">
        <v>23.4</v>
      </c>
      <c r="AI9" s="12">
        <v>27.8</v>
      </c>
      <c r="AJ9" s="12">
        <v>4.4000000000000004</v>
      </c>
      <c r="AK9" s="12">
        <v>4.5999999999999996</v>
      </c>
      <c r="AL9" s="12">
        <v>14.8</v>
      </c>
      <c r="AM9" s="12">
        <v>5</v>
      </c>
      <c r="AN9" s="12">
        <v>51.6</v>
      </c>
      <c r="AO9" s="12">
        <v>6.6</v>
      </c>
      <c r="AP9" s="12">
        <v>2.8</v>
      </c>
      <c r="AQ9" s="12">
        <v>41</v>
      </c>
      <c r="AR9" s="12">
        <v>9</v>
      </c>
      <c r="AS9" s="13">
        <v>2450.8000000000002</v>
      </c>
      <c r="AT9" s="14"/>
      <c r="AW9" s="15"/>
    </row>
    <row r="10" spans="1:55">
      <c r="A10" s="1">
        <v>19</v>
      </c>
      <c r="B10" s="12">
        <v>21.2</v>
      </c>
      <c r="C10" s="12">
        <v>32.6</v>
      </c>
      <c r="D10" s="12">
        <v>28.4</v>
      </c>
      <c r="E10" s="12">
        <v>26.4</v>
      </c>
      <c r="F10" s="12">
        <v>103.2</v>
      </c>
      <c r="G10" s="12">
        <v>52.4</v>
      </c>
      <c r="H10" s="12">
        <v>29.2</v>
      </c>
      <c r="I10" s="12">
        <v>6.6</v>
      </c>
      <c r="J10" s="12">
        <v>15</v>
      </c>
      <c r="K10" s="12">
        <v>8.8000000000000007</v>
      </c>
      <c r="L10" s="12">
        <v>33.4</v>
      </c>
      <c r="M10" s="12">
        <v>77.400000000000006</v>
      </c>
      <c r="N10" s="12">
        <v>19.2</v>
      </c>
      <c r="O10" s="12">
        <v>26.6</v>
      </c>
      <c r="P10" s="12">
        <v>19.8</v>
      </c>
      <c r="Q10" s="12">
        <v>9</v>
      </c>
      <c r="R10" s="12">
        <v>12.6</v>
      </c>
      <c r="S10" s="12">
        <v>19</v>
      </c>
      <c r="T10" s="12">
        <v>14.6</v>
      </c>
      <c r="U10" s="12">
        <v>10.4</v>
      </c>
      <c r="V10" s="12">
        <v>16</v>
      </c>
      <c r="W10" s="12">
        <v>8.8000000000000007</v>
      </c>
      <c r="X10" s="12">
        <v>7.4</v>
      </c>
      <c r="Y10" s="12">
        <v>21</v>
      </c>
      <c r="Z10" s="12">
        <v>12</v>
      </c>
      <c r="AA10" s="12">
        <v>76</v>
      </c>
      <c r="AB10" s="12">
        <v>74.400000000000006</v>
      </c>
      <c r="AC10" s="12">
        <v>201.8</v>
      </c>
      <c r="AD10" s="12">
        <v>141.6</v>
      </c>
      <c r="AE10" s="12">
        <v>61.2</v>
      </c>
      <c r="AF10" s="12">
        <v>48</v>
      </c>
      <c r="AG10" s="12">
        <v>16.600000000000001</v>
      </c>
      <c r="AH10" s="12">
        <v>11.4</v>
      </c>
      <c r="AI10" s="12">
        <v>13.8</v>
      </c>
      <c r="AJ10" s="12">
        <v>4.4000000000000004</v>
      </c>
      <c r="AK10" s="12">
        <v>5.2</v>
      </c>
      <c r="AL10" s="12">
        <v>6.8</v>
      </c>
      <c r="AM10" s="12">
        <v>3.8</v>
      </c>
      <c r="AN10" s="12">
        <v>17.600000000000001</v>
      </c>
      <c r="AO10" s="12">
        <v>2.6</v>
      </c>
      <c r="AP10" s="12">
        <v>2</v>
      </c>
      <c r="AQ10" s="12">
        <v>18.2</v>
      </c>
      <c r="AR10" s="12">
        <v>4.8</v>
      </c>
      <c r="AS10" s="13">
        <v>1341.2</v>
      </c>
      <c r="AT10" s="14"/>
      <c r="AV10" s="17"/>
      <c r="AW10" s="15"/>
      <c r="BC10" s="11"/>
    </row>
    <row r="11" spans="1:55">
      <c r="A11" s="1">
        <v>12</v>
      </c>
      <c r="B11" s="12">
        <v>38.6</v>
      </c>
      <c r="C11" s="12">
        <v>70.400000000000006</v>
      </c>
      <c r="D11" s="12">
        <v>48.2</v>
      </c>
      <c r="E11" s="12">
        <v>46</v>
      </c>
      <c r="F11" s="12">
        <v>154.6</v>
      </c>
      <c r="G11" s="12">
        <v>80</v>
      </c>
      <c r="H11" s="12">
        <v>55</v>
      </c>
      <c r="I11" s="12">
        <v>9.1999999999999993</v>
      </c>
      <c r="J11" s="12">
        <v>6.2</v>
      </c>
      <c r="K11" s="12">
        <v>13.2</v>
      </c>
      <c r="L11" s="12">
        <v>70.8</v>
      </c>
      <c r="M11" s="12">
        <v>144.80000000000001</v>
      </c>
      <c r="N11" s="12">
        <v>63.6</v>
      </c>
      <c r="O11" s="12">
        <v>71</v>
      </c>
      <c r="P11" s="12">
        <v>47.4</v>
      </c>
      <c r="Q11" s="12">
        <v>24</v>
      </c>
      <c r="R11" s="12">
        <v>33.799999999999997</v>
      </c>
      <c r="S11" s="12">
        <v>57.8</v>
      </c>
      <c r="T11" s="12">
        <v>36.4</v>
      </c>
      <c r="U11" s="12">
        <v>26.2</v>
      </c>
      <c r="V11" s="12">
        <v>39.799999999999997</v>
      </c>
      <c r="W11" s="12">
        <v>14.6</v>
      </c>
      <c r="X11" s="12">
        <v>13.6</v>
      </c>
      <c r="Y11" s="12">
        <v>32</v>
      </c>
      <c r="Z11" s="12">
        <v>27</v>
      </c>
      <c r="AA11" s="12">
        <v>162.80000000000001</v>
      </c>
      <c r="AB11" s="12">
        <v>160.19999999999999</v>
      </c>
      <c r="AC11" s="12">
        <v>476.6</v>
      </c>
      <c r="AD11" s="12">
        <v>216.4</v>
      </c>
      <c r="AE11" s="12">
        <v>72.599999999999994</v>
      </c>
      <c r="AF11" s="12">
        <v>50.8</v>
      </c>
      <c r="AG11" s="12">
        <v>25.8</v>
      </c>
      <c r="AH11" s="12">
        <v>38.6</v>
      </c>
      <c r="AI11" s="12">
        <v>31.2</v>
      </c>
      <c r="AJ11" s="12">
        <v>10.6</v>
      </c>
      <c r="AK11" s="12">
        <v>5.8</v>
      </c>
      <c r="AL11" s="12">
        <v>18.2</v>
      </c>
      <c r="AM11" s="12">
        <v>9.4</v>
      </c>
      <c r="AN11" s="12">
        <v>48.6</v>
      </c>
      <c r="AO11" s="12">
        <v>2.4</v>
      </c>
      <c r="AP11" s="12">
        <v>3.8</v>
      </c>
      <c r="AQ11" s="12">
        <v>31.6</v>
      </c>
      <c r="AR11" s="12">
        <v>11.2</v>
      </c>
      <c r="AS11" s="13">
        <v>2600.8000000000002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23.6</v>
      </c>
      <c r="C12" s="12">
        <v>29.2</v>
      </c>
      <c r="D12" s="12">
        <v>26.6</v>
      </c>
      <c r="E12" s="12">
        <v>17.399999999999999</v>
      </c>
      <c r="F12" s="12">
        <v>73</v>
      </c>
      <c r="G12" s="12">
        <v>45.6</v>
      </c>
      <c r="H12" s="12">
        <v>19.8</v>
      </c>
      <c r="I12" s="12">
        <v>7</v>
      </c>
      <c r="J12" s="12">
        <v>14.2</v>
      </c>
      <c r="K12" s="12">
        <v>5.8</v>
      </c>
      <c r="L12" s="12">
        <v>83.4</v>
      </c>
      <c r="M12" s="12">
        <v>168.8</v>
      </c>
      <c r="N12" s="12">
        <v>67.400000000000006</v>
      </c>
      <c r="O12" s="12">
        <v>80.2</v>
      </c>
      <c r="P12" s="12">
        <v>32.799999999999997</v>
      </c>
      <c r="Q12" s="12">
        <v>19.600000000000001</v>
      </c>
      <c r="R12" s="12">
        <v>35.4</v>
      </c>
      <c r="S12" s="12">
        <v>44.4</v>
      </c>
      <c r="T12" s="12">
        <v>6.2</v>
      </c>
      <c r="U12" s="12">
        <v>4.5999999999999996</v>
      </c>
      <c r="V12" s="12">
        <v>7</v>
      </c>
      <c r="W12" s="12">
        <v>4.4000000000000004</v>
      </c>
      <c r="X12" s="12">
        <v>4.8</v>
      </c>
      <c r="Y12" s="12">
        <v>7.6</v>
      </c>
      <c r="Z12" s="12">
        <v>21.8</v>
      </c>
      <c r="AA12" s="12">
        <v>129.6</v>
      </c>
      <c r="AB12" s="12">
        <v>133.4</v>
      </c>
      <c r="AC12" s="12">
        <v>390.2</v>
      </c>
      <c r="AD12" s="12">
        <v>189.4</v>
      </c>
      <c r="AE12" s="12">
        <v>81</v>
      </c>
      <c r="AF12" s="12">
        <v>77.2</v>
      </c>
      <c r="AG12" s="12">
        <v>23.2</v>
      </c>
      <c r="AH12" s="12">
        <v>30</v>
      </c>
      <c r="AI12" s="12">
        <v>22.8</v>
      </c>
      <c r="AJ12" s="12">
        <v>5.4</v>
      </c>
      <c r="AK12" s="12">
        <v>30.2</v>
      </c>
      <c r="AL12" s="12">
        <v>45.2</v>
      </c>
      <c r="AM12" s="12">
        <v>2</v>
      </c>
      <c r="AN12" s="12">
        <v>8.6</v>
      </c>
      <c r="AO12" s="12">
        <v>6</v>
      </c>
      <c r="AP12" s="12">
        <v>9.1999999999999993</v>
      </c>
      <c r="AQ12" s="12">
        <v>43.8</v>
      </c>
      <c r="AR12" s="12">
        <v>17.8</v>
      </c>
      <c r="AS12" s="13">
        <v>2095.6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59.2</v>
      </c>
      <c r="C13" s="12">
        <v>82</v>
      </c>
      <c r="D13" s="12">
        <v>34.4</v>
      </c>
      <c r="E13" s="12">
        <v>37.200000000000003</v>
      </c>
      <c r="F13" s="12">
        <v>114.2</v>
      </c>
      <c r="G13" s="12">
        <v>77.400000000000006</v>
      </c>
      <c r="H13" s="12">
        <v>74.400000000000006</v>
      </c>
      <c r="I13" s="12">
        <v>46.2</v>
      </c>
      <c r="J13" s="12">
        <v>71.8</v>
      </c>
      <c r="K13" s="12">
        <v>83.4</v>
      </c>
      <c r="L13" s="12">
        <v>9.4</v>
      </c>
      <c r="M13" s="12">
        <v>221.4</v>
      </c>
      <c r="N13" s="12">
        <v>93.4</v>
      </c>
      <c r="O13" s="12">
        <v>183</v>
      </c>
      <c r="P13" s="12">
        <v>94.2</v>
      </c>
      <c r="Q13" s="12">
        <v>49.4</v>
      </c>
      <c r="R13" s="12">
        <v>39.200000000000003</v>
      </c>
      <c r="S13" s="12">
        <v>62.4</v>
      </c>
      <c r="T13" s="12">
        <v>23</v>
      </c>
      <c r="U13" s="12">
        <v>10.4</v>
      </c>
      <c r="V13" s="12">
        <v>19.399999999999999</v>
      </c>
      <c r="W13" s="12">
        <v>13.2</v>
      </c>
      <c r="X13" s="12">
        <v>8.4</v>
      </c>
      <c r="Y13" s="12">
        <v>23</v>
      </c>
      <c r="Z13" s="12">
        <v>79.400000000000006</v>
      </c>
      <c r="AA13" s="12">
        <v>159.6</v>
      </c>
      <c r="AB13" s="12">
        <v>117.2</v>
      </c>
      <c r="AC13" s="12">
        <v>394.8</v>
      </c>
      <c r="AD13" s="12">
        <v>217.4</v>
      </c>
      <c r="AE13" s="12">
        <v>108</v>
      </c>
      <c r="AF13" s="12">
        <v>108.2</v>
      </c>
      <c r="AG13" s="12">
        <v>25.8</v>
      </c>
      <c r="AH13" s="12">
        <v>42.6</v>
      </c>
      <c r="AI13" s="12">
        <v>27.6</v>
      </c>
      <c r="AJ13" s="12">
        <v>11.4</v>
      </c>
      <c r="AK13" s="12">
        <v>27.4</v>
      </c>
      <c r="AL13" s="12">
        <v>69.2</v>
      </c>
      <c r="AM13" s="12">
        <v>4.5999999999999996</v>
      </c>
      <c r="AN13" s="12">
        <v>32.6</v>
      </c>
      <c r="AO13" s="12">
        <v>7.6</v>
      </c>
      <c r="AP13" s="12">
        <v>5.6</v>
      </c>
      <c r="AQ13" s="12">
        <v>43</v>
      </c>
      <c r="AR13" s="12">
        <v>17.399999999999999</v>
      </c>
      <c r="AS13" s="13">
        <v>3029.4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103</v>
      </c>
      <c r="C14" s="12">
        <v>299</v>
      </c>
      <c r="D14" s="12">
        <v>167.2</v>
      </c>
      <c r="E14" s="12">
        <v>121.8</v>
      </c>
      <c r="F14" s="12">
        <v>225.2</v>
      </c>
      <c r="G14" s="12">
        <v>101.4</v>
      </c>
      <c r="H14" s="12">
        <v>175.4</v>
      </c>
      <c r="I14" s="12">
        <v>77.8</v>
      </c>
      <c r="J14" s="12">
        <v>159</v>
      </c>
      <c r="K14" s="12">
        <v>150</v>
      </c>
      <c r="L14" s="12">
        <v>209.4</v>
      </c>
      <c r="M14" s="12">
        <v>11</v>
      </c>
      <c r="N14" s="12">
        <v>232.2</v>
      </c>
      <c r="O14" s="12">
        <v>229.6</v>
      </c>
      <c r="P14" s="12">
        <v>179</v>
      </c>
      <c r="Q14" s="12">
        <v>111.8</v>
      </c>
      <c r="R14" s="12">
        <v>183.6</v>
      </c>
      <c r="S14" s="12">
        <v>554.20000000000005</v>
      </c>
      <c r="T14" s="12">
        <v>106.8</v>
      </c>
      <c r="U14" s="12">
        <v>138.19999999999999</v>
      </c>
      <c r="V14" s="12">
        <v>147.80000000000001</v>
      </c>
      <c r="W14" s="12">
        <v>107</v>
      </c>
      <c r="X14" s="12">
        <v>97.2</v>
      </c>
      <c r="Y14" s="12">
        <v>81.8</v>
      </c>
      <c r="Z14" s="12">
        <v>68.2</v>
      </c>
      <c r="AA14" s="12">
        <v>421.2</v>
      </c>
      <c r="AB14" s="12">
        <v>258</v>
      </c>
      <c r="AC14" s="12">
        <v>736.2</v>
      </c>
      <c r="AD14" s="12">
        <v>405.6</v>
      </c>
      <c r="AE14" s="12">
        <v>113</v>
      </c>
      <c r="AF14" s="12">
        <v>141.6</v>
      </c>
      <c r="AG14" s="12">
        <v>112.4</v>
      </c>
      <c r="AH14" s="12">
        <v>62.8</v>
      </c>
      <c r="AI14" s="12">
        <v>159.19999999999999</v>
      </c>
      <c r="AJ14" s="12">
        <v>26.4</v>
      </c>
      <c r="AK14" s="12">
        <v>157.6</v>
      </c>
      <c r="AL14" s="12">
        <v>995.2</v>
      </c>
      <c r="AM14" s="12">
        <v>58.2</v>
      </c>
      <c r="AN14" s="12">
        <v>129.6</v>
      </c>
      <c r="AO14" s="12">
        <v>32.799999999999997</v>
      </c>
      <c r="AP14" s="12">
        <v>24.2</v>
      </c>
      <c r="AQ14" s="12">
        <v>45.2</v>
      </c>
      <c r="AR14" s="12">
        <v>66</v>
      </c>
      <c r="AS14" s="13">
        <v>7982.8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16.2</v>
      </c>
      <c r="C15" s="12">
        <v>21.8</v>
      </c>
      <c r="D15" s="12">
        <v>14.4</v>
      </c>
      <c r="E15" s="12">
        <v>16.2</v>
      </c>
      <c r="F15" s="12">
        <v>43.2</v>
      </c>
      <c r="G15" s="12">
        <v>20.6</v>
      </c>
      <c r="H15" s="12">
        <v>31.2</v>
      </c>
      <c r="I15" s="12">
        <v>23.8</v>
      </c>
      <c r="J15" s="12">
        <v>58.2</v>
      </c>
      <c r="K15" s="12">
        <v>68.2</v>
      </c>
      <c r="L15" s="12">
        <v>95.8</v>
      </c>
      <c r="M15" s="12">
        <v>237</v>
      </c>
      <c r="N15" s="12">
        <v>5</v>
      </c>
      <c r="O15" s="12">
        <v>82</v>
      </c>
      <c r="P15" s="12">
        <v>49.4</v>
      </c>
      <c r="Q15" s="12">
        <v>31</v>
      </c>
      <c r="R15" s="12">
        <v>22.2</v>
      </c>
      <c r="S15" s="12">
        <v>35</v>
      </c>
      <c r="T15" s="12">
        <v>10</v>
      </c>
      <c r="U15" s="12">
        <v>5.8</v>
      </c>
      <c r="V15" s="12">
        <v>7.2</v>
      </c>
      <c r="W15" s="12">
        <v>3.4</v>
      </c>
      <c r="X15" s="12">
        <v>3.2</v>
      </c>
      <c r="Y15" s="12">
        <v>8</v>
      </c>
      <c r="Z15" s="12">
        <v>14.8</v>
      </c>
      <c r="AA15" s="12">
        <v>87.6</v>
      </c>
      <c r="AB15" s="12">
        <v>62.6</v>
      </c>
      <c r="AC15" s="12">
        <v>248.4</v>
      </c>
      <c r="AD15" s="12">
        <v>80.8</v>
      </c>
      <c r="AE15" s="12">
        <v>25</v>
      </c>
      <c r="AF15" s="12">
        <v>34.6</v>
      </c>
      <c r="AG15" s="12">
        <v>13.6</v>
      </c>
      <c r="AH15" s="12">
        <v>12</v>
      </c>
      <c r="AI15" s="12">
        <v>16.8</v>
      </c>
      <c r="AJ15" s="12">
        <v>5.6</v>
      </c>
      <c r="AK15" s="12">
        <v>20.6</v>
      </c>
      <c r="AL15" s="12">
        <v>40.799999999999997</v>
      </c>
      <c r="AM15" s="12">
        <v>1.8</v>
      </c>
      <c r="AN15" s="12">
        <v>16.2</v>
      </c>
      <c r="AO15" s="12">
        <v>3.2</v>
      </c>
      <c r="AP15" s="12">
        <v>2.6</v>
      </c>
      <c r="AQ15" s="12">
        <v>22.2</v>
      </c>
      <c r="AR15" s="12">
        <v>5.8</v>
      </c>
      <c r="AS15" s="13">
        <v>1623.8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18.2</v>
      </c>
      <c r="C16" s="12">
        <v>26</v>
      </c>
      <c r="D16" s="12">
        <v>11.6</v>
      </c>
      <c r="E16" s="12">
        <v>9.8000000000000007</v>
      </c>
      <c r="F16" s="12">
        <v>43.6</v>
      </c>
      <c r="G16" s="12">
        <v>24</v>
      </c>
      <c r="H16" s="12">
        <v>42.6</v>
      </c>
      <c r="I16" s="12">
        <v>33.4</v>
      </c>
      <c r="J16" s="12">
        <v>74.400000000000006</v>
      </c>
      <c r="K16" s="12">
        <v>74</v>
      </c>
      <c r="L16" s="12">
        <v>185</v>
      </c>
      <c r="M16" s="12">
        <v>234.8</v>
      </c>
      <c r="N16" s="12">
        <v>79</v>
      </c>
      <c r="O16" s="12">
        <v>7.6</v>
      </c>
      <c r="P16" s="12">
        <v>84.6</v>
      </c>
      <c r="Q16" s="12">
        <v>83.2</v>
      </c>
      <c r="R16" s="12">
        <v>53.4</v>
      </c>
      <c r="S16" s="12">
        <v>101.4</v>
      </c>
      <c r="T16" s="12">
        <v>11</v>
      </c>
      <c r="U16" s="12">
        <v>3.8</v>
      </c>
      <c r="V16" s="12">
        <v>5.4</v>
      </c>
      <c r="W16" s="12">
        <v>2.6</v>
      </c>
      <c r="X16" s="12">
        <v>1.4</v>
      </c>
      <c r="Y16" s="12">
        <v>7.2</v>
      </c>
      <c r="Z16" s="12">
        <v>23</v>
      </c>
      <c r="AA16" s="12">
        <v>104.6</v>
      </c>
      <c r="AB16" s="12">
        <v>74.599999999999994</v>
      </c>
      <c r="AC16" s="12">
        <v>227.6</v>
      </c>
      <c r="AD16" s="12">
        <v>81.8</v>
      </c>
      <c r="AE16" s="12">
        <v>25</v>
      </c>
      <c r="AF16" s="12">
        <v>32.6</v>
      </c>
      <c r="AG16" s="12">
        <v>13</v>
      </c>
      <c r="AH16" s="12">
        <v>19.8</v>
      </c>
      <c r="AI16" s="12">
        <v>18.399999999999999</v>
      </c>
      <c r="AJ16" s="12">
        <v>5.4</v>
      </c>
      <c r="AK16" s="12">
        <v>40.200000000000003</v>
      </c>
      <c r="AL16" s="12">
        <v>104.2</v>
      </c>
      <c r="AM16" s="12">
        <v>3.8</v>
      </c>
      <c r="AN16" s="12">
        <v>18.8</v>
      </c>
      <c r="AO16" s="12">
        <v>3</v>
      </c>
      <c r="AP16" s="12">
        <v>7.6</v>
      </c>
      <c r="AQ16" s="12">
        <v>17.600000000000001</v>
      </c>
      <c r="AR16" s="12">
        <v>5.2</v>
      </c>
      <c r="AS16" s="13">
        <v>2044.2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16.600000000000001</v>
      </c>
      <c r="C17" s="12">
        <v>27.4</v>
      </c>
      <c r="D17" s="12">
        <v>9.6</v>
      </c>
      <c r="E17" s="12">
        <v>11</v>
      </c>
      <c r="F17" s="12">
        <v>41.4</v>
      </c>
      <c r="G17" s="12">
        <v>17.399999999999999</v>
      </c>
      <c r="H17" s="12">
        <v>34.6</v>
      </c>
      <c r="I17" s="12">
        <v>27</v>
      </c>
      <c r="J17" s="12">
        <v>44.2</v>
      </c>
      <c r="K17" s="12">
        <v>29.8</v>
      </c>
      <c r="L17" s="12">
        <v>95.4</v>
      </c>
      <c r="M17" s="12">
        <v>184</v>
      </c>
      <c r="N17" s="12">
        <v>50.4</v>
      </c>
      <c r="O17" s="12">
        <v>98.8</v>
      </c>
      <c r="P17" s="12">
        <v>3.2</v>
      </c>
      <c r="Q17" s="12">
        <v>60.8</v>
      </c>
      <c r="R17" s="12">
        <v>71.8</v>
      </c>
      <c r="S17" s="12">
        <v>123.6</v>
      </c>
      <c r="T17" s="12">
        <v>10.8</v>
      </c>
      <c r="U17" s="12">
        <v>6.2</v>
      </c>
      <c r="V17" s="12">
        <v>5.2</v>
      </c>
      <c r="W17" s="12">
        <v>2.2000000000000002</v>
      </c>
      <c r="X17" s="12">
        <v>2</v>
      </c>
      <c r="Y17" s="12">
        <v>4.4000000000000004</v>
      </c>
      <c r="Z17" s="12">
        <v>15</v>
      </c>
      <c r="AA17" s="12">
        <v>48.6</v>
      </c>
      <c r="AB17" s="12">
        <v>30</v>
      </c>
      <c r="AC17" s="12">
        <v>111</v>
      </c>
      <c r="AD17" s="12">
        <v>37.799999999999997</v>
      </c>
      <c r="AE17" s="12">
        <v>18.2</v>
      </c>
      <c r="AF17" s="12">
        <v>17</v>
      </c>
      <c r="AG17" s="12">
        <v>8</v>
      </c>
      <c r="AH17" s="12">
        <v>11.2</v>
      </c>
      <c r="AI17" s="12">
        <v>11</v>
      </c>
      <c r="AJ17" s="12">
        <v>3.6</v>
      </c>
      <c r="AK17" s="12">
        <v>12</v>
      </c>
      <c r="AL17" s="12">
        <v>26.4</v>
      </c>
      <c r="AM17" s="12">
        <v>3.6</v>
      </c>
      <c r="AN17" s="12">
        <v>18.399999999999999</v>
      </c>
      <c r="AO17" s="12">
        <v>4.8</v>
      </c>
      <c r="AP17" s="12">
        <v>3</v>
      </c>
      <c r="AQ17" s="12">
        <v>10.199999999999999</v>
      </c>
      <c r="AR17" s="12">
        <v>3.8</v>
      </c>
      <c r="AS17" s="13">
        <v>1371.4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8</v>
      </c>
      <c r="C18" s="12">
        <v>16.399999999999999</v>
      </c>
      <c r="D18" s="12">
        <v>4.8</v>
      </c>
      <c r="E18" s="12">
        <v>4.2</v>
      </c>
      <c r="F18" s="12">
        <v>15.6</v>
      </c>
      <c r="G18" s="12">
        <v>11.6</v>
      </c>
      <c r="H18" s="12">
        <v>15.6</v>
      </c>
      <c r="I18" s="12">
        <v>9.1999999999999993</v>
      </c>
      <c r="J18" s="12">
        <v>26.6</v>
      </c>
      <c r="K18" s="12">
        <v>18.399999999999999</v>
      </c>
      <c r="L18" s="12">
        <v>40</v>
      </c>
      <c r="M18" s="12">
        <v>108.8</v>
      </c>
      <c r="N18" s="12">
        <v>27.6</v>
      </c>
      <c r="O18" s="12">
        <v>73</v>
      </c>
      <c r="P18" s="12">
        <v>64.2</v>
      </c>
      <c r="Q18" s="12">
        <v>3.4</v>
      </c>
      <c r="R18" s="12">
        <v>21.2</v>
      </c>
      <c r="S18" s="12">
        <v>59.6</v>
      </c>
      <c r="T18" s="12">
        <v>4</v>
      </c>
      <c r="U18" s="12">
        <v>2.2000000000000002</v>
      </c>
      <c r="V18" s="12">
        <v>4.4000000000000004</v>
      </c>
      <c r="W18" s="12">
        <v>0.6</v>
      </c>
      <c r="X18" s="12">
        <v>0.8</v>
      </c>
      <c r="Y18" s="12">
        <v>1.8</v>
      </c>
      <c r="Z18" s="12">
        <v>4.8</v>
      </c>
      <c r="AA18" s="12">
        <v>45.6</v>
      </c>
      <c r="AB18" s="12">
        <v>23.4</v>
      </c>
      <c r="AC18" s="12">
        <v>87</v>
      </c>
      <c r="AD18" s="12">
        <v>33.6</v>
      </c>
      <c r="AE18" s="12">
        <v>12.8</v>
      </c>
      <c r="AF18" s="12">
        <v>25.8</v>
      </c>
      <c r="AG18" s="12">
        <v>3.4</v>
      </c>
      <c r="AH18" s="12">
        <v>13.2</v>
      </c>
      <c r="AI18" s="12">
        <v>11.4</v>
      </c>
      <c r="AJ18" s="12">
        <v>2.2000000000000002</v>
      </c>
      <c r="AK18" s="12">
        <v>7.6</v>
      </c>
      <c r="AL18" s="12">
        <v>24</v>
      </c>
      <c r="AM18" s="12">
        <v>2.2000000000000002</v>
      </c>
      <c r="AN18" s="12">
        <v>13</v>
      </c>
      <c r="AO18" s="12">
        <v>1.2</v>
      </c>
      <c r="AP18" s="12">
        <v>1.2</v>
      </c>
      <c r="AQ18" s="12">
        <v>8.8000000000000007</v>
      </c>
      <c r="AR18" s="12">
        <v>3</v>
      </c>
      <c r="AS18" s="13">
        <v>866.2</v>
      </c>
      <c r="AT18" s="14"/>
      <c r="AW18" s="15"/>
    </row>
    <row r="19" spans="1:55">
      <c r="A19" s="1" t="s">
        <v>17</v>
      </c>
      <c r="B19" s="12">
        <v>9.1999999999999993</v>
      </c>
      <c r="C19" s="12">
        <v>22.2</v>
      </c>
      <c r="D19" s="12">
        <v>5.4</v>
      </c>
      <c r="E19" s="12">
        <v>5.4</v>
      </c>
      <c r="F19" s="12">
        <v>37.799999999999997</v>
      </c>
      <c r="G19" s="12">
        <v>15</v>
      </c>
      <c r="H19" s="12">
        <v>15</v>
      </c>
      <c r="I19" s="12">
        <v>15.6</v>
      </c>
      <c r="J19" s="12">
        <v>34.799999999999997</v>
      </c>
      <c r="K19" s="12">
        <v>29</v>
      </c>
      <c r="L19" s="12">
        <v>43</v>
      </c>
      <c r="M19" s="12">
        <v>189.6</v>
      </c>
      <c r="N19" s="12">
        <v>27.2</v>
      </c>
      <c r="O19" s="12">
        <v>65</v>
      </c>
      <c r="P19" s="12">
        <v>74.2</v>
      </c>
      <c r="Q19" s="12">
        <v>31</v>
      </c>
      <c r="R19" s="12">
        <v>5</v>
      </c>
      <c r="S19" s="12">
        <v>75.2</v>
      </c>
      <c r="T19" s="12">
        <v>11</v>
      </c>
      <c r="U19" s="12">
        <v>7.2</v>
      </c>
      <c r="V19" s="12">
        <v>5.2</v>
      </c>
      <c r="W19" s="12">
        <v>1.2</v>
      </c>
      <c r="X19" s="12">
        <v>1.4</v>
      </c>
      <c r="Y19" s="12">
        <v>4.8</v>
      </c>
      <c r="Z19" s="12">
        <v>9.8000000000000007</v>
      </c>
      <c r="AA19" s="12">
        <v>76.400000000000006</v>
      </c>
      <c r="AB19" s="12">
        <v>40.200000000000003</v>
      </c>
      <c r="AC19" s="12">
        <v>151.6</v>
      </c>
      <c r="AD19" s="12">
        <v>52</v>
      </c>
      <c r="AE19" s="12">
        <v>14.8</v>
      </c>
      <c r="AF19" s="12">
        <v>15</v>
      </c>
      <c r="AG19" s="12">
        <v>7.8</v>
      </c>
      <c r="AH19" s="12">
        <v>16.2</v>
      </c>
      <c r="AI19" s="12">
        <v>11.6</v>
      </c>
      <c r="AJ19" s="12">
        <v>7.6</v>
      </c>
      <c r="AK19" s="12">
        <v>6</v>
      </c>
      <c r="AL19" s="12">
        <v>22.8</v>
      </c>
      <c r="AM19" s="12">
        <v>2</v>
      </c>
      <c r="AN19" s="12">
        <v>11.8</v>
      </c>
      <c r="AO19" s="12">
        <v>3.6</v>
      </c>
      <c r="AP19" s="12">
        <v>2</v>
      </c>
      <c r="AQ19" s="12">
        <v>21.6</v>
      </c>
      <c r="AR19" s="12">
        <v>5</v>
      </c>
      <c r="AS19" s="13">
        <v>1208.2</v>
      </c>
      <c r="AT19" s="14"/>
      <c r="AW19" s="15"/>
    </row>
    <row r="20" spans="1:55">
      <c r="A20" s="1" t="s">
        <v>18</v>
      </c>
      <c r="B20" s="12">
        <v>15.8</v>
      </c>
      <c r="C20" s="12">
        <v>48.8</v>
      </c>
      <c r="D20" s="12">
        <v>26.8</v>
      </c>
      <c r="E20" s="12">
        <v>18.8</v>
      </c>
      <c r="F20" s="12">
        <v>116.8</v>
      </c>
      <c r="G20" s="12">
        <v>31</v>
      </c>
      <c r="H20" s="12">
        <v>35.200000000000003</v>
      </c>
      <c r="I20" s="12">
        <v>23.6</v>
      </c>
      <c r="J20" s="12">
        <v>60.8</v>
      </c>
      <c r="K20" s="12">
        <v>58</v>
      </c>
      <c r="L20" s="12">
        <v>68.599999999999994</v>
      </c>
      <c r="M20" s="12">
        <v>552.6</v>
      </c>
      <c r="N20" s="12">
        <v>40.200000000000003</v>
      </c>
      <c r="O20" s="12">
        <v>102</v>
      </c>
      <c r="P20" s="12">
        <v>124.4</v>
      </c>
      <c r="Q20" s="12">
        <v>68.8</v>
      </c>
      <c r="R20" s="12">
        <v>72</v>
      </c>
      <c r="S20" s="12">
        <v>12.4</v>
      </c>
      <c r="T20" s="12">
        <v>21.4</v>
      </c>
      <c r="U20" s="12">
        <v>13.2</v>
      </c>
      <c r="V20" s="12">
        <v>10.4</v>
      </c>
      <c r="W20" s="12">
        <v>4.5999999999999996</v>
      </c>
      <c r="X20" s="12">
        <v>5.6</v>
      </c>
      <c r="Y20" s="12">
        <v>14.6</v>
      </c>
      <c r="Z20" s="12">
        <v>9.6</v>
      </c>
      <c r="AA20" s="12">
        <v>159.6</v>
      </c>
      <c r="AB20" s="12">
        <v>100.4</v>
      </c>
      <c r="AC20" s="12">
        <v>303.60000000000002</v>
      </c>
      <c r="AD20" s="12">
        <v>96.6</v>
      </c>
      <c r="AE20" s="12">
        <v>23.2</v>
      </c>
      <c r="AF20" s="12">
        <v>21</v>
      </c>
      <c r="AG20" s="12">
        <v>13.2</v>
      </c>
      <c r="AH20" s="12">
        <v>29.4</v>
      </c>
      <c r="AI20" s="12">
        <v>23.4</v>
      </c>
      <c r="AJ20" s="12">
        <v>6.2</v>
      </c>
      <c r="AK20" s="12">
        <v>10.6</v>
      </c>
      <c r="AL20" s="12">
        <v>46.6</v>
      </c>
      <c r="AM20" s="12">
        <v>4.5999999999999996</v>
      </c>
      <c r="AN20" s="12">
        <v>19.8</v>
      </c>
      <c r="AO20" s="12">
        <v>3.8</v>
      </c>
      <c r="AP20" s="12">
        <v>1.6</v>
      </c>
      <c r="AQ20" s="12">
        <v>39.4</v>
      </c>
      <c r="AR20" s="12">
        <v>4.8</v>
      </c>
      <c r="AS20" s="13">
        <v>2463.8000000000002</v>
      </c>
      <c r="AT20" s="14"/>
      <c r="AV20" s="18"/>
      <c r="AW20" s="15"/>
    </row>
    <row r="21" spans="1:55">
      <c r="A21" s="1" t="s">
        <v>19</v>
      </c>
      <c r="B21" s="12">
        <v>14</v>
      </c>
      <c r="C21" s="12">
        <v>21.4</v>
      </c>
      <c r="D21" s="12">
        <v>11.4</v>
      </c>
      <c r="E21" s="12">
        <v>10.6</v>
      </c>
      <c r="F21" s="12">
        <v>23.8</v>
      </c>
      <c r="G21" s="12">
        <v>12</v>
      </c>
      <c r="H21" s="12">
        <v>35.6</v>
      </c>
      <c r="I21" s="12">
        <v>22.2</v>
      </c>
      <c r="J21" s="12">
        <v>43.2</v>
      </c>
      <c r="K21" s="12">
        <v>5.4</v>
      </c>
      <c r="L21" s="12">
        <v>22.6</v>
      </c>
      <c r="M21" s="12">
        <v>124.4</v>
      </c>
      <c r="N21" s="12">
        <v>10.6</v>
      </c>
      <c r="O21" s="12">
        <v>9.6</v>
      </c>
      <c r="P21" s="12">
        <v>11.6</v>
      </c>
      <c r="Q21" s="12">
        <v>5.8</v>
      </c>
      <c r="R21" s="12">
        <v>10</v>
      </c>
      <c r="S21" s="12">
        <v>17.600000000000001</v>
      </c>
      <c r="T21" s="12">
        <v>10.6</v>
      </c>
      <c r="U21" s="12">
        <v>40.6</v>
      </c>
      <c r="V21" s="12">
        <v>157.80000000000001</v>
      </c>
      <c r="W21" s="12">
        <v>50</v>
      </c>
      <c r="X21" s="12">
        <v>24.2</v>
      </c>
      <c r="Y21" s="12">
        <v>29.6</v>
      </c>
      <c r="Z21" s="12">
        <v>4.4000000000000004</v>
      </c>
      <c r="AA21" s="12">
        <v>120.4</v>
      </c>
      <c r="AB21" s="12">
        <v>61</v>
      </c>
      <c r="AC21" s="12">
        <v>168.4</v>
      </c>
      <c r="AD21" s="12">
        <v>70.599999999999994</v>
      </c>
      <c r="AE21" s="12">
        <v>25</v>
      </c>
      <c r="AF21" s="12">
        <v>30.4</v>
      </c>
      <c r="AG21" s="12">
        <v>14.2</v>
      </c>
      <c r="AH21" s="12">
        <v>23.8</v>
      </c>
      <c r="AI21" s="12">
        <v>31</v>
      </c>
      <c r="AJ21" s="12">
        <v>3.8</v>
      </c>
      <c r="AK21" s="12">
        <v>4</v>
      </c>
      <c r="AL21" s="12">
        <v>5.6</v>
      </c>
      <c r="AM21" s="12">
        <v>17.600000000000001</v>
      </c>
      <c r="AN21" s="12">
        <v>146.6</v>
      </c>
      <c r="AO21" s="12">
        <v>6.4</v>
      </c>
      <c r="AP21" s="12">
        <v>7.8</v>
      </c>
      <c r="AQ21" s="12">
        <v>38.799999999999997</v>
      </c>
      <c r="AR21" s="12">
        <v>10.199999999999999</v>
      </c>
      <c r="AS21" s="13">
        <v>1514.6</v>
      </c>
      <c r="AT21" s="14"/>
      <c r="AV21" s="17"/>
      <c r="AW21" s="15"/>
      <c r="AX21" s="15"/>
    </row>
    <row r="22" spans="1:55">
      <c r="A22" s="1" t="s">
        <v>20</v>
      </c>
      <c r="B22" s="12">
        <v>2</v>
      </c>
      <c r="C22" s="12">
        <v>7.8</v>
      </c>
      <c r="D22" s="12">
        <v>8.4</v>
      </c>
      <c r="E22" s="12">
        <v>7.6</v>
      </c>
      <c r="F22" s="12">
        <v>32.6</v>
      </c>
      <c r="G22" s="12">
        <v>7.2</v>
      </c>
      <c r="H22" s="12">
        <v>23.6</v>
      </c>
      <c r="I22" s="12">
        <v>11</v>
      </c>
      <c r="J22" s="12">
        <v>29.8</v>
      </c>
      <c r="K22" s="12">
        <v>3.6</v>
      </c>
      <c r="L22" s="12">
        <v>8.8000000000000007</v>
      </c>
      <c r="M22" s="12">
        <v>153</v>
      </c>
      <c r="N22" s="12">
        <v>6.4</v>
      </c>
      <c r="O22" s="12">
        <v>4.2</v>
      </c>
      <c r="P22" s="12">
        <v>4</v>
      </c>
      <c r="Q22" s="12">
        <v>3</v>
      </c>
      <c r="R22" s="12">
        <v>8.1999999999999993</v>
      </c>
      <c r="S22" s="12">
        <v>15</v>
      </c>
      <c r="T22" s="12">
        <v>39</v>
      </c>
      <c r="U22" s="12">
        <v>6.2</v>
      </c>
      <c r="V22" s="12">
        <v>55.6</v>
      </c>
      <c r="W22" s="12">
        <v>10.199999999999999</v>
      </c>
      <c r="X22" s="12">
        <v>8.8000000000000007</v>
      </c>
      <c r="Y22" s="12">
        <v>36.799999999999997</v>
      </c>
      <c r="Z22" s="12">
        <v>1.2</v>
      </c>
      <c r="AA22" s="12">
        <v>171</v>
      </c>
      <c r="AB22" s="12">
        <v>83</v>
      </c>
      <c r="AC22" s="12">
        <v>231.2</v>
      </c>
      <c r="AD22" s="12">
        <v>93.4</v>
      </c>
      <c r="AE22" s="12">
        <v>22.2</v>
      </c>
      <c r="AF22" s="12">
        <v>22.4</v>
      </c>
      <c r="AG22" s="12">
        <v>15.6</v>
      </c>
      <c r="AH22" s="12">
        <v>14.2</v>
      </c>
      <c r="AI22" s="12">
        <v>25</v>
      </c>
      <c r="AJ22" s="12">
        <v>4.5999999999999996</v>
      </c>
      <c r="AK22" s="12">
        <v>0.8</v>
      </c>
      <c r="AL22" s="12">
        <v>3</v>
      </c>
      <c r="AM22" s="12">
        <v>4.4000000000000004</v>
      </c>
      <c r="AN22" s="12">
        <v>34.6</v>
      </c>
      <c r="AO22" s="12">
        <v>2.8</v>
      </c>
      <c r="AP22" s="12">
        <v>3.2</v>
      </c>
      <c r="AQ22" s="12">
        <v>81.400000000000006</v>
      </c>
      <c r="AR22" s="12">
        <v>10.4</v>
      </c>
      <c r="AS22" s="13">
        <v>1317.2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4.2</v>
      </c>
      <c r="C23" s="12">
        <v>14.6</v>
      </c>
      <c r="D23" s="12">
        <v>8.1999999999999993</v>
      </c>
      <c r="E23" s="12">
        <v>8.8000000000000007</v>
      </c>
      <c r="F23" s="12">
        <v>38.200000000000003</v>
      </c>
      <c r="G23" s="12">
        <v>11.4</v>
      </c>
      <c r="H23" s="12">
        <v>35.6</v>
      </c>
      <c r="I23" s="12">
        <v>18.8</v>
      </c>
      <c r="J23" s="12">
        <v>45.8</v>
      </c>
      <c r="K23" s="12">
        <v>8.4</v>
      </c>
      <c r="L23" s="12">
        <v>15.4</v>
      </c>
      <c r="M23" s="12">
        <v>157.4</v>
      </c>
      <c r="N23" s="12">
        <v>8</v>
      </c>
      <c r="O23" s="12">
        <v>8.1999999999999993</v>
      </c>
      <c r="P23" s="12">
        <v>3.8</v>
      </c>
      <c r="Q23" s="12">
        <v>4.8</v>
      </c>
      <c r="R23" s="12">
        <v>4.8</v>
      </c>
      <c r="S23" s="12">
        <v>12.2</v>
      </c>
      <c r="T23" s="12">
        <v>199</v>
      </c>
      <c r="U23" s="12">
        <v>50.6</v>
      </c>
      <c r="V23" s="12">
        <v>4.2</v>
      </c>
      <c r="W23" s="12">
        <v>30.6</v>
      </c>
      <c r="X23" s="12">
        <v>28.8</v>
      </c>
      <c r="Y23" s="12">
        <v>55.2</v>
      </c>
      <c r="Z23" s="12">
        <v>4</v>
      </c>
      <c r="AA23" s="12">
        <v>212</v>
      </c>
      <c r="AB23" s="12">
        <v>109.8</v>
      </c>
      <c r="AC23" s="12">
        <v>316.39999999999998</v>
      </c>
      <c r="AD23" s="12">
        <v>134.80000000000001</v>
      </c>
      <c r="AE23" s="12">
        <v>23</v>
      </c>
      <c r="AF23" s="12">
        <v>25.8</v>
      </c>
      <c r="AG23" s="12">
        <v>21.6</v>
      </c>
      <c r="AH23" s="12">
        <v>12.4</v>
      </c>
      <c r="AI23" s="12">
        <v>33.200000000000003</v>
      </c>
      <c r="AJ23" s="12">
        <v>2.6</v>
      </c>
      <c r="AK23" s="12">
        <v>0.6</v>
      </c>
      <c r="AL23" s="12">
        <v>4.8</v>
      </c>
      <c r="AM23" s="12">
        <v>17</v>
      </c>
      <c r="AN23" s="12">
        <v>54.6</v>
      </c>
      <c r="AO23" s="12">
        <v>3.4</v>
      </c>
      <c r="AP23" s="12">
        <v>4</v>
      </c>
      <c r="AQ23" s="12">
        <v>61.6</v>
      </c>
      <c r="AR23" s="12">
        <v>13.2</v>
      </c>
      <c r="AS23" s="13">
        <v>1831.8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4.4000000000000004</v>
      </c>
      <c r="C24" s="12">
        <v>4.5999999999999996</v>
      </c>
      <c r="D24" s="12">
        <v>5.2</v>
      </c>
      <c r="E24" s="12">
        <v>7.8</v>
      </c>
      <c r="F24" s="12">
        <v>24.2</v>
      </c>
      <c r="G24" s="12">
        <v>6.8</v>
      </c>
      <c r="H24" s="12">
        <v>11</v>
      </c>
      <c r="I24" s="12">
        <v>9.4</v>
      </c>
      <c r="J24" s="12">
        <v>19.600000000000001</v>
      </c>
      <c r="K24" s="12">
        <v>2.6</v>
      </c>
      <c r="L24" s="12">
        <v>12.2</v>
      </c>
      <c r="M24" s="12">
        <v>110.4</v>
      </c>
      <c r="N24" s="12">
        <v>2.6</v>
      </c>
      <c r="O24" s="12">
        <v>4.2</v>
      </c>
      <c r="P24" s="12">
        <v>2.2000000000000002</v>
      </c>
      <c r="Q24" s="12">
        <v>0.6</v>
      </c>
      <c r="R24" s="12">
        <v>0.8</v>
      </c>
      <c r="S24" s="12">
        <v>2.8</v>
      </c>
      <c r="T24" s="12">
        <v>49</v>
      </c>
      <c r="U24" s="12">
        <v>14.2</v>
      </c>
      <c r="V24" s="12">
        <v>29.8</v>
      </c>
      <c r="W24" s="12">
        <v>4.5999999999999996</v>
      </c>
      <c r="X24" s="12">
        <v>8</v>
      </c>
      <c r="Y24" s="12">
        <v>36</v>
      </c>
      <c r="Z24" s="12">
        <v>2.8</v>
      </c>
      <c r="AA24" s="12">
        <v>124.8</v>
      </c>
      <c r="AB24" s="12">
        <v>57.6</v>
      </c>
      <c r="AC24" s="12">
        <v>176.4</v>
      </c>
      <c r="AD24" s="12">
        <v>101.2</v>
      </c>
      <c r="AE24" s="12">
        <v>18.399999999999999</v>
      </c>
      <c r="AF24" s="12">
        <v>15.2</v>
      </c>
      <c r="AG24" s="12">
        <v>9.6</v>
      </c>
      <c r="AH24" s="12">
        <v>8</v>
      </c>
      <c r="AI24" s="12">
        <v>14</v>
      </c>
      <c r="AJ24" s="12">
        <v>0.8</v>
      </c>
      <c r="AK24" s="12">
        <v>1.2</v>
      </c>
      <c r="AL24" s="12">
        <v>1.6</v>
      </c>
      <c r="AM24" s="12">
        <v>2.6</v>
      </c>
      <c r="AN24" s="12">
        <v>12.2</v>
      </c>
      <c r="AO24" s="12">
        <v>2.4</v>
      </c>
      <c r="AP24" s="12">
        <v>2.4</v>
      </c>
      <c r="AQ24" s="12">
        <v>46.8</v>
      </c>
      <c r="AR24" s="12">
        <v>7.6</v>
      </c>
      <c r="AS24" s="13">
        <v>978.6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2.8</v>
      </c>
      <c r="C25" s="12">
        <v>3</v>
      </c>
      <c r="D25" s="12">
        <v>5</v>
      </c>
      <c r="E25" s="12">
        <v>4.5999999999999996</v>
      </c>
      <c r="F25" s="12">
        <v>26.4</v>
      </c>
      <c r="G25" s="12">
        <v>5</v>
      </c>
      <c r="H25" s="12">
        <v>11.8</v>
      </c>
      <c r="I25" s="12">
        <v>6.4</v>
      </c>
      <c r="J25" s="12">
        <v>18</v>
      </c>
      <c r="K25" s="12">
        <v>2.6</v>
      </c>
      <c r="L25" s="12">
        <v>10.8</v>
      </c>
      <c r="M25" s="12">
        <v>88.4</v>
      </c>
      <c r="N25" s="12">
        <v>2.6</v>
      </c>
      <c r="O25" s="12">
        <v>2.8</v>
      </c>
      <c r="P25" s="12">
        <v>2.2000000000000002</v>
      </c>
      <c r="Q25" s="12">
        <v>0.8</v>
      </c>
      <c r="R25" s="12">
        <v>1.6</v>
      </c>
      <c r="S25" s="12">
        <v>5</v>
      </c>
      <c r="T25" s="12">
        <v>23.6</v>
      </c>
      <c r="U25" s="12">
        <v>8</v>
      </c>
      <c r="V25" s="12">
        <v>23.6</v>
      </c>
      <c r="W25" s="12">
        <v>8.8000000000000007</v>
      </c>
      <c r="X25" s="12">
        <v>3.4</v>
      </c>
      <c r="Y25" s="12">
        <v>31</v>
      </c>
      <c r="Z25" s="12">
        <v>2</v>
      </c>
      <c r="AA25" s="12">
        <v>113.6</v>
      </c>
      <c r="AB25" s="12">
        <v>66.400000000000006</v>
      </c>
      <c r="AC25" s="12">
        <v>172.2</v>
      </c>
      <c r="AD25" s="12">
        <v>82.2</v>
      </c>
      <c r="AE25" s="12">
        <v>15.2</v>
      </c>
      <c r="AF25" s="12">
        <v>13.4</v>
      </c>
      <c r="AG25" s="12">
        <v>11</v>
      </c>
      <c r="AH25" s="12">
        <v>3.6</v>
      </c>
      <c r="AI25" s="12">
        <v>10.199999999999999</v>
      </c>
      <c r="AJ25" s="12">
        <v>0.8</v>
      </c>
      <c r="AK25" s="12">
        <v>1.8</v>
      </c>
      <c r="AL25" s="12">
        <v>1.4</v>
      </c>
      <c r="AM25" s="12">
        <v>1.8</v>
      </c>
      <c r="AN25" s="12">
        <v>4.8</v>
      </c>
      <c r="AO25" s="12">
        <v>0.8</v>
      </c>
      <c r="AP25" s="12">
        <v>2</v>
      </c>
      <c r="AQ25" s="12">
        <v>41.4</v>
      </c>
      <c r="AR25" s="12">
        <v>4.5999999999999996</v>
      </c>
      <c r="AS25" s="13">
        <v>847.4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8</v>
      </c>
      <c r="C26" s="12">
        <v>9.8000000000000007</v>
      </c>
      <c r="D26" s="12">
        <v>12.8</v>
      </c>
      <c r="E26" s="12">
        <v>11</v>
      </c>
      <c r="F26" s="12">
        <v>22.4</v>
      </c>
      <c r="G26" s="12">
        <v>12.2</v>
      </c>
      <c r="H26" s="12">
        <v>20</v>
      </c>
      <c r="I26" s="12">
        <v>29</v>
      </c>
      <c r="J26" s="12">
        <v>36.4</v>
      </c>
      <c r="K26" s="12">
        <v>11.4</v>
      </c>
      <c r="L26" s="12">
        <v>22.8</v>
      </c>
      <c r="M26" s="12">
        <v>107.8</v>
      </c>
      <c r="N26" s="12">
        <v>7.4</v>
      </c>
      <c r="O26" s="12">
        <v>5.6</v>
      </c>
      <c r="P26" s="12">
        <v>5.6</v>
      </c>
      <c r="Q26" s="12">
        <v>2</v>
      </c>
      <c r="R26" s="12">
        <v>2.4</v>
      </c>
      <c r="S26" s="12">
        <v>11.2</v>
      </c>
      <c r="T26" s="12">
        <v>23.4</v>
      </c>
      <c r="U26" s="12">
        <v>39.799999999999997</v>
      </c>
      <c r="V26" s="12">
        <v>54.2</v>
      </c>
      <c r="W26" s="12">
        <v>35.4</v>
      </c>
      <c r="X26" s="12">
        <v>35.6</v>
      </c>
      <c r="Y26" s="12">
        <v>7.4</v>
      </c>
      <c r="Z26" s="12">
        <v>7</v>
      </c>
      <c r="AA26" s="12">
        <v>222.4</v>
      </c>
      <c r="AB26" s="12">
        <v>155</v>
      </c>
      <c r="AC26" s="12">
        <v>416</v>
      </c>
      <c r="AD26" s="12">
        <v>285</v>
      </c>
      <c r="AE26" s="12">
        <v>96.8</v>
      </c>
      <c r="AF26" s="12">
        <v>89.6</v>
      </c>
      <c r="AG26" s="12">
        <v>36.799999999999997</v>
      </c>
      <c r="AH26" s="12">
        <v>12.6</v>
      </c>
      <c r="AI26" s="12">
        <v>21.8</v>
      </c>
      <c r="AJ26" s="12">
        <v>1</v>
      </c>
      <c r="AK26" s="12">
        <v>4.2</v>
      </c>
      <c r="AL26" s="12">
        <v>4.2</v>
      </c>
      <c r="AM26" s="12">
        <v>5</v>
      </c>
      <c r="AN26" s="12">
        <v>15.4</v>
      </c>
      <c r="AO26" s="12">
        <v>3.8</v>
      </c>
      <c r="AP26" s="12">
        <v>2</v>
      </c>
      <c r="AQ26" s="12">
        <v>74.2</v>
      </c>
      <c r="AR26" s="12">
        <v>12.2</v>
      </c>
      <c r="AS26" s="13">
        <v>1998.6</v>
      </c>
      <c r="AT26" s="14"/>
      <c r="AW26" s="15"/>
    </row>
    <row r="27" spans="1:55">
      <c r="A27" s="1" t="s">
        <v>25</v>
      </c>
      <c r="B27" s="12">
        <v>10</v>
      </c>
      <c r="C27" s="12">
        <v>16.2</v>
      </c>
      <c r="D27" s="12">
        <v>7</v>
      </c>
      <c r="E27" s="12">
        <v>6</v>
      </c>
      <c r="F27" s="12">
        <v>33.200000000000003</v>
      </c>
      <c r="G27" s="12">
        <v>26.6</v>
      </c>
      <c r="H27" s="12">
        <v>34.200000000000003</v>
      </c>
      <c r="I27" s="12">
        <v>16</v>
      </c>
      <c r="J27" s="12">
        <v>33</v>
      </c>
      <c r="K27" s="12">
        <v>21.6</v>
      </c>
      <c r="L27" s="12">
        <v>72</v>
      </c>
      <c r="M27" s="12">
        <v>67</v>
      </c>
      <c r="N27" s="12">
        <v>10.8</v>
      </c>
      <c r="O27" s="12">
        <v>22.4</v>
      </c>
      <c r="P27" s="12">
        <v>18.2</v>
      </c>
      <c r="Q27" s="12">
        <v>7</v>
      </c>
      <c r="R27" s="12">
        <v>8</v>
      </c>
      <c r="S27" s="12">
        <v>5</v>
      </c>
      <c r="T27" s="12">
        <v>4.8</v>
      </c>
      <c r="U27" s="12">
        <v>2.6</v>
      </c>
      <c r="V27" s="12">
        <v>5.4</v>
      </c>
      <c r="W27" s="12">
        <v>2.8</v>
      </c>
      <c r="X27" s="12">
        <v>2</v>
      </c>
      <c r="Y27" s="12">
        <v>6</v>
      </c>
      <c r="Z27" s="12">
        <v>4</v>
      </c>
      <c r="AA27" s="12">
        <v>196.2</v>
      </c>
      <c r="AB27" s="12">
        <v>148.6</v>
      </c>
      <c r="AC27" s="12">
        <v>424.6</v>
      </c>
      <c r="AD27" s="12">
        <v>173.6</v>
      </c>
      <c r="AE27" s="12">
        <v>90.6</v>
      </c>
      <c r="AF27" s="12">
        <v>70.2</v>
      </c>
      <c r="AG27" s="12">
        <v>19</v>
      </c>
      <c r="AH27" s="12">
        <v>17</v>
      </c>
      <c r="AI27" s="12">
        <v>12.4</v>
      </c>
      <c r="AJ27" s="12">
        <v>5.2</v>
      </c>
      <c r="AK27" s="12">
        <v>2.4</v>
      </c>
      <c r="AL27" s="12">
        <v>10.199999999999999</v>
      </c>
      <c r="AM27" s="12">
        <v>1.2</v>
      </c>
      <c r="AN27" s="12">
        <v>14.2</v>
      </c>
      <c r="AO27" s="12">
        <v>2</v>
      </c>
      <c r="AP27" s="12">
        <v>6.6</v>
      </c>
      <c r="AQ27" s="12">
        <v>25.8</v>
      </c>
      <c r="AR27" s="12">
        <v>4.2</v>
      </c>
      <c r="AS27" s="13">
        <v>1665.8</v>
      </c>
      <c r="AT27" s="14"/>
      <c r="AW27" s="15"/>
    </row>
    <row r="28" spans="1:55">
      <c r="A28" s="1" t="s">
        <v>26</v>
      </c>
      <c r="B28" s="12">
        <v>54.2</v>
      </c>
      <c r="C28" s="12">
        <v>183.6</v>
      </c>
      <c r="D28" s="12">
        <v>96.8</v>
      </c>
      <c r="E28" s="12">
        <v>140.19999999999999</v>
      </c>
      <c r="F28" s="12">
        <v>305</v>
      </c>
      <c r="G28" s="12">
        <v>132.4</v>
      </c>
      <c r="H28" s="12">
        <v>201.8</v>
      </c>
      <c r="I28" s="12">
        <v>109.6</v>
      </c>
      <c r="J28" s="12">
        <v>222</v>
      </c>
      <c r="K28" s="12">
        <v>142</v>
      </c>
      <c r="L28" s="12">
        <v>157.4</v>
      </c>
      <c r="M28" s="12">
        <v>499.2</v>
      </c>
      <c r="N28" s="12">
        <v>99.6</v>
      </c>
      <c r="O28" s="12">
        <v>116</v>
      </c>
      <c r="P28" s="12">
        <v>57.6</v>
      </c>
      <c r="Q28" s="12">
        <v>53.2</v>
      </c>
      <c r="R28" s="12">
        <v>83.8</v>
      </c>
      <c r="S28" s="12">
        <v>172.4</v>
      </c>
      <c r="T28" s="12">
        <v>125.6</v>
      </c>
      <c r="U28" s="12">
        <v>180.6</v>
      </c>
      <c r="V28" s="12">
        <v>229.2</v>
      </c>
      <c r="W28" s="12">
        <v>136.80000000000001</v>
      </c>
      <c r="X28" s="12">
        <v>110.8</v>
      </c>
      <c r="Y28" s="12">
        <v>257.60000000000002</v>
      </c>
      <c r="Z28" s="12">
        <v>242</v>
      </c>
      <c r="AA28" s="12">
        <v>45.8</v>
      </c>
      <c r="AB28" s="12">
        <v>23.8</v>
      </c>
      <c r="AC28" s="12">
        <v>188</v>
      </c>
      <c r="AD28" s="12">
        <v>79.2</v>
      </c>
      <c r="AE28" s="12">
        <v>265.60000000000002</v>
      </c>
      <c r="AF28" s="12">
        <v>309.8</v>
      </c>
      <c r="AG28" s="12">
        <v>160</v>
      </c>
      <c r="AH28" s="12">
        <v>246.6</v>
      </c>
      <c r="AI28" s="12">
        <v>132.6</v>
      </c>
      <c r="AJ28" s="12">
        <v>49</v>
      </c>
      <c r="AK28" s="12">
        <v>103.4</v>
      </c>
      <c r="AL28" s="12">
        <v>501.2</v>
      </c>
      <c r="AM28" s="12">
        <v>59.6</v>
      </c>
      <c r="AN28" s="12">
        <v>140.80000000000001</v>
      </c>
      <c r="AO28" s="12">
        <v>35.200000000000003</v>
      </c>
      <c r="AP28" s="12">
        <v>38.200000000000003</v>
      </c>
      <c r="AQ28" s="12">
        <v>220</v>
      </c>
      <c r="AR28" s="12">
        <v>92.6</v>
      </c>
      <c r="AS28" s="13">
        <v>6800.8</v>
      </c>
      <c r="AT28" s="14"/>
      <c r="AW28" s="15"/>
    </row>
    <row r="29" spans="1:55">
      <c r="A29" s="1" t="s">
        <v>27</v>
      </c>
      <c r="B29" s="12">
        <v>43.4</v>
      </c>
      <c r="C29" s="12">
        <v>111</v>
      </c>
      <c r="D29" s="12">
        <v>74.599999999999994</v>
      </c>
      <c r="E29" s="12">
        <v>112.8</v>
      </c>
      <c r="F29" s="12">
        <v>222</v>
      </c>
      <c r="G29" s="12">
        <v>98.6</v>
      </c>
      <c r="H29" s="12">
        <v>161.80000000000001</v>
      </c>
      <c r="I29" s="12">
        <v>96.4</v>
      </c>
      <c r="J29" s="12">
        <v>201.8</v>
      </c>
      <c r="K29" s="12">
        <v>163.4</v>
      </c>
      <c r="L29" s="12">
        <v>132.19999999999999</v>
      </c>
      <c r="M29" s="12">
        <v>277.39999999999998</v>
      </c>
      <c r="N29" s="12">
        <v>91.6</v>
      </c>
      <c r="O29" s="12">
        <v>94.2</v>
      </c>
      <c r="P29" s="12">
        <v>39.200000000000003</v>
      </c>
      <c r="Q29" s="12">
        <v>23.8</v>
      </c>
      <c r="R29" s="12">
        <v>63</v>
      </c>
      <c r="S29" s="12">
        <v>111.8</v>
      </c>
      <c r="T29" s="12">
        <v>65.2</v>
      </c>
      <c r="U29" s="12">
        <v>85.4</v>
      </c>
      <c r="V29" s="12">
        <v>104.4</v>
      </c>
      <c r="W29" s="12">
        <v>54.4</v>
      </c>
      <c r="X29" s="12">
        <v>71.599999999999994</v>
      </c>
      <c r="Y29" s="12">
        <v>161.6</v>
      </c>
      <c r="Z29" s="12">
        <v>177.2</v>
      </c>
      <c r="AA29" s="12">
        <v>22.2</v>
      </c>
      <c r="AB29" s="12">
        <v>25</v>
      </c>
      <c r="AC29" s="12">
        <v>48</v>
      </c>
      <c r="AD29" s="12">
        <v>58.6</v>
      </c>
      <c r="AE29" s="12">
        <v>338.4</v>
      </c>
      <c r="AF29" s="12">
        <v>406</v>
      </c>
      <c r="AG29" s="12">
        <v>337.8</v>
      </c>
      <c r="AH29" s="12">
        <v>918.4</v>
      </c>
      <c r="AI29" s="12">
        <v>170.4</v>
      </c>
      <c r="AJ29" s="12">
        <v>71.2</v>
      </c>
      <c r="AK29" s="12">
        <v>50</v>
      </c>
      <c r="AL29" s="12">
        <v>173</v>
      </c>
      <c r="AM29" s="12">
        <v>18.2</v>
      </c>
      <c r="AN29" s="12">
        <v>79.8</v>
      </c>
      <c r="AO29" s="12">
        <v>27.6</v>
      </c>
      <c r="AP29" s="12">
        <v>35.200000000000003</v>
      </c>
      <c r="AQ29" s="12">
        <v>188.4</v>
      </c>
      <c r="AR29" s="12">
        <v>66.599999999999994</v>
      </c>
      <c r="AS29" s="13">
        <v>5873.6</v>
      </c>
      <c r="AT29" s="14"/>
      <c r="AW29" s="15"/>
    </row>
    <row r="30" spans="1:55">
      <c r="A30" s="1" t="s">
        <v>28</v>
      </c>
      <c r="B30" s="12">
        <v>120</v>
      </c>
      <c r="C30" s="12">
        <v>301</v>
      </c>
      <c r="D30" s="12">
        <v>175.4</v>
      </c>
      <c r="E30" s="12">
        <v>213.6</v>
      </c>
      <c r="F30" s="12">
        <v>621.4</v>
      </c>
      <c r="G30" s="12">
        <v>223.2</v>
      </c>
      <c r="H30" s="12">
        <v>390.2</v>
      </c>
      <c r="I30" s="12">
        <v>208</v>
      </c>
      <c r="J30" s="12">
        <v>402.4</v>
      </c>
      <c r="K30" s="12">
        <v>319</v>
      </c>
      <c r="L30" s="12">
        <v>376</v>
      </c>
      <c r="M30" s="12">
        <v>647</v>
      </c>
      <c r="N30" s="12">
        <v>217.6</v>
      </c>
      <c r="O30" s="12">
        <v>202</v>
      </c>
      <c r="P30" s="12">
        <v>102.8</v>
      </c>
      <c r="Q30" s="12">
        <v>85.4</v>
      </c>
      <c r="R30" s="12">
        <v>127</v>
      </c>
      <c r="S30" s="12">
        <v>288</v>
      </c>
      <c r="T30" s="12">
        <v>160</v>
      </c>
      <c r="U30" s="12">
        <v>220</v>
      </c>
      <c r="V30" s="12">
        <v>284.60000000000002</v>
      </c>
      <c r="W30" s="12">
        <v>158</v>
      </c>
      <c r="X30" s="12">
        <v>155.80000000000001</v>
      </c>
      <c r="Y30" s="12">
        <v>365.6</v>
      </c>
      <c r="Z30" s="12">
        <v>448.4</v>
      </c>
      <c r="AA30" s="12">
        <v>193</v>
      </c>
      <c r="AB30" s="12">
        <v>54.2</v>
      </c>
      <c r="AC30" s="12">
        <v>124.6</v>
      </c>
      <c r="AD30" s="12">
        <v>166</v>
      </c>
      <c r="AE30" s="12">
        <v>1090.4000000000001</v>
      </c>
      <c r="AF30" s="12">
        <v>1393.2</v>
      </c>
      <c r="AG30" s="12">
        <v>729.2</v>
      </c>
      <c r="AH30" s="12">
        <v>1349</v>
      </c>
      <c r="AI30" s="12">
        <v>612</v>
      </c>
      <c r="AJ30" s="12">
        <v>211</v>
      </c>
      <c r="AK30" s="12">
        <v>126</v>
      </c>
      <c r="AL30" s="12">
        <v>564.4</v>
      </c>
      <c r="AM30" s="12">
        <v>73.8</v>
      </c>
      <c r="AN30" s="12">
        <v>206.4</v>
      </c>
      <c r="AO30" s="12">
        <v>147.80000000000001</v>
      </c>
      <c r="AP30" s="12">
        <v>127.2</v>
      </c>
      <c r="AQ30" s="12">
        <v>852.8</v>
      </c>
      <c r="AR30" s="12">
        <v>290.60000000000002</v>
      </c>
      <c r="AS30" s="13">
        <v>15124</v>
      </c>
      <c r="AT30" s="14"/>
      <c r="AW30" s="15"/>
    </row>
    <row r="31" spans="1:55">
      <c r="A31" s="1" t="s">
        <v>29</v>
      </c>
      <c r="B31" s="12">
        <v>63</v>
      </c>
      <c r="C31" s="12">
        <v>112.2</v>
      </c>
      <c r="D31" s="12">
        <v>108</v>
      </c>
      <c r="E31" s="12">
        <v>179.6</v>
      </c>
      <c r="F31" s="12">
        <v>289.8</v>
      </c>
      <c r="G31" s="12">
        <v>165.8</v>
      </c>
      <c r="H31" s="12">
        <v>227.8</v>
      </c>
      <c r="I31" s="12">
        <v>134.19999999999999</v>
      </c>
      <c r="J31" s="12">
        <v>165</v>
      </c>
      <c r="K31" s="12">
        <v>143</v>
      </c>
      <c r="L31" s="12">
        <v>194.4</v>
      </c>
      <c r="M31" s="12">
        <v>362.4</v>
      </c>
      <c r="N31" s="12">
        <v>81.400000000000006</v>
      </c>
      <c r="O31" s="12">
        <v>68</v>
      </c>
      <c r="P31" s="12">
        <v>38.6</v>
      </c>
      <c r="Q31" s="12">
        <v>28</v>
      </c>
      <c r="R31" s="12">
        <v>53.6</v>
      </c>
      <c r="S31" s="12">
        <v>106</v>
      </c>
      <c r="T31" s="12">
        <v>67.8</v>
      </c>
      <c r="U31" s="12">
        <v>83.4</v>
      </c>
      <c r="V31" s="12">
        <v>131.4</v>
      </c>
      <c r="W31" s="12">
        <v>99.2</v>
      </c>
      <c r="X31" s="12">
        <v>89.2</v>
      </c>
      <c r="Y31" s="12">
        <v>257</v>
      </c>
      <c r="Z31" s="12">
        <v>174.6</v>
      </c>
      <c r="AA31" s="12">
        <v>73.8</v>
      </c>
      <c r="AB31" s="12">
        <v>49.6</v>
      </c>
      <c r="AC31" s="12">
        <v>169</v>
      </c>
      <c r="AD31" s="12">
        <v>71.400000000000006</v>
      </c>
      <c r="AE31" s="12">
        <v>647.79999999999995</v>
      </c>
      <c r="AF31" s="12">
        <v>634.6</v>
      </c>
      <c r="AG31" s="12">
        <v>270.2</v>
      </c>
      <c r="AH31" s="12">
        <v>544.20000000000005</v>
      </c>
      <c r="AI31" s="12">
        <v>216.8</v>
      </c>
      <c r="AJ31" s="12">
        <v>100.4</v>
      </c>
      <c r="AK31" s="12">
        <v>50.4</v>
      </c>
      <c r="AL31" s="12">
        <v>196.6</v>
      </c>
      <c r="AM31" s="12">
        <v>25.8</v>
      </c>
      <c r="AN31" s="12">
        <v>85.2</v>
      </c>
      <c r="AO31" s="12">
        <v>56.6</v>
      </c>
      <c r="AP31" s="12">
        <v>75.8</v>
      </c>
      <c r="AQ31" s="12">
        <v>363.4</v>
      </c>
      <c r="AR31" s="12">
        <v>135.80000000000001</v>
      </c>
      <c r="AS31" s="13">
        <v>7190.8</v>
      </c>
      <c r="AT31" s="14"/>
      <c r="AW31" s="15"/>
    </row>
    <row r="32" spans="1:55">
      <c r="A32" s="1">
        <v>16</v>
      </c>
      <c r="B32" s="12">
        <v>47.4</v>
      </c>
      <c r="C32" s="12">
        <v>61.2</v>
      </c>
      <c r="D32" s="12">
        <v>28.6</v>
      </c>
      <c r="E32" s="12">
        <v>62.6</v>
      </c>
      <c r="F32" s="12">
        <v>130.19999999999999</v>
      </c>
      <c r="G32" s="12">
        <v>83.8</v>
      </c>
      <c r="H32" s="12">
        <v>130.6</v>
      </c>
      <c r="I32" s="12">
        <v>62.8</v>
      </c>
      <c r="J32" s="12">
        <v>66.2</v>
      </c>
      <c r="K32" s="12">
        <v>81.400000000000006</v>
      </c>
      <c r="L32" s="12">
        <v>99.2</v>
      </c>
      <c r="M32" s="12">
        <v>139.6</v>
      </c>
      <c r="N32" s="12">
        <v>25.4</v>
      </c>
      <c r="O32" s="12">
        <v>25.4</v>
      </c>
      <c r="P32" s="12">
        <v>17</v>
      </c>
      <c r="Q32" s="12">
        <v>14.8</v>
      </c>
      <c r="R32" s="12">
        <v>12.2</v>
      </c>
      <c r="S32" s="12">
        <v>25.6</v>
      </c>
      <c r="T32" s="12">
        <v>24.4</v>
      </c>
      <c r="U32" s="12">
        <v>17.399999999999999</v>
      </c>
      <c r="V32" s="12">
        <v>24.4</v>
      </c>
      <c r="W32" s="12">
        <v>17</v>
      </c>
      <c r="X32" s="12">
        <v>15.4</v>
      </c>
      <c r="Y32" s="12">
        <v>94.2</v>
      </c>
      <c r="Z32" s="12">
        <v>89.6</v>
      </c>
      <c r="AA32" s="12">
        <v>240.8</v>
      </c>
      <c r="AB32" s="12">
        <v>215.8</v>
      </c>
      <c r="AC32" s="12">
        <v>1237.4000000000001</v>
      </c>
      <c r="AD32" s="12">
        <v>698.4</v>
      </c>
      <c r="AE32" s="12">
        <v>36.4</v>
      </c>
      <c r="AF32" s="12">
        <v>218.2</v>
      </c>
      <c r="AG32" s="12">
        <v>174.4</v>
      </c>
      <c r="AH32" s="12">
        <v>349.8</v>
      </c>
      <c r="AI32" s="12">
        <v>153.6</v>
      </c>
      <c r="AJ32" s="12">
        <v>63.8</v>
      </c>
      <c r="AK32" s="12">
        <v>12.2</v>
      </c>
      <c r="AL32" s="12">
        <v>49.2</v>
      </c>
      <c r="AM32" s="12">
        <v>8.4</v>
      </c>
      <c r="AN32" s="12">
        <v>37.4</v>
      </c>
      <c r="AO32" s="12">
        <v>29.6</v>
      </c>
      <c r="AP32" s="12">
        <v>47.6</v>
      </c>
      <c r="AQ32" s="12">
        <v>133.6</v>
      </c>
      <c r="AR32" s="12">
        <v>55.8</v>
      </c>
      <c r="AS32" s="13">
        <v>5158.8</v>
      </c>
      <c r="AT32" s="14"/>
      <c r="AW32" s="15"/>
    </row>
    <row r="33" spans="1:49">
      <c r="A33" s="1">
        <v>24</v>
      </c>
      <c r="B33" s="12">
        <v>68.2</v>
      </c>
      <c r="C33" s="12">
        <v>80.8</v>
      </c>
      <c r="D33" s="12">
        <v>26.4</v>
      </c>
      <c r="E33" s="12">
        <v>50</v>
      </c>
      <c r="F33" s="12">
        <v>109.6</v>
      </c>
      <c r="G33" s="12">
        <v>75.400000000000006</v>
      </c>
      <c r="H33" s="12">
        <v>95.4</v>
      </c>
      <c r="I33" s="12">
        <v>50.8</v>
      </c>
      <c r="J33" s="12">
        <v>55.2</v>
      </c>
      <c r="K33" s="12">
        <v>65.400000000000006</v>
      </c>
      <c r="L33" s="12">
        <v>107.6</v>
      </c>
      <c r="M33" s="12">
        <v>174.6</v>
      </c>
      <c r="N33" s="12">
        <v>30.4</v>
      </c>
      <c r="O33" s="12">
        <v>30.4</v>
      </c>
      <c r="P33" s="12">
        <v>22.4</v>
      </c>
      <c r="Q33" s="12">
        <v>23.2</v>
      </c>
      <c r="R33" s="12">
        <v>11.8</v>
      </c>
      <c r="S33" s="12">
        <v>21.4</v>
      </c>
      <c r="T33" s="12">
        <v>34.4</v>
      </c>
      <c r="U33" s="12">
        <v>19.600000000000001</v>
      </c>
      <c r="V33" s="12">
        <v>25</v>
      </c>
      <c r="W33" s="12">
        <v>13.4</v>
      </c>
      <c r="X33" s="12">
        <v>13.2</v>
      </c>
      <c r="Y33" s="12">
        <v>73</v>
      </c>
      <c r="Z33" s="12">
        <v>75.2</v>
      </c>
      <c r="AA33" s="12">
        <v>295.8</v>
      </c>
      <c r="AB33" s="12">
        <v>256.60000000000002</v>
      </c>
      <c r="AC33" s="12">
        <v>1555.4</v>
      </c>
      <c r="AD33" s="12">
        <v>693</v>
      </c>
      <c r="AE33" s="12">
        <v>212</v>
      </c>
      <c r="AF33" s="12">
        <v>40</v>
      </c>
      <c r="AG33" s="12">
        <v>138</v>
      </c>
      <c r="AH33" s="12">
        <v>368.6</v>
      </c>
      <c r="AI33" s="12">
        <v>139.6</v>
      </c>
      <c r="AJ33" s="12">
        <v>78.400000000000006</v>
      </c>
      <c r="AK33" s="12">
        <v>10.4</v>
      </c>
      <c r="AL33" s="12">
        <v>32.799999999999997</v>
      </c>
      <c r="AM33" s="12">
        <v>9.6</v>
      </c>
      <c r="AN33" s="12">
        <v>49.8</v>
      </c>
      <c r="AO33" s="12">
        <v>44.8</v>
      </c>
      <c r="AP33" s="12">
        <v>87.8</v>
      </c>
      <c r="AQ33" s="12">
        <v>134.6</v>
      </c>
      <c r="AR33" s="12">
        <v>61.6</v>
      </c>
      <c r="AS33" s="13">
        <v>5561.6</v>
      </c>
      <c r="AT33" s="14"/>
      <c r="AW33" s="15"/>
    </row>
    <row r="34" spans="1:49">
      <c r="A34" s="1" t="s">
        <v>30</v>
      </c>
      <c r="B34" s="12">
        <v>17.399999999999999</v>
      </c>
      <c r="C34" s="12">
        <v>24.4</v>
      </c>
      <c r="D34" s="12">
        <v>11.4</v>
      </c>
      <c r="E34" s="12">
        <v>19.2</v>
      </c>
      <c r="F34" s="12">
        <v>45.2</v>
      </c>
      <c r="G34" s="12">
        <v>15.6</v>
      </c>
      <c r="H34" s="12">
        <v>29.4</v>
      </c>
      <c r="I34" s="12">
        <v>17.399999999999999</v>
      </c>
      <c r="J34" s="12">
        <v>28.8</v>
      </c>
      <c r="K34" s="12">
        <v>20.8</v>
      </c>
      <c r="L34" s="12">
        <v>29.4</v>
      </c>
      <c r="M34" s="12">
        <v>116.2</v>
      </c>
      <c r="N34" s="12">
        <v>15.2</v>
      </c>
      <c r="O34" s="12">
        <v>15.4</v>
      </c>
      <c r="P34" s="12">
        <v>6.2</v>
      </c>
      <c r="Q34" s="12">
        <v>7.8</v>
      </c>
      <c r="R34" s="12">
        <v>6.4</v>
      </c>
      <c r="S34" s="12">
        <v>12.4</v>
      </c>
      <c r="T34" s="12">
        <v>18</v>
      </c>
      <c r="U34" s="12">
        <v>15.4</v>
      </c>
      <c r="V34" s="12">
        <v>19.8</v>
      </c>
      <c r="W34" s="12">
        <v>10</v>
      </c>
      <c r="X34" s="12">
        <v>10.8</v>
      </c>
      <c r="Y34" s="12">
        <v>31.4</v>
      </c>
      <c r="Z34" s="12">
        <v>22.2</v>
      </c>
      <c r="AA34" s="12">
        <v>168.8</v>
      </c>
      <c r="AB34" s="12">
        <v>161.6</v>
      </c>
      <c r="AC34" s="12">
        <v>943.6</v>
      </c>
      <c r="AD34" s="12">
        <v>232</v>
      </c>
      <c r="AE34" s="12">
        <v>151</v>
      </c>
      <c r="AF34" s="12">
        <v>142.4</v>
      </c>
      <c r="AG34" s="12">
        <v>19.8</v>
      </c>
      <c r="AH34" s="12">
        <v>55</v>
      </c>
      <c r="AI34" s="12">
        <v>37.200000000000003</v>
      </c>
      <c r="AJ34" s="12">
        <v>24.2</v>
      </c>
      <c r="AK34" s="12">
        <v>7.4</v>
      </c>
      <c r="AL34" s="12">
        <v>20.2</v>
      </c>
      <c r="AM34" s="12">
        <v>4</v>
      </c>
      <c r="AN34" s="12">
        <v>27.8</v>
      </c>
      <c r="AO34" s="12">
        <v>12</v>
      </c>
      <c r="AP34" s="12">
        <v>26.6</v>
      </c>
      <c r="AQ34" s="12">
        <v>72.2</v>
      </c>
      <c r="AR34" s="12">
        <v>29</v>
      </c>
      <c r="AS34" s="13">
        <v>2701</v>
      </c>
      <c r="AT34" s="14"/>
      <c r="AW34" s="15"/>
    </row>
    <row r="35" spans="1:49">
      <c r="A35" s="1" t="s">
        <v>31</v>
      </c>
      <c r="B35" s="12">
        <v>25.4</v>
      </c>
      <c r="C35" s="12">
        <v>39.6</v>
      </c>
      <c r="D35" s="12">
        <v>12.2</v>
      </c>
      <c r="E35" s="12">
        <v>6.8</v>
      </c>
      <c r="F35" s="12">
        <v>28</v>
      </c>
      <c r="G35" s="12">
        <v>15.2</v>
      </c>
      <c r="H35" s="12">
        <v>29.2</v>
      </c>
      <c r="I35" s="12">
        <v>13.6</v>
      </c>
      <c r="J35" s="12">
        <v>41.4</v>
      </c>
      <c r="K35" s="12">
        <v>26.6</v>
      </c>
      <c r="L35" s="12">
        <v>41.2</v>
      </c>
      <c r="M35" s="12">
        <v>71</v>
      </c>
      <c r="N35" s="12">
        <v>10.8</v>
      </c>
      <c r="O35" s="12">
        <v>23.4</v>
      </c>
      <c r="P35" s="12">
        <v>11.6</v>
      </c>
      <c r="Q35" s="12">
        <v>15.2</v>
      </c>
      <c r="R35" s="12">
        <v>10.8</v>
      </c>
      <c r="S35" s="12">
        <v>23.6</v>
      </c>
      <c r="T35" s="12">
        <v>18.8</v>
      </c>
      <c r="U35" s="12">
        <v>16</v>
      </c>
      <c r="V35" s="12">
        <v>13.6</v>
      </c>
      <c r="W35" s="12">
        <v>6.8</v>
      </c>
      <c r="X35" s="12">
        <v>3.6</v>
      </c>
      <c r="Y35" s="12">
        <v>11.4</v>
      </c>
      <c r="Z35" s="12">
        <v>26.2</v>
      </c>
      <c r="AA35" s="12">
        <v>275.2</v>
      </c>
      <c r="AB35" s="12">
        <v>267</v>
      </c>
      <c r="AC35" s="12">
        <v>2044.4</v>
      </c>
      <c r="AD35" s="12">
        <v>474.8</v>
      </c>
      <c r="AE35" s="12">
        <v>329.4</v>
      </c>
      <c r="AF35" s="12">
        <v>357</v>
      </c>
      <c r="AG35" s="12">
        <v>59.6</v>
      </c>
      <c r="AH35" s="12">
        <v>33.4</v>
      </c>
      <c r="AI35" s="12">
        <v>44.4</v>
      </c>
      <c r="AJ35" s="12">
        <v>54</v>
      </c>
      <c r="AK35" s="12">
        <v>5.2</v>
      </c>
      <c r="AL35" s="12">
        <v>21.8</v>
      </c>
      <c r="AM35" s="12">
        <v>5.6</v>
      </c>
      <c r="AN35" s="12">
        <v>37.4</v>
      </c>
      <c r="AO35" s="12">
        <v>23.4</v>
      </c>
      <c r="AP35" s="12">
        <v>68.2</v>
      </c>
      <c r="AQ35" s="12">
        <v>82.6</v>
      </c>
      <c r="AR35" s="12">
        <v>46.2</v>
      </c>
      <c r="AS35" s="13">
        <v>4771.6000000000004</v>
      </c>
      <c r="AT35" s="14"/>
      <c r="AW35" s="15"/>
    </row>
    <row r="36" spans="1:49">
      <c r="A36" s="1" t="s">
        <v>32</v>
      </c>
      <c r="B36" s="12">
        <v>23.2</v>
      </c>
      <c r="C36" s="12">
        <v>37.6</v>
      </c>
      <c r="D36" s="12">
        <v>12.6</v>
      </c>
      <c r="E36" s="12">
        <v>12.4</v>
      </c>
      <c r="F36" s="12">
        <v>57.6</v>
      </c>
      <c r="G36" s="12">
        <v>14.6</v>
      </c>
      <c r="H36" s="12">
        <v>30.2</v>
      </c>
      <c r="I36" s="12">
        <v>19.2</v>
      </c>
      <c r="J36" s="12">
        <v>33.6</v>
      </c>
      <c r="K36" s="12">
        <v>25.4</v>
      </c>
      <c r="L36" s="12">
        <v>31.4</v>
      </c>
      <c r="M36" s="12">
        <v>177.6</v>
      </c>
      <c r="N36" s="12">
        <v>12.2</v>
      </c>
      <c r="O36" s="12">
        <v>22</v>
      </c>
      <c r="P36" s="12">
        <v>11</v>
      </c>
      <c r="Q36" s="12">
        <v>9.4</v>
      </c>
      <c r="R36" s="12">
        <v>8.4</v>
      </c>
      <c r="S36" s="12">
        <v>25.6</v>
      </c>
      <c r="T36" s="12">
        <v>31.4</v>
      </c>
      <c r="U36" s="12">
        <v>29.8</v>
      </c>
      <c r="V36" s="12">
        <v>34.6</v>
      </c>
      <c r="W36" s="12">
        <v>14</v>
      </c>
      <c r="X36" s="12">
        <v>7.6</v>
      </c>
      <c r="Y36" s="12">
        <v>21.8</v>
      </c>
      <c r="Z36" s="12">
        <v>20.399999999999999</v>
      </c>
      <c r="AA36" s="12">
        <v>128</v>
      </c>
      <c r="AB36" s="12">
        <v>118.8</v>
      </c>
      <c r="AC36" s="12">
        <v>725.4</v>
      </c>
      <c r="AD36" s="12">
        <v>242</v>
      </c>
      <c r="AE36" s="12">
        <v>149.4</v>
      </c>
      <c r="AF36" s="12">
        <v>170.6</v>
      </c>
      <c r="AG36" s="12">
        <v>41.4</v>
      </c>
      <c r="AH36" s="12">
        <v>63.2</v>
      </c>
      <c r="AI36" s="12">
        <v>10.199999999999999</v>
      </c>
      <c r="AJ36" s="12">
        <v>24.4</v>
      </c>
      <c r="AK36" s="12">
        <v>8.1999999999999993</v>
      </c>
      <c r="AL36" s="12">
        <v>42.8</v>
      </c>
      <c r="AM36" s="12">
        <v>9.6</v>
      </c>
      <c r="AN36" s="12">
        <v>56.2</v>
      </c>
      <c r="AO36" s="12">
        <v>19.399999999999999</v>
      </c>
      <c r="AP36" s="12">
        <v>51.2</v>
      </c>
      <c r="AQ36" s="12">
        <v>153.4</v>
      </c>
      <c r="AR36" s="12">
        <v>54</v>
      </c>
      <c r="AS36" s="13">
        <v>2791.8</v>
      </c>
      <c r="AT36" s="14"/>
      <c r="AW36" s="15"/>
    </row>
    <row r="37" spans="1:49">
      <c r="A37" s="1" t="s">
        <v>33</v>
      </c>
      <c r="B37" s="12">
        <v>3.2</v>
      </c>
      <c r="C37" s="12">
        <v>9.8000000000000007</v>
      </c>
      <c r="D37" s="12">
        <v>2</v>
      </c>
      <c r="E37" s="12">
        <v>1</v>
      </c>
      <c r="F37" s="12">
        <v>5.2</v>
      </c>
      <c r="G37" s="12">
        <v>2.4</v>
      </c>
      <c r="H37" s="12">
        <v>4.2</v>
      </c>
      <c r="I37" s="12">
        <v>4.4000000000000004</v>
      </c>
      <c r="J37" s="12">
        <v>8.6</v>
      </c>
      <c r="K37" s="12">
        <v>7.2</v>
      </c>
      <c r="L37" s="12">
        <v>8.8000000000000007</v>
      </c>
      <c r="M37" s="12">
        <v>30.8</v>
      </c>
      <c r="N37" s="12">
        <v>7.2</v>
      </c>
      <c r="O37" s="12">
        <v>8.4</v>
      </c>
      <c r="P37" s="12">
        <v>5.6</v>
      </c>
      <c r="Q37" s="12">
        <v>2.2000000000000002</v>
      </c>
      <c r="R37" s="12">
        <v>5.4</v>
      </c>
      <c r="S37" s="12">
        <v>5.2</v>
      </c>
      <c r="T37" s="12">
        <v>5</v>
      </c>
      <c r="U37" s="12">
        <v>2.8</v>
      </c>
      <c r="V37" s="12">
        <v>2</v>
      </c>
      <c r="W37" s="12">
        <v>2</v>
      </c>
      <c r="X37" s="12">
        <v>1.2</v>
      </c>
      <c r="Y37" s="12">
        <v>2.6</v>
      </c>
      <c r="Z37" s="12">
        <v>8</v>
      </c>
      <c r="AA37" s="12">
        <v>51.8</v>
      </c>
      <c r="AB37" s="12">
        <v>46.2</v>
      </c>
      <c r="AC37" s="12">
        <v>242.2</v>
      </c>
      <c r="AD37" s="12">
        <v>96.4</v>
      </c>
      <c r="AE37" s="12">
        <v>55.6</v>
      </c>
      <c r="AF37" s="12">
        <v>74.400000000000006</v>
      </c>
      <c r="AG37" s="12">
        <v>29.8</v>
      </c>
      <c r="AH37" s="12">
        <v>56.4</v>
      </c>
      <c r="AI37" s="12">
        <v>22.6</v>
      </c>
      <c r="AJ37" s="12">
        <v>3</v>
      </c>
      <c r="AK37" s="12">
        <v>3.2</v>
      </c>
      <c r="AL37" s="12">
        <v>10.199999999999999</v>
      </c>
      <c r="AM37" s="12">
        <v>2.2000000000000002</v>
      </c>
      <c r="AN37" s="12">
        <v>11.2</v>
      </c>
      <c r="AO37" s="12">
        <v>4.5999999999999996</v>
      </c>
      <c r="AP37" s="12">
        <v>21</v>
      </c>
      <c r="AQ37" s="12">
        <v>83.4</v>
      </c>
      <c r="AR37" s="12">
        <v>23.6</v>
      </c>
      <c r="AS37" s="13">
        <v>983</v>
      </c>
      <c r="AT37" s="14"/>
      <c r="AW37" s="15"/>
    </row>
    <row r="38" spans="1:49">
      <c r="A38" s="1" t="s">
        <v>34</v>
      </c>
      <c r="B38" s="12">
        <v>1.4</v>
      </c>
      <c r="C38" s="12">
        <v>6.2</v>
      </c>
      <c r="D38" s="12">
        <v>2.4</v>
      </c>
      <c r="E38" s="12">
        <v>4</v>
      </c>
      <c r="F38" s="12">
        <v>11.8</v>
      </c>
      <c r="G38" s="12">
        <v>5</v>
      </c>
      <c r="H38" s="12">
        <v>8.6</v>
      </c>
      <c r="I38" s="12">
        <v>4.4000000000000004</v>
      </c>
      <c r="J38" s="12">
        <v>9</v>
      </c>
      <c r="K38" s="12">
        <v>35.4</v>
      </c>
      <c r="L38" s="12">
        <v>26.6</v>
      </c>
      <c r="M38" s="12">
        <v>167</v>
      </c>
      <c r="N38" s="12">
        <v>23</v>
      </c>
      <c r="O38" s="12">
        <v>40.200000000000003</v>
      </c>
      <c r="P38" s="12">
        <v>19</v>
      </c>
      <c r="Q38" s="12">
        <v>7</v>
      </c>
      <c r="R38" s="12">
        <v>5.8</v>
      </c>
      <c r="S38" s="12">
        <v>10</v>
      </c>
      <c r="T38" s="12">
        <v>3.6</v>
      </c>
      <c r="U38" s="12">
        <v>1</v>
      </c>
      <c r="V38" s="12">
        <v>1</v>
      </c>
      <c r="W38" s="12">
        <v>1</v>
      </c>
      <c r="X38" s="12">
        <v>0.6</v>
      </c>
      <c r="Y38" s="12">
        <v>2.8</v>
      </c>
      <c r="Z38" s="12">
        <v>2.6</v>
      </c>
      <c r="AA38" s="12">
        <v>89.8</v>
      </c>
      <c r="AB38" s="12">
        <v>41</v>
      </c>
      <c r="AC38" s="12">
        <v>160</v>
      </c>
      <c r="AD38" s="12">
        <v>51</v>
      </c>
      <c r="AE38" s="12">
        <v>10.6</v>
      </c>
      <c r="AF38" s="12">
        <v>10.6</v>
      </c>
      <c r="AG38" s="12">
        <v>8.4</v>
      </c>
      <c r="AH38" s="12">
        <v>7.4</v>
      </c>
      <c r="AI38" s="12">
        <v>7</v>
      </c>
      <c r="AJ38" s="12">
        <v>2.2000000000000002</v>
      </c>
      <c r="AK38" s="12">
        <v>2.8</v>
      </c>
      <c r="AL38" s="12">
        <v>64</v>
      </c>
      <c r="AM38" s="12">
        <v>0.4</v>
      </c>
      <c r="AN38" s="12">
        <v>3</v>
      </c>
      <c r="AO38" s="12">
        <v>2.2000000000000002</v>
      </c>
      <c r="AP38" s="12">
        <v>2.2000000000000002</v>
      </c>
      <c r="AQ38" s="12">
        <v>18.399999999999999</v>
      </c>
      <c r="AR38" s="12">
        <v>1.4</v>
      </c>
      <c r="AS38" s="13">
        <v>881.8</v>
      </c>
      <c r="AT38" s="14"/>
      <c r="AW38" s="15"/>
    </row>
    <row r="39" spans="1:49">
      <c r="A39" s="1" t="s">
        <v>35</v>
      </c>
      <c r="B39" s="12">
        <v>9.6</v>
      </c>
      <c r="C39" s="12">
        <v>18</v>
      </c>
      <c r="D39" s="12">
        <v>7.2</v>
      </c>
      <c r="E39" s="12">
        <v>8.1999999999999993</v>
      </c>
      <c r="F39" s="12">
        <v>48.6</v>
      </c>
      <c r="G39" s="12">
        <v>11.2</v>
      </c>
      <c r="H39" s="12">
        <v>17.399999999999999</v>
      </c>
      <c r="I39" s="12">
        <v>10.6</v>
      </c>
      <c r="J39" s="12">
        <v>24</v>
      </c>
      <c r="K39" s="12">
        <v>42</v>
      </c>
      <c r="L39" s="12">
        <v>56.4</v>
      </c>
      <c r="M39" s="12">
        <v>974.8</v>
      </c>
      <c r="N39" s="12">
        <v>38.6</v>
      </c>
      <c r="O39" s="12">
        <v>109.8</v>
      </c>
      <c r="P39" s="12">
        <v>29.8</v>
      </c>
      <c r="Q39" s="12">
        <v>21.6</v>
      </c>
      <c r="R39" s="12">
        <v>22</v>
      </c>
      <c r="S39" s="12">
        <v>43.2</v>
      </c>
      <c r="T39" s="12">
        <v>8</v>
      </c>
      <c r="U39" s="12">
        <v>2.6</v>
      </c>
      <c r="V39" s="12">
        <v>4</v>
      </c>
      <c r="W39" s="12">
        <v>2.4</v>
      </c>
      <c r="X39" s="12">
        <v>1</v>
      </c>
      <c r="Y39" s="12">
        <v>4</v>
      </c>
      <c r="Z39" s="12">
        <v>7.2</v>
      </c>
      <c r="AA39" s="12">
        <v>446.6</v>
      </c>
      <c r="AB39" s="12">
        <v>183.4</v>
      </c>
      <c r="AC39" s="12">
        <v>652</v>
      </c>
      <c r="AD39" s="12">
        <v>205.4</v>
      </c>
      <c r="AE39" s="12">
        <v>44.6</v>
      </c>
      <c r="AF39" s="12">
        <v>35.200000000000003</v>
      </c>
      <c r="AG39" s="12">
        <v>19.8</v>
      </c>
      <c r="AH39" s="12">
        <v>23.8</v>
      </c>
      <c r="AI39" s="12">
        <v>39.6</v>
      </c>
      <c r="AJ39" s="12">
        <v>14.8</v>
      </c>
      <c r="AK39" s="12">
        <v>64.8</v>
      </c>
      <c r="AL39" s="12">
        <v>12</v>
      </c>
      <c r="AM39" s="12">
        <v>1.8</v>
      </c>
      <c r="AN39" s="12">
        <v>4.5999999999999996</v>
      </c>
      <c r="AO39" s="12">
        <v>7.6</v>
      </c>
      <c r="AP39" s="12">
        <v>5.8</v>
      </c>
      <c r="AQ39" s="12">
        <v>133.19999999999999</v>
      </c>
      <c r="AR39" s="12">
        <v>12.8</v>
      </c>
      <c r="AS39" s="13">
        <v>3430</v>
      </c>
      <c r="AT39" s="14"/>
      <c r="AW39" s="15"/>
    </row>
    <row r="40" spans="1:49">
      <c r="A40" s="1" t="s">
        <v>36</v>
      </c>
      <c r="B40" s="12">
        <v>2.4</v>
      </c>
      <c r="C40" s="12">
        <v>2.2000000000000002</v>
      </c>
      <c r="D40" s="12">
        <v>1.4</v>
      </c>
      <c r="E40" s="12">
        <v>2.6</v>
      </c>
      <c r="F40" s="12">
        <v>6</v>
      </c>
      <c r="G40" s="12">
        <v>1.8</v>
      </c>
      <c r="H40" s="12">
        <v>6.2</v>
      </c>
      <c r="I40" s="12">
        <v>3.6</v>
      </c>
      <c r="J40" s="12">
        <v>10.4</v>
      </c>
      <c r="K40" s="12">
        <v>2.8</v>
      </c>
      <c r="L40" s="12">
        <v>4.2</v>
      </c>
      <c r="M40" s="12">
        <v>54.8</v>
      </c>
      <c r="N40" s="12">
        <v>2</v>
      </c>
      <c r="O40" s="12">
        <v>3.2</v>
      </c>
      <c r="P40" s="12">
        <v>2.2000000000000002</v>
      </c>
      <c r="Q40" s="12">
        <v>1.2</v>
      </c>
      <c r="R40" s="12">
        <v>1.6</v>
      </c>
      <c r="S40" s="12">
        <v>6.4</v>
      </c>
      <c r="T40" s="12">
        <v>19.2</v>
      </c>
      <c r="U40" s="12">
        <v>5.8</v>
      </c>
      <c r="V40" s="12">
        <v>13.2</v>
      </c>
      <c r="W40" s="12">
        <v>1.8</v>
      </c>
      <c r="X40" s="12">
        <v>2.6</v>
      </c>
      <c r="Y40" s="12">
        <v>6.2</v>
      </c>
      <c r="Z40" s="12">
        <v>0.8</v>
      </c>
      <c r="AA40" s="12">
        <v>50.8</v>
      </c>
      <c r="AB40" s="12">
        <v>20.2</v>
      </c>
      <c r="AC40" s="12">
        <v>68.400000000000006</v>
      </c>
      <c r="AD40" s="12">
        <v>28.4</v>
      </c>
      <c r="AE40" s="12">
        <v>7.6</v>
      </c>
      <c r="AF40" s="12">
        <v>7</v>
      </c>
      <c r="AG40" s="12">
        <v>5.6</v>
      </c>
      <c r="AH40" s="12">
        <v>5</v>
      </c>
      <c r="AI40" s="12">
        <v>8.4</v>
      </c>
      <c r="AJ40" s="12">
        <v>0.6</v>
      </c>
      <c r="AK40" s="12">
        <v>0.2</v>
      </c>
      <c r="AL40" s="12">
        <v>1</v>
      </c>
      <c r="AM40" s="12">
        <v>4</v>
      </c>
      <c r="AN40" s="12">
        <v>22</v>
      </c>
      <c r="AO40" s="12">
        <v>1.6</v>
      </c>
      <c r="AP40" s="12">
        <v>3</v>
      </c>
      <c r="AQ40" s="12">
        <v>14.6</v>
      </c>
      <c r="AR40" s="12">
        <v>2.2000000000000002</v>
      </c>
      <c r="AS40" s="13">
        <v>415.2</v>
      </c>
      <c r="AT40" s="14"/>
      <c r="AW40" s="15"/>
    </row>
    <row r="41" spans="1:49">
      <c r="A41" s="1" t="s">
        <v>37</v>
      </c>
      <c r="B41" s="12">
        <v>25</v>
      </c>
      <c r="C41" s="12">
        <v>34</v>
      </c>
      <c r="D41" s="12">
        <v>7</v>
      </c>
      <c r="E41" s="12">
        <v>6</v>
      </c>
      <c r="F41" s="12">
        <v>20.2</v>
      </c>
      <c r="G41" s="12">
        <v>12.6</v>
      </c>
      <c r="H41" s="12">
        <v>64.2</v>
      </c>
      <c r="I41" s="12">
        <v>15.6</v>
      </c>
      <c r="J41" s="12">
        <v>47.6</v>
      </c>
      <c r="K41" s="12">
        <v>7.8</v>
      </c>
      <c r="L41" s="12">
        <v>44.6</v>
      </c>
      <c r="M41" s="12">
        <v>130.4</v>
      </c>
      <c r="N41" s="12">
        <v>16.8</v>
      </c>
      <c r="O41" s="12">
        <v>20</v>
      </c>
      <c r="P41" s="12">
        <v>17.2</v>
      </c>
      <c r="Q41" s="12">
        <v>12.8</v>
      </c>
      <c r="R41" s="12">
        <v>12.8</v>
      </c>
      <c r="S41" s="12">
        <v>18.2</v>
      </c>
      <c r="T41" s="12">
        <v>157.4</v>
      </c>
      <c r="U41" s="12">
        <v>38</v>
      </c>
      <c r="V41" s="12">
        <v>67.8</v>
      </c>
      <c r="W41" s="12">
        <v>13.2</v>
      </c>
      <c r="X41" s="12">
        <v>5.8</v>
      </c>
      <c r="Y41" s="12">
        <v>21.6</v>
      </c>
      <c r="Z41" s="12">
        <v>11.6</v>
      </c>
      <c r="AA41" s="12">
        <v>131.80000000000001</v>
      </c>
      <c r="AB41" s="12">
        <v>61.4</v>
      </c>
      <c r="AC41" s="12">
        <v>230</v>
      </c>
      <c r="AD41" s="12">
        <v>84</v>
      </c>
      <c r="AE41" s="12">
        <v>39.200000000000003</v>
      </c>
      <c r="AF41" s="12">
        <v>65.2</v>
      </c>
      <c r="AG41" s="12">
        <v>27.2</v>
      </c>
      <c r="AH41" s="12">
        <v>38.4</v>
      </c>
      <c r="AI41" s="12">
        <v>51.2</v>
      </c>
      <c r="AJ41" s="12">
        <v>10.199999999999999</v>
      </c>
      <c r="AK41" s="12">
        <v>2</v>
      </c>
      <c r="AL41" s="12">
        <v>6.2</v>
      </c>
      <c r="AM41" s="12">
        <v>26.2</v>
      </c>
      <c r="AN41" s="12">
        <v>16.2</v>
      </c>
      <c r="AO41" s="12">
        <v>9.1999999999999993</v>
      </c>
      <c r="AP41" s="12">
        <v>5.8</v>
      </c>
      <c r="AQ41" s="12">
        <v>39.4</v>
      </c>
      <c r="AR41" s="12">
        <v>11.8</v>
      </c>
      <c r="AS41" s="13">
        <v>1683.6</v>
      </c>
      <c r="AT41" s="14"/>
      <c r="AW41" s="15"/>
    </row>
    <row r="42" spans="1:49">
      <c r="A42" s="1" t="s">
        <v>51</v>
      </c>
      <c r="B42" s="12">
        <v>6.2</v>
      </c>
      <c r="C42" s="12">
        <v>9.6</v>
      </c>
      <c r="D42" s="12">
        <v>1.8</v>
      </c>
      <c r="E42" s="12">
        <v>2.2000000000000002</v>
      </c>
      <c r="F42" s="12">
        <v>5.8</v>
      </c>
      <c r="G42" s="12">
        <v>2</v>
      </c>
      <c r="H42" s="12">
        <v>4.4000000000000004</v>
      </c>
      <c r="I42" s="12">
        <v>1.8</v>
      </c>
      <c r="J42" s="12">
        <v>3.8</v>
      </c>
      <c r="K42" s="12">
        <v>4.4000000000000004</v>
      </c>
      <c r="L42" s="12">
        <v>11.4</v>
      </c>
      <c r="M42" s="12">
        <v>39</v>
      </c>
      <c r="N42" s="12">
        <v>5</v>
      </c>
      <c r="O42" s="12">
        <v>3</v>
      </c>
      <c r="P42" s="12">
        <v>4.4000000000000004</v>
      </c>
      <c r="Q42" s="12">
        <v>1.2</v>
      </c>
      <c r="R42" s="12">
        <v>2</v>
      </c>
      <c r="S42" s="12">
        <v>3.6</v>
      </c>
      <c r="T42" s="12">
        <v>5.2</v>
      </c>
      <c r="U42" s="12">
        <v>5.4</v>
      </c>
      <c r="V42" s="12">
        <v>2.8</v>
      </c>
      <c r="W42" s="12">
        <v>2.8</v>
      </c>
      <c r="X42" s="12">
        <v>0.8</v>
      </c>
      <c r="Y42" s="12">
        <v>2.2000000000000002</v>
      </c>
      <c r="Z42" s="12">
        <v>5.2</v>
      </c>
      <c r="AA42" s="12">
        <v>36</v>
      </c>
      <c r="AB42" s="12">
        <v>26</v>
      </c>
      <c r="AC42" s="12">
        <v>158.80000000000001</v>
      </c>
      <c r="AD42" s="12">
        <v>51.6</v>
      </c>
      <c r="AE42" s="12">
        <v>26.2</v>
      </c>
      <c r="AF42" s="12">
        <v>50.4</v>
      </c>
      <c r="AG42" s="12">
        <v>14.4</v>
      </c>
      <c r="AH42" s="12">
        <v>26.8</v>
      </c>
      <c r="AI42" s="12">
        <v>16.8</v>
      </c>
      <c r="AJ42" s="12">
        <v>5.6</v>
      </c>
      <c r="AK42" s="12">
        <v>1</v>
      </c>
      <c r="AL42" s="12">
        <v>7.8</v>
      </c>
      <c r="AM42" s="12">
        <v>2</v>
      </c>
      <c r="AN42" s="12">
        <v>9.1999999999999993</v>
      </c>
      <c r="AO42" s="12">
        <v>4.2</v>
      </c>
      <c r="AP42" s="12">
        <v>12</v>
      </c>
      <c r="AQ42" s="12">
        <v>26.8</v>
      </c>
      <c r="AR42" s="12">
        <v>8.6</v>
      </c>
      <c r="AS42" s="13">
        <v>620.20000000000005</v>
      </c>
      <c r="AT42" s="14"/>
      <c r="AW42" s="15"/>
    </row>
    <row r="43" spans="1:49">
      <c r="A43" s="1" t="s">
        <v>52</v>
      </c>
      <c r="B43" s="12">
        <v>4</v>
      </c>
      <c r="C43" s="12">
        <v>6.8</v>
      </c>
      <c r="D43" s="12">
        <v>3</v>
      </c>
      <c r="E43" s="12">
        <v>2</v>
      </c>
      <c r="F43" s="12">
        <v>6.8</v>
      </c>
      <c r="G43" s="12">
        <v>1.8</v>
      </c>
      <c r="H43" s="12">
        <v>3.8</v>
      </c>
      <c r="I43" s="12">
        <v>4.2</v>
      </c>
      <c r="J43" s="12">
        <v>4.5999999999999996</v>
      </c>
      <c r="K43" s="12">
        <v>10.4</v>
      </c>
      <c r="L43" s="12">
        <v>9</v>
      </c>
      <c r="M43" s="12">
        <v>24.6</v>
      </c>
      <c r="N43" s="12">
        <v>2.6</v>
      </c>
      <c r="O43" s="12">
        <v>7</v>
      </c>
      <c r="P43" s="12">
        <v>4.5999999999999996</v>
      </c>
      <c r="Q43" s="12">
        <v>1</v>
      </c>
      <c r="R43" s="12">
        <v>2.4</v>
      </c>
      <c r="S43" s="12">
        <v>2.8</v>
      </c>
      <c r="T43" s="12">
        <v>5.2</v>
      </c>
      <c r="U43" s="12">
        <v>5.6</v>
      </c>
      <c r="V43" s="12">
        <v>3.2</v>
      </c>
      <c r="W43" s="12">
        <v>1.2</v>
      </c>
      <c r="X43" s="12">
        <v>1.6</v>
      </c>
      <c r="Y43" s="12">
        <v>2.4</v>
      </c>
      <c r="Z43" s="12">
        <v>7.4</v>
      </c>
      <c r="AA43" s="12">
        <v>36.4</v>
      </c>
      <c r="AB43" s="12">
        <v>29.4</v>
      </c>
      <c r="AC43" s="12">
        <v>140.4</v>
      </c>
      <c r="AD43" s="12">
        <v>81</v>
      </c>
      <c r="AE43" s="12">
        <v>60.4</v>
      </c>
      <c r="AF43" s="12">
        <v>86.6</v>
      </c>
      <c r="AG43" s="12">
        <v>34.4</v>
      </c>
      <c r="AH43" s="12">
        <v>76.2</v>
      </c>
      <c r="AI43" s="12">
        <v>59.2</v>
      </c>
      <c r="AJ43" s="12">
        <v>26.8</v>
      </c>
      <c r="AK43" s="12">
        <v>3.2</v>
      </c>
      <c r="AL43" s="12">
        <v>6.4</v>
      </c>
      <c r="AM43" s="12">
        <v>2</v>
      </c>
      <c r="AN43" s="12">
        <v>9.8000000000000007</v>
      </c>
      <c r="AO43" s="12">
        <v>15.4</v>
      </c>
      <c r="AP43" s="12">
        <v>4</v>
      </c>
      <c r="AQ43" s="12">
        <v>29.2</v>
      </c>
      <c r="AR43" s="12">
        <v>9</v>
      </c>
      <c r="AS43" s="13">
        <v>837.8</v>
      </c>
      <c r="AT43" s="14"/>
      <c r="AW43" s="15"/>
    </row>
    <row r="44" spans="1:49">
      <c r="A44" s="1" t="s">
        <v>53</v>
      </c>
      <c r="B44" s="12">
        <v>11</v>
      </c>
      <c r="C44" s="12">
        <v>23.4</v>
      </c>
      <c r="D44" s="12">
        <v>13.6</v>
      </c>
      <c r="E44" s="12">
        <v>23.6</v>
      </c>
      <c r="F44" s="12">
        <v>71.400000000000006</v>
      </c>
      <c r="G44" s="12">
        <v>17</v>
      </c>
      <c r="H44" s="12">
        <v>27.4</v>
      </c>
      <c r="I44" s="12">
        <v>8.6</v>
      </c>
      <c r="J44" s="12">
        <v>29.6</v>
      </c>
      <c r="K44" s="12">
        <v>39.200000000000003</v>
      </c>
      <c r="L44" s="12">
        <v>20.6</v>
      </c>
      <c r="M44" s="12">
        <v>43.8</v>
      </c>
      <c r="N44" s="12">
        <v>15</v>
      </c>
      <c r="O44" s="12">
        <v>8.4</v>
      </c>
      <c r="P44" s="12">
        <v>3.8</v>
      </c>
      <c r="Q44" s="12">
        <v>4.8</v>
      </c>
      <c r="R44" s="12">
        <v>9.6</v>
      </c>
      <c r="S44" s="12">
        <v>23.4</v>
      </c>
      <c r="T44" s="12">
        <v>27.6</v>
      </c>
      <c r="U44" s="12">
        <v>39.6</v>
      </c>
      <c r="V44" s="12">
        <v>41.8</v>
      </c>
      <c r="W44" s="12">
        <v>29</v>
      </c>
      <c r="X44" s="12">
        <v>22</v>
      </c>
      <c r="Y44" s="12">
        <v>32.200000000000003</v>
      </c>
      <c r="Z44" s="12">
        <v>27.2</v>
      </c>
      <c r="AA44" s="12">
        <v>197.6</v>
      </c>
      <c r="AB44" s="12">
        <v>171.6</v>
      </c>
      <c r="AC44" s="12">
        <v>984.4</v>
      </c>
      <c r="AD44" s="12">
        <v>266.2</v>
      </c>
      <c r="AE44" s="12">
        <v>71.400000000000006</v>
      </c>
      <c r="AF44" s="12">
        <v>76</v>
      </c>
      <c r="AG44" s="12">
        <v>30</v>
      </c>
      <c r="AH44" s="12">
        <v>57.2</v>
      </c>
      <c r="AI44" s="12">
        <v>78.400000000000006</v>
      </c>
      <c r="AJ44" s="12">
        <v>55.8</v>
      </c>
      <c r="AK44" s="12">
        <v>10.6</v>
      </c>
      <c r="AL44" s="12">
        <v>99.4</v>
      </c>
      <c r="AM44" s="12">
        <v>11.6</v>
      </c>
      <c r="AN44" s="12">
        <v>21.8</v>
      </c>
      <c r="AO44" s="12">
        <v>14.8</v>
      </c>
      <c r="AP44" s="12">
        <v>20</v>
      </c>
      <c r="AQ44" s="12">
        <v>13.2</v>
      </c>
      <c r="AR44" s="12">
        <v>198.2</v>
      </c>
      <c r="AS44" s="13">
        <v>2991.8</v>
      </c>
      <c r="AT44" s="14"/>
      <c r="AW44" s="15"/>
    </row>
    <row r="45" spans="1:49">
      <c r="A45" s="1" t="s">
        <v>54</v>
      </c>
      <c r="B45" s="12">
        <v>10.4</v>
      </c>
      <c r="C45" s="12">
        <v>14.2</v>
      </c>
      <c r="D45" s="12">
        <v>9</v>
      </c>
      <c r="E45" s="12">
        <v>9</v>
      </c>
      <c r="F45" s="12">
        <v>50.6</v>
      </c>
      <c r="G45" s="12">
        <v>8.6</v>
      </c>
      <c r="H45" s="12">
        <v>7.2</v>
      </c>
      <c r="I45" s="12">
        <v>6.2</v>
      </c>
      <c r="J45" s="12">
        <v>11.6</v>
      </c>
      <c r="K45" s="12">
        <v>16.8</v>
      </c>
      <c r="L45" s="12">
        <v>15.2</v>
      </c>
      <c r="M45" s="12">
        <v>63.2</v>
      </c>
      <c r="N45" s="12">
        <v>5.2</v>
      </c>
      <c r="O45" s="12">
        <v>5.2</v>
      </c>
      <c r="P45" s="12">
        <v>3.6</v>
      </c>
      <c r="Q45" s="12">
        <v>1</v>
      </c>
      <c r="R45" s="12">
        <v>5</v>
      </c>
      <c r="S45" s="12">
        <v>6.6</v>
      </c>
      <c r="T45" s="12">
        <v>7.4</v>
      </c>
      <c r="U45" s="12">
        <v>8</v>
      </c>
      <c r="V45" s="12">
        <v>15.2</v>
      </c>
      <c r="W45" s="12">
        <v>4.5999999999999996</v>
      </c>
      <c r="X45" s="12">
        <v>4.8</v>
      </c>
      <c r="Y45" s="12">
        <v>10.199999999999999</v>
      </c>
      <c r="Z45" s="12">
        <v>7.8</v>
      </c>
      <c r="AA45" s="12">
        <v>87.2</v>
      </c>
      <c r="AB45" s="12">
        <v>63.6</v>
      </c>
      <c r="AC45" s="12">
        <v>317.8</v>
      </c>
      <c r="AD45" s="12">
        <v>138.4</v>
      </c>
      <c r="AE45" s="12">
        <v>55.4</v>
      </c>
      <c r="AF45" s="12">
        <v>56.8</v>
      </c>
      <c r="AG45" s="12">
        <v>27.8</v>
      </c>
      <c r="AH45" s="12">
        <v>48.4</v>
      </c>
      <c r="AI45" s="12">
        <v>50.8</v>
      </c>
      <c r="AJ45" s="12">
        <v>26.4</v>
      </c>
      <c r="AK45" s="12">
        <v>1.4</v>
      </c>
      <c r="AL45" s="12">
        <v>14</v>
      </c>
      <c r="AM45" s="12">
        <v>4.4000000000000004</v>
      </c>
      <c r="AN45" s="12">
        <v>13.6</v>
      </c>
      <c r="AO45" s="12">
        <v>9</v>
      </c>
      <c r="AP45" s="12">
        <v>12.4</v>
      </c>
      <c r="AQ45" s="12">
        <v>300.60000000000002</v>
      </c>
      <c r="AR45" s="12">
        <v>6.6</v>
      </c>
      <c r="AS45" s="13">
        <v>1541.2</v>
      </c>
      <c r="AT45" s="14"/>
      <c r="AW45" s="15"/>
    </row>
    <row r="46" spans="1:49">
      <c r="A46" s="11" t="s">
        <v>44</v>
      </c>
      <c r="B46" s="14">
        <v>1339.8</v>
      </c>
      <c r="C46" s="14">
        <v>2360.1999999999998</v>
      </c>
      <c r="D46" s="14">
        <v>1502</v>
      </c>
      <c r="E46" s="14">
        <v>1462</v>
      </c>
      <c r="F46" s="14">
        <v>4108.6000000000004</v>
      </c>
      <c r="G46" s="14">
        <v>1926.8</v>
      </c>
      <c r="H46" s="14">
        <v>2546.4</v>
      </c>
      <c r="I46" s="14">
        <v>1466.2</v>
      </c>
      <c r="J46" s="14">
        <v>2690.6</v>
      </c>
      <c r="K46" s="14">
        <v>1978.4</v>
      </c>
      <c r="L46" s="14">
        <v>2911.4</v>
      </c>
      <c r="M46" s="14">
        <v>8449.7999999999993</v>
      </c>
      <c r="N46" s="14">
        <v>1597.4</v>
      </c>
      <c r="O46" s="14">
        <v>2057.1999999999998</v>
      </c>
      <c r="P46" s="14">
        <v>1369</v>
      </c>
      <c r="Q46" s="14">
        <v>908.4</v>
      </c>
      <c r="R46" s="14">
        <v>1149.5999999999999</v>
      </c>
      <c r="S46" s="14">
        <v>2496.6</v>
      </c>
      <c r="T46" s="14">
        <v>1508.6</v>
      </c>
      <c r="U46" s="14">
        <v>1248</v>
      </c>
      <c r="V46" s="14">
        <v>1730.8</v>
      </c>
      <c r="W46" s="14">
        <v>930.4</v>
      </c>
      <c r="X46" s="14">
        <v>824.2</v>
      </c>
      <c r="Y46" s="14">
        <v>1864.2</v>
      </c>
      <c r="Z46" s="14">
        <v>1787.6</v>
      </c>
      <c r="AA46" s="14">
        <v>6160.6</v>
      </c>
      <c r="AB46" s="14">
        <v>4300.3999999999996</v>
      </c>
      <c r="AC46" s="14">
        <v>17405.400000000001</v>
      </c>
      <c r="AD46" s="14">
        <v>7502</v>
      </c>
      <c r="AE46" s="14">
        <v>4999.6000000000004</v>
      </c>
      <c r="AF46" s="14">
        <v>5476.4</v>
      </c>
      <c r="AG46" s="14">
        <v>2686.2</v>
      </c>
      <c r="AH46" s="14">
        <v>4806.3999999999996</v>
      </c>
      <c r="AI46" s="14">
        <v>2535.6</v>
      </c>
      <c r="AJ46" s="14">
        <v>961.2</v>
      </c>
      <c r="AK46" s="14">
        <v>838.6</v>
      </c>
      <c r="AL46" s="14">
        <v>3378</v>
      </c>
      <c r="AM46" s="14">
        <v>435.8</v>
      </c>
      <c r="AN46" s="14">
        <v>1595.2</v>
      </c>
      <c r="AO46" s="14">
        <v>590.6</v>
      </c>
      <c r="AP46" s="14">
        <v>764.2</v>
      </c>
      <c r="AQ46" s="14">
        <v>3907.4</v>
      </c>
      <c r="AR46" s="14">
        <v>1436</v>
      </c>
      <c r="AS46" s="14">
        <v>121993.8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L20" sqref="L20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47</v>
      </c>
      <c r="D1" s="10"/>
      <c r="G1" s="20">
        <f>'Wkdy Adj OD'!G1</f>
        <v>39173</v>
      </c>
    </row>
    <row r="3" spans="1:10">
      <c r="A3" t="s">
        <v>48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57.3</v>
      </c>
      <c r="C5" s="4">
        <v>53.25</v>
      </c>
      <c r="D5" s="4">
        <v>193.6</v>
      </c>
      <c r="E5" s="4">
        <v>237.3</v>
      </c>
      <c r="F5" s="4">
        <v>659.7</v>
      </c>
      <c r="G5" s="4">
        <v>1032.3499999999999</v>
      </c>
      <c r="H5" s="4">
        <v>786.35</v>
      </c>
      <c r="I5" s="4">
        <v>1200.5</v>
      </c>
      <c r="J5" s="5">
        <v>4220.3500000000004</v>
      </c>
    </row>
    <row r="6" spans="1:10">
      <c r="A6" s="1" t="s">
        <v>27</v>
      </c>
      <c r="B6" s="4">
        <v>50.45</v>
      </c>
      <c r="C6" s="4">
        <v>54.3</v>
      </c>
      <c r="D6" s="4">
        <v>118.3</v>
      </c>
      <c r="E6" s="4">
        <v>217.85</v>
      </c>
      <c r="F6" s="4">
        <v>906.45</v>
      </c>
      <c r="G6" s="4">
        <v>1492.1</v>
      </c>
      <c r="H6" s="4">
        <v>1213.75</v>
      </c>
      <c r="I6" s="4">
        <v>2413.9</v>
      </c>
      <c r="J6" s="5">
        <v>6467.1</v>
      </c>
    </row>
    <row r="7" spans="1:10">
      <c r="A7" s="1" t="s">
        <v>28</v>
      </c>
      <c r="B7" s="4">
        <v>261.95</v>
      </c>
      <c r="C7" s="4">
        <v>151.25</v>
      </c>
      <c r="D7" s="4">
        <v>79.55</v>
      </c>
      <c r="E7" s="4">
        <v>151.65</v>
      </c>
      <c r="F7" s="4">
        <v>821</v>
      </c>
      <c r="G7" s="4">
        <v>1167.95</v>
      </c>
      <c r="H7" s="4">
        <v>731.7</v>
      </c>
      <c r="I7" s="4">
        <v>2009.55</v>
      </c>
      <c r="J7" s="5">
        <v>5374.6</v>
      </c>
    </row>
    <row r="8" spans="1:10">
      <c r="A8" s="1" t="s">
        <v>29</v>
      </c>
      <c r="B8" s="4">
        <v>179</v>
      </c>
      <c r="C8" s="4">
        <v>185.05</v>
      </c>
      <c r="D8" s="4">
        <v>172</v>
      </c>
      <c r="E8" s="4">
        <v>53.8</v>
      </c>
      <c r="F8" s="4">
        <v>596.20000000000005</v>
      </c>
      <c r="G8" s="4">
        <v>740.85</v>
      </c>
      <c r="H8" s="4">
        <v>567.95000000000005</v>
      </c>
      <c r="I8" s="4">
        <v>1382.55</v>
      </c>
      <c r="J8" s="5">
        <v>3877.4</v>
      </c>
    </row>
    <row r="9" spans="1:10">
      <c r="A9" s="1">
        <v>16</v>
      </c>
      <c r="B9" s="4">
        <v>555.45000000000005</v>
      </c>
      <c r="C9" s="4">
        <v>701.6</v>
      </c>
      <c r="D9" s="4">
        <v>1063.1500000000001</v>
      </c>
      <c r="E9" s="4">
        <v>591.20000000000005</v>
      </c>
      <c r="F9" s="4">
        <v>23.65</v>
      </c>
      <c r="G9" s="4">
        <v>245.75</v>
      </c>
      <c r="H9" s="4">
        <v>230.55</v>
      </c>
      <c r="I9" s="4">
        <v>663.95</v>
      </c>
      <c r="J9" s="5">
        <v>4075.3</v>
      </c>
    </row>
    <row r="10" spans="1:10">
      <c r="A10" s="1">
        <v>24</v>
      </c>
      <c r="B10" s="4">
        <v>844.5</v>
      </c>
      <c r="C10" s="4">
        <v>1121.75</v>
      </c>
      <c r="D10" s="4">
        <v>1421.9</v>
      </c>
      <c r="E10" s="4">
        <v>745.35</v>
      </c>
      <c r="F10" s="4">
        <v>266.95</v>
      </c>
      <c r="G10" s="4">
        <v>33.6</v>
      </c>
      <c r="H10" s="4">
        <v>160.80000000000001</v>
      </c>
      <c r="I10" s="4">
        <v>559.5</v>
      </c>
      <c r="J10" s="5">
        <v>5154.3500000000004</v>
      </c>
    </row>
    <row r="11" spans="1:10">
      <c r="A11" s="1" t="s">
        <v>30</v>
      </c>
      <c r="B11" s="4">
        <v>743.15</v>
      </c>
      <c r="C11" s="4">
        <v>921.3</v>
      </c>
      <c r="D11" s="4">
        <v>1002.05</v>
      </c>
      <c r="E11" s="4">
        <v>481.2</v>
      </c>
      <c r="F11" s="4">
        <v>237.15</v>
      </c>
      <c r="G11" s="4">
        <v>175.3</v>
      </c>
      <c r="H11" s="4">
        <v>21.05</v>
      </c>
      <c r="I11" s="4">
        <v>130.15</v>
      </c>
      <c r="J11" s="5">
        <v>3711.35</v>
      </c>
    </row>
    <row r="12" spans="1:10">
      <c r="A12" s="1" t="s">
        <v>31</v>
      </c>
      <c r="B12" s="4">
        <v>1120.3</v>
      </c>
      <c r="C12" s="4">
        <v>1366.1</v>
      </c>
      <c r="D12" s="4">
        <v>2968.45</v>
      </c>
      <c r="E12" s="4">
        <v>1261</v>
      </c>
      <c r="F12" s="4">
        <v>656.4</v>
      </c>
      <c r="G12" s="4">
        <v>613.65</v>
      </c>
      <c r="H12" s="4">
        <v>150.55000000000001</v>
      </c>
      <c r="I12" s="4">
        <v>42.95</v>
      </c>
      <c r="J12" s="5">
        <v>8179.4</v>
      </c>
    </row>
    <row r="13" spans="1:10" s="3" customFormat="1">
      <c r="A13" s="3" t="s">
        <v>44</v>
      </c>
      <c r="B13" s="5">
        <v>3812.1</v>
      </c>
      <c r="C13" s="5">
        <v>4554.6000000000004</v>
      </c>
      <c r="D13" s="5">
        <v>7019</v>
      </c>
      <c r="E13" s="5">
        <v>3739.35</v>
      </c>
      <c r="F13" s="5">
        <v>4167.5</v>
      </c>
      <c r="G13" s="5">
        <v>5501.55</v>
      </c>
      <c r="H13" s="5">
        <v>3862.7</v>
      </c>
      <c r="I13" s="5">
        <v>8403.0499999999993</v>
      </c>
      <c r="J13" s="5">
        <v>41059.85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49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27</v>
      </c>
      <c r="C17" s="4">
        <v>12.5</v>
      </c>
      <c r="D17" s="4">
        <v>60.25</v>
      </c>
      <c r="E17" s="4">
        <v>46.25</v>
      </c>
      <c r="F17" s="4">
        <v>243</v>
      </c>
      <c r="G17" s="4">
        <v>267.75</v>
      </c>
      <c r="H17" s="4">
        <v>135.75</v>
      </c>
      <c r="I17" s="4">
        <v>275</v>
      </c>
      <c r="J17" s="5">
        <v>1067.5</v>
      </c>
    </row>
    <row r="18" spans="1:10">
      <c r="A18" s="1" t="s">
        <v>27</v>
      </c>
      <c r="B18" s="4">
        <v>12.75</v>
      </c>
      <c r="C18" s="4">
        <v>20.5</v>
      </c>
      <c r="D18" s="4">
        <v>23.5</v>
      </c>
      <c r="E18" s="4">
        <v>31.25</v>
      </c>
      <c r="F18" s="4">
        <v>350</v>
      </c>
      <c r="G18" s="4">
        <v>395.25</v>
      </c>
      <c r="H18" s="4">
        <v>342.75</v>
      </c>
      <c r="I18" s="4">
        <v>1096</v>
      </c>
      <c r="J18" s="5">
        <v>2272</v>
      </c>
    </row>
    <row r="19" spans="1:10">
      <c r="A19" s="1" t="s">
        <v>28</v>
      </c>
      <c r="B19" s="4">
        <v>70.75</v>
      </c>
      <c r="C19" s="4">
        <v>30.5</v>
      </c>
      <c r="D19" s="4">
        <v>84</v>
      </c>
      <c r="E19" s="4">
        <v>69.75</v>
      </c>
      <c r="F19" s="4">
        <v>699.5</v>
      </c>
      <c r="G19" s="4">
        <v>945.75</v>
      </c>
      <c r="H19" s="4">
        <v>566.5</v>
      </c>
      <c r="I19" s="4">
        <v>1355.75</v>
      </c>
      <c r="J19" s="5">
        <v>3822.5</v>
      </c>
    </row>
    <row r="20" spans="1:10">
      <c r="A20" s="1" t="s">
        <v>29</v>
      </c>
      <c r="B20" s="4">
        <v>37.75</v>
      </c>
      <c r="C20" s="4">
        <v>29.25</v>
      </c>
      <c r="D20" s="4">
        <v>75.25</v>
      </c>
      <c r="E20" s="4">
        <v>42.25</v>
      </c>
      <c r="F20" s="4">
        <v>391.75</v>
      </c>
      <c r="G20" s="4">
        <v>431.5</v>
      </c>
      <c r="H20" s="4">
        <v>217</v>
      </c>
      <c r="I20" s="4">
        <v>523.5</v>
      </c>
      <c r="J20" s="5">
        <v>1748.25</v>
      </c>
    </row>
    <row r="21" spans="1:10">
      <c r="A21" s="1">
        <v>16</v>
      </c>
      <c r="B21" s="4">
        <v>211.25</v>
      </c>
      <c r="C21" s="4">
        <v>181.5</v>
      </c>
      <c r="D21" s="4">
        <v>834</v>
      </c>
      <c r="E21" s="4">
        <v>419</v>
      </c>
      <c r="F21" s="4">
        <v>30</v>
      </c>
      <c r="G21" s="4">
        <v>177</v>
      </c>
      <c r="H21" s="4">
        <v>136.5</v>
      </c>
      <c r="I21" s="4">
        <v>378.5</v>
      </c>
      <c r="J21" s="5">
        <v>2367.75</v>
      </c>
    </row>
    <row r="22" spans="1:10">
      <c r="A22" s="1">
        <v>24</v>
      </c>
      <c r="B22" s="4">
        <v>232.75</v>
      </c>
      <c r="C22" s="4">
        <v>208.25</v>
      </c>
      <c r="D22" s="4">
        <v>1066.5</v>
      </c>
      <c r="E22" s="4">
        <v>426.25</v>
      </c>
      <c r="F22" s="4">
        <v>174.25</v>
      </c>
      <c r="G22" s="4">
        <v>41</v>
      </c>
      <c r="H22" s="4">
        <v>109</v>
      </c>
      <c r="I22" s="4">
        <v>306.75</v>
      </c>
      <c r="J22" s="5">
        <v>2564.75</v>
      </c>
    </row>
    <row r="23" spans="1:10">
      <c r="A23" s="1" t="s">
        <v>30</v>
      </c>
      <c r="B23" s="4">
        <v>126</v>
      </c>
      <c r="C23" s="4">
        <v>157.5</v>
      </c>
      <c r="D23" s="4">
        <v>738.25</v>
      </c>
      <c r="E23" s="4">
        <v>184</v>
      </c>
      <c r="F23" s="4">
        <v>132.75</v>
      </c>
      <c r="G23" s="4">
        <v>104</v>
      </c>
      <c r="H23" s="4">
        <v>19</v>
      </c>
      <c r="I23" s="4">
        <v>68</v>
      </c>
      <c r="J23" s="5">
        <v>1529.5</v>
      </c>
    </row>
    <row r="24" spans="1:10">
      <c r="A24" s="1" t="s">
        <v>31</v>
      </c>
      <c r="B24" s="4">
        <v>276.5</v>
      </c>
      <c r="C24" s="4">
        <v>317</v>
      </c>
      <c r="D24" s="4">
        <v>2044.5</v>
      </c>
      <c r="E24" s="4">
        <v>456.5</v>
      </c>
      <c r="F24" s="4">
        <v>334.5</v>
      </c>
      <c r="G24" s="4">
        <v>308.75</v>
      </c>
      <c r="H24" s="4">
        <v>80.25</v>
      </c>
      <c r="I24" s="4">
        <v>40.25</v>
      </c>
      <c r="J24" s="5">
        <v>3858.25</v>
      </c>
    </row>
    <row r="25" spans="1:10" s="3" customFormat="1">
      <c r="A25" s="3" t="s">
        <v>44</v>
      </c>
      <c r="B25" s="5">
        <v>994.75</v>
      </c>
      <c r="C25" s="5">
        <v>957</v>
      </c>
      <c r="D25" s="5">
        <v>4926.25</v>
      </c>
      <c r="E25" s="5">
        <v>1675.25</v>
      </c>
      <c r="F25" s="5">
        <v>2355.75</v>
      </c>
      <c r="G25" s="5">
        <v>2671</v>
      </c>
      <c r="H25" s="5">
        <v>1606.75</v>
      </c>
      <c r="I25" s="5">
        <v>4043.75</v>
      </c>
      <c r="J25" s="5">
        <v>19230.5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50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27</v>
      </c>
      <c r="C29" s="4">
        <v>3.6</v>
      </c>
      <c r="D29" s="4">
        <v>31.6</v>
      </c>
      <c r="E29" s="4">
        <v>21.6</v>
      </c>
      <c r="F29" s="4">
        <v>148.80000000000001</v>
      </c>
      <c r="G29" s="4">
        <v>156.80000000000001</v>
      </c>
      <c r="H29" s="4">
        <v>69.8</v>
      </c>
      <c r="I29" s="4">
        <v>162.19999999999999</v>
      </c>
      <c r="J29" s="5">
        <v>621.4</v>
      </c>
    </row>
    <row r="30" spans="1:10">
      <c r="A30" s="1" t="s">
        <v>27</v>
      </c>
      <c r="B30" s="4">
        <v>5.4</v>
      </c>
      <c r="C30" s="4">
        <v>13.6</v>
      </c>
      <c r="D30" s="4">
        <v>18.600000000000001</v>
      </c>
      <c r="E30" s="4">
        <v>19.600000000000001</v>
      </c>
      <c r="F30" s="4">
        <v>190.8</v>
      </c>
      <c r="G30" s="4">
        <v>217.2</v>
      </c>
      <c r="H30" s="4">
        <v>208.2</v>
      </c>
      <c r="I30" s="4">
        <v>680</v>
      </c>
      <c r="J30" s="5">
        <v>1353.4</v>
      </c>
    </row>
    <row r="31" spans="1:10">
      <c r="A31" s="1" t="s">
        <v>28</v>
      </c>
      <c r="B31" s="4">
        <v>38.799999999999997</v>
      </c>
      <c r="C31" s="4">
        <v>13.2</v>
      </c>
      <c r="D31" s="4">
        <v>83.8</v>
      </c>
      <c r="E31" s="4">
        <v>41.6</v>
      </c>
      <c r="F31" s="4">
        <v>471.4</v>
      </c>
      <c r="G31" s="4">
        <v>628.20000000000005</v>
      </c>
      <c r="H31" s="4">
        <v>348.2</v>
      </c>
      <c r="I31" s="4">
        <v>838.4</v>
      </c>
      <c r="J31" s="5">
        <v>2463.6</v>
      </c>
    </row>
    <row r="32" spans="1:10">
      <c r="A32" s="1" t="s">
        <v>29</v>
      </c>
      <c r="B32" s="4">
        <v>24.8</v>
      </c>
      <c r="C32" s="4">
        <v>13.4</v>
      </c>
      <c r="D32" s="4">
        <v>51.8</v>
      </c>
      <c r="E32" s="4">
        <v>49.6</v>
      </c>
      <c r="F32" s="4">
        <v>294.8</v>
      </c>
      <c r="G32" s="4">
        <v>294.60000000000002</v>
      </c>
      <c r="H32" s="4">
        <v>150</v>
      </c>
      <c r="I32" s="4">
        <v>350.6</v>
      </c>
      <c r="J32" s="5">
        <v>1229.5999999999999</v>
      </c>
    </row>
    <row r="33" spans="1:10">
      <c r="A33" s="1">
        <v>16</v>
      </c>
      <c r="B33" s="4">
        <v>142.80000000000001</v>
      </c>
      <c r="C33" s="4">
        <v>103.8</v>
      </c>
      <c r="D33" s="4">
        <v>584.6</v>
      </c>
      <c r="E33" s="4">
        <v>311.2</v>
      </c>
      <c r="F33" s="4">
        <v>26.2</v>
      </c>
      <c r="G33" s="4">
        <v>117.8</v>
      </c>
      <c r="H33" s="4">
        <v>93.2</v>
      </c>
      <c r="I33" s="4">
        <v>221</v>
      </c>
      <c r="J33" s="5">
        <v>1600.6</v>
      </c>
    </row>
    <row r="34" spans="1:10">
      <c r="A34" s="1">
        <v>24</v>
      </c>
      <c r="B34" s="4">
        <v>149.6</v>
      </c>
      <c r="C34" s="4">
        <v>125.6</v>
      </c>
      <c r="D34" s="4">
        <v>737.2</v>
      </c>
      <c r="E34" s="4">
        <v>312.60000000000002</v>
      </c>
      <c r="F34" s="4">
        <v>116</v>
      </c>
      <c r="G34" s="4">
        <v>31.6</v>
      </c>
      <c r="H34" s="4">
        <v>74</v>
      </c>
      <c r="I34" s="4">
        <v>212.2</v>
      </c>
      <c r="J34" s="5">
        <v>1758.8</v>
      </c>
    </row>
    <row r="35" spans="1:10">
      <c r="A35" s="1" t="s">
        <v>30</v>
      </c>
      <c r="B35" s="4">
        <v>82.2</v>
      </c>
      <c r="C35" s="4">
        <v>84.8</v>
      </c>
      <c r="D35" s="4">
        <v>521.6</v>
      </c>
      <c r="E35" s="4">
        <v>123.2</v>
      </c>
      <c r="F35" s="4">
        <v>86</v>
      </c>
      <c r="G35" s="4">
        <v>73.400000000000006</v>
      </c>
      <c r="H35" s="4">
        <v>16</v>
      </c>
      <c r="I35" s="4">
        <v>38.6</v>
      </c>
      <c r="J35" s="5">
        <v>1025.8</v>
      </c>
    </row>
    <row r="36" spans="1:10">
      <c r="A36" s="1" t="s">
        <v>31</v>
      </c>
      <c r="B36" s="4">
        <v>184.8</v>
      </c>
      <c r="C36" s="4">
        <v>189.2</v>
      </c>
      <c r="D36" s="4">
        <v>1460.4</v>
      </c>
      <c r="E36" s="4">
        <v>304.8</v>
      </c>
      <c r="F36" s="4">
        <v>217.8</v>
      </c>
      <c r="G36" s="4">
        <v>216.8</v>
      </c>
      <c r="H36" s="4">
        <v>43.6</v>
      </c>
      <c r="I36" s="4">
        <v>28.2</v>
      </c>
      <c r="J36" s="5">
        <v>2645.6</v>
      </c>
    </row>
    <row r="37" spans="1:10" s="3" customFormat="1">
      <c r="A37" s="3" t="s">
        <v>44</v>
      </c>
      <c r="B37" s="5">
        <v>655.4</v>
      </c>
      <c r="C37" s="5">
        <v>547.20000000000005</v>
      </c>
      <c r="D37" s="5">
        <v>3489.6</v>
      </c>
      <c r="E37" s="5">
        <v>1184.2</v>
      </c>
      <c r="F37" s="5">
        <v>1551.8</v>
      </c>
      <c r="G37" s="5">
        <v>1736.4</v>
      </c>
      <c r="H37" s="5">
        <v>1003</v>
      </c>
      <c r="I37" s="5">
        <v>2531.1999999999998</v>
      </c>
      <c r="J37" s="5">
        <v>12698.8</v>
      </c>
    </row>
  </sheetData>
  <phoneticPr fontId="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2014-05-07T06:55:56Z</dcterms:modified>
</cp:coreProperties>
</file>